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tomredd/Downloads/"/>
    </mc:Choice>
  </mc:AlternateContent>
  <xr:revisionPtr revIDLastSave="0" documentId="8_{71F16F73-A45D-1449-A335-2C47676787E4}" xr6:coauthVersionLast="47" xr6:coauthVersionMax="47" xr10:uidLastSave="{00000000-0000-0000-0000-000000000000}"/>
  <bookViews>
    <workbookView xWindow="0" yWindow="780" windowWidth="30240" windowHeight="18880" firstSheet="10" activeTab="19" xr2:uid="{00000000-000D-0000-FFFF-FFFF00000000}"/>
  </bookViews>
  <sheets>
    <sheet name="Sites" sheetId="1" r:id="rId1"/>
    <sheet name="Declerations" sheetId="2" r:id="rId2"/>
    <sheet name="Site common name" sheetId="3" r:id="rId3"/>
    <sheet name="Assumed Site Periods" sheetId="4" r:id="rId4"/>
    <sheet name="Site types" sheetId="5" r:id="rId5"/>
    <sheet name="Water depths" sheetId="6" r:id="rId6"/>
    <sheet name="Type of Risk " sheetId="7" r:id="rId7"/>
    <sheet name="Type of sea bottomsite on land" sheetId="8" r:id="rId8"/>
    <sheet name="Visibility-Accessibility" sheetId="9" r:id="rId9"/>
    <sheet name="Protection of the site by lows" sheetId="10" r:id="rId10"/>
    <sheet name="Source of Information" sheetId="11" r:id="rId11"/>
    <sheet name="Degree of importance " sheetId="12" r:id="rId12"/>
    <sheet name="Anchors" sheetId="13" r:id="rId13"/>
    <sheet name="Submerged prehistory " sheetId="14" r:id="rId14"/>
    <sheet name="Ship equipment" sheetId="15" r:id="rId15"/>
    <sheet name="Ship Cargo" sheetId="16" r:id="rId16"/>
    <sheet name="  Ship parts" sheetId="17" r:id="rId17"/>
    <sheet name="Status of site" sheetId="18" r:id="rId18"/>
    <sheet name="Fields description (Metadata)" sheetId="19" r:id="rId19"/>
    <sheet name="Survey Map" sheetId="20" r:id="rId20"/>
  </sheets>
  <definedNames>
    <definedName name="sites">Sites!$A$2:$N$585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50" i="6" l="1"/>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1" i="6"/>
</calcChain>
</file>

<file path=xl/sharedStrings.xml><?xml version="1.0" encoding="utf-8"?>
<sst xmlns="http://schemas.openxmlformats.org/spreadsheetml/2006/main" count="11534" uniqueCount="2757">
  <si>
    <t>serialNumber</t>
  </si>
  <si>
    <t>declarationNumberIAA</t>
  </si>
  <si>
    <t>declarationName</t>
  </si>
  <si>
    <t>surveyMapNumber</t>
  </si>
  <si>
    <t>surveyMapName</t>
  </si>
  <si>
    <t>hebCommonSiteName</t>
  </si>
  <si>
    <t>AssemblageNumberSurveyMap</t>
  </si>
  <si>
    <t>polygon</t>
  </si>
  <si>
    <t>period</t>
  </si>
  <si>
    <t>siteType</t>
  </si>
  <si>
    <t>coordILonITM</t>
  </si>
  <si>
    <t>coordLatITM</t>
  </si>
  <si>
    <t>minElevation</t>
  </si>
  <si>
    <t>maxElevation</t>
  </si>
  <si>
    <t>risks</t>
  </si>
  <si>
    <t>siteStatus</t>
  </si>
  <si>
    <t>seabedType</t>
  </si>
  <si>
    <t>siteProtection</t>
  </si>
  <si>
    <t>municipalAuth</t>
  </si>
  <si>
    <t>accessibility</t>
  </si>
  <si>
    <t>informationSource</t>
  </si>
  <si>
    <t>importanceDegree</t>
  </si>
  <si>
    <t>Refferences</t>
  </si>
  <si>
    <t>Site</t>
  </si>
  <si>
    <r>
      <rPr>
        <b/>
        <sz val="14"/>
        <color rgb="FF000000"/>
        <rFont val="Arial"/>
        <family val="2"/>
      </rPr>
      <t>Decleration number of the archaeological site by the Israel Antiquities Authority</t>
    </r>
    <r>
      <rPr>
        <b/>
        <sz val="14"/>
        <color rgb="FFFF0000"/>
        <rFont val="Arial"/>
        <family val="2"/>
      </rPr>
      <t xml:space="preserve"> </t>
    </r>
  </si>
  <si>
    <t xml:space="preserve">Name of the declered archaeological site  </t>
  </si>
  <si>
    <r>
      <rPr>
        <b/>
        <sz val="14"/>
        <color rgb="FF000000"/>
        <rFont val="Arial"/>
        <family val="2"/>
      </rPr>
      <t>Number of underwater survey map</t>
    </r>
    <r>
      <rPr>
        <b/>
        <sz val="14"/>
        <color rgb="FF00B050"/>
        <rFont val="Arial"/>
        <family val="2"/>
      </rPr>
      <t xml:space="preserve"> </t>
    </r>
  </si>
  <si>
    <t xml:space="preserve">Name of underwater survey map </t>
  </si>
  <si>
    <r>
      <rPr>
        <b/>
        <sz val="14"/>
        <color rgb="FF000000"/>
        <rFont val="Arial"/>
        <family val="2"/>
      </rPr>
      <t xml:space="preserve">Common site Name </t>
    </r>
    <r>
      <rPr>
        <b/>
        <sz val="14"/>
        <color rgb="FF000000"/>
        <rFont val="Arial"/>
        <family val="2"/>
      </rPr>
      <t>(sub area in survey map)</t>
    </r>
  </si>
  <si>
    <r>
      <rPr>
        <b/>
        <sz val="14"/>
        <color rgb="FF000000"/>
        <rFont val="Arial"/>
        <family val="2"/>
      </rPr>
      <t>Assemblage number within the survey map</t>
    </r>
    <r>
      <rPr>
        <b/>
        <sz val="14"/>
        <color rgb="FF00B050"/>
        <rFont val="Arial"/>
        <family val="2"/>
      </rPr>
      <t xml:space="preserve">  </t>
    </r>
  </si>
  <si>
    <t>Poligon available</t>
  </si>
  <si>
    <t>Description of the site and assemblage (column I)</t>
  </si>
  <si>
    <t>Asummed Site Period</t>
  </si>
  <si>
    <t>Site type</t>
  </si>
  <si>
    <r>
      <rPr>
        <b/>
        <sz val="14"/>
        <color theme="1"/>
        <rFont val="Arial"/>
        <family val="2"/>
      </rPr>
      <t>ITM Lon new isreal gridwassim,</t>
    </r>
    <r>
      <rPr>
        <b/>
        <sz val="14"/>
        <color rgb="FFFF0000"/>
        <rFont val="Arial"/>
        <family val="2"/>
      </rPr>
      <t xml:space="preserve"> </t>
    </r>
  </si>
  <si>
    <t>ITM Lat new isreal grid</t>
  </si>
  <si>
    <t xml:space="preserve">Water depth/Elevation m' deepest </t>
  </si>
  <si>
    <t>Water Depth/Elevation m' shellowest</t>
  </si>
  <si>
    <t xml:space="preserve">Main risks to the site </t>
  </si>
  <si>
    <t xml:space="preserve">Status of Site (InSitu or Retrived) </t>
  </si>
  <si>
    <t>Type of seabottom/site on land</t>
  </si>
  <si>
    <t xml:space="preserve">Protection of the site by </t>
  </si>
  <si>
    <t xml:space="preserve">Municipal authority </t>
  </si>
  <si>
    <t>Visibility-Accessibility</t>
  </si>
  <si>
    <t>Source of Information</t>
  </si>
  <si>
    <t xml:space="preserve">Degree of importance of site </t>
  </si>
  <si>
    <t>References (Citation or code of publication according to author name initials - see detailed table of publications)</t>
  </si>
  <si>
    <t>4401/0</t>
  </si>
  <si>
    <t>Acre underwater site</t>
  </si>
  <si>
    <t>Galilee coast, map 9</t>
  </si>
  <si>
    <t>Akko Bay/Frutarom</t>
  </si>
  <si>
    <t>None</t>
  </si>
  <si>
    <t>Two four-armed iron grapnel anchors, 4.5 m long each</t>
  </si>
  <si>
    <t>Crusader Period</t>
  </si>
  <si>
    <t xml:space="preserve">Shipwrecks and other wrecks: B4 Concentration of similar anchors originating from one wreck </t>
  </si>
  <si>
    <t>F) Treasure hunting</t>
  </si>
  <si>
    <t>A) Most of the assemblage is currently in situ</t>
  </si>
  <si>
    <t>C) Exposed rock</t>
  </si>
  <si>
    <t xml:space="preserve">A) Protected, declared, antiquity site, according to the official state publications </t>
  </si>
  <si>
    <t>Akko (Acre) (Acre)</t>
  </si>
  <si>
    <t>C) Offshore and can be visited by scuba diving using a scooter or a boat</t>
  </si>
  <si>
    <t>A) Underwater/coastal surveys/excavations IAA</t>
  </si>
  <si>
    <t>High</t>
  </si>
  <si>
    <t xml:space="preserve">Galili, E. 2017. The Akko marina Archaeological Project, 1992-1993, Final Report. BAR International series 2862. 344 pp. (chapter 10. pp. 246-251) 
</t>
  </si>
  <si>
    <t>1a</t>
  </si>
  <si>
    <t>Modern iron shipwreck ca. 25 m long (reported by the fisherman diver Adam Kotzer)</t>
  </si>
  <si>
    <t>British Mandate</t>
  </si>
  <si>
    <t>Shipwrecks or other wrecks: B9 Pre - modern or modern metallic wreck</t>
  </si>
  <si>
    <t>B) Danger of erosion (mechanical, chemical and biological) to a site permanently exposed on a rocky or sandy sea bottom (at water depth of up to 10m)</t>
  </si>
  <si>
    <t>C) Citizen reporting</t>
  </si>
  <si>
    <t>Important</t>
  </si>
  <si>
    <r>
      <rPr>
        <sz val="14"/>
        <color rgb="FF000000"/>
        <rFont val="Arial"/>
        <family val="2"/>
      </rPr>
      <t xml:space="preserve">Acre </t>
    </r>
    <r>
      <rPr>
        <sz val="14"/>
        <color rgb="FF000000"/>
        <rFont val="Arial"/>
        <family val="2"/>
      </rPr>
      <t xml:space="preserve">underwater </t>
    </r>
    <r>
      <rPr>
        <sz val="14"/>
        <color rgb="FF000000"/>
        <rFont val="Arial"/>
        <family val="2"/>
      </rPr>
      <t>site</t>
    </r>
  </si>
  <si>
    <t>Akko Bay</t>
  </si>
  <si>
    <t>Five Othman wooden shipwrecked hulls of "Markabs" opposite and south of the Akko marine officers’ school (For details see BAR publication: The Akko Marina Archaeological Project, Galili et al. 2017)</t>
  </si>
  <si>
    <t>Ottoman Period</t>
  </si>
  <si>
    <t>A1. Permanent settlement</t>
  </si>
  <si>
    <t xml:space="preserve">E) Conflict and risk due to development plans and quarrying </t>
  </si>
  <si>
    <t>B) Sand (1-3m thick) covering rock, occasionally exposed</t>
  </si>
  <si>
    <r>
      <rPr>
        <sz val="14"/>
        <color rgb="FF00B0F0"/>
        <rFont val="Arial"/>
        <family val="2"/>
      </rPr>
      <t>Akko</t>
    </r>
    <r>
      <rPr>
        <sz val="14"/>
        <color rgb="FF000000"/>
        <rFont val="Arial"/>
        <family val="2"/>
      </rPr>
      <t xml:space="preserve"> (Acre)</t>
    </r>
  </si>
  <si>
    <t>E) Covered by sand most of the year</t>
  </si>
  <si>
    <t>Exceptionally high</t>
  </si>
  <si>
    <t xml:space="preserve">Galili E., Rosen B., Zviely D., Silberstein N., Finkielsztejn J. 2010. The Evolution of the Akko Harbour and its Trade Links Revealed by Recent
Underwater and Coastal Archaeological Research. Journal of Island and Coastal Archaeology 5: 191–211.
Galili, E. 2017. The Akko marina Archaeological Project, 1992-1993, Final Report. BAR International series 2862. 344 pp. (page 313-319, shipwrecks nos. 2, 3, 4, 6, 21)
</t>
  </si>
  <si>
    <r>
      <rPr>
        <sz val="14"/>
        <color rgb="FF000000"/>
        <rFont val="Arial"/>
        <family val="2"/>
      </rPr>
      <t xml:space="preserve">Acre </t>
    </r>
    <r>
      <rPr>
        <sz val="14"/>
        <color rgb="FF000000"/>
        <rFont val="Arial"/>
        <family val="2"/>
      </rPr>
      <t xml:space="preserve">underwater </t>
    </r>
    <r>
      <rPr>
        <sz val="14"/>
        <color rgb="FF000000"/>
        <rFont val="Arial"/>
        <family val="2"/>
      </rPr>
      <t>site</t>
    </r>
  </si>
  <si>
    <t>Two Othman wooden shipwrecked hulls ("Markabs") opposite and south of the Akko marine officers’ school (For details see BAR publication: Galili et al. 2017. The Akko marina Archaeological Project, 1992-1993, Final Report. BAR International series 2862)</t>
  </si>
  <si>
    <t>Unspecified</t>
  </si>
  <si>
    <t>Shipwrecks or other wrecks: B1 A wooden hull with, or without cargo</t>
  </si>
  <si>
    <t>Ako (Acre)</t>
  </si>
  <si>
    <t xml:space="preserve">  Galili, E. 2017. The Akko marina Archaeological Project, 1992-1993, Final Report. BAR International series 2862. 344 pp. ( Chapter 10 pages 313-319, shipwreck nos. 5,9,12).</t>
  </si>
  <si>
    <r>
      <rPr>
        <sz val="14"/>
        <color rgb="FF000000"/>
        <rFont val="Arial"/>
        <family val="2"/>
      </rPr>
      <t xml:space="preserve">Acre </t>
    </r>
    <r>
      <rPr>
        <sz val="14"/>
        <color rgb="FF000000"/>
        <rFont val="Arial"/>
        <family val="2"/>
      </rPr>
      <t xml:space="preserve">underwater </t>
    </r>
    <r>
      <rPr>
        <sz val="14"/>
        <color rgb="FF000000"/>
        <rFont val="Arial"/>
        <family val="2"/>
      </rPr>
      <t>site</t>
    </r>
  </si>
  <si>
    <t>Akko harbor</t>
  </si>
  <si>
    <t>Eastern rampart of Akko harbor - breakwater?</t>
  </si>
  <si>
    <t>Harbors, anchorages, mooring facilities: C1, built harbor, breakwatera, moorinf facilitiesHarbors, anchorages, mooring facilities: C2 Proto harbor natural anchorage (3-7m deep) sunken kurkar ridge with man-made modifications</t>
  </si>
  <si>
    <t>A) Close to the coast and can be visited by snorkeling and scuba diving from shore</t>
  </si>
  <si>
    <t xml:space="preserve">Galili E., Rosen B., Zviely D., Silberstein N., Finkielsztejn J. 2010. The Evolution of the Akko Harbour and its Trade Links Revealed by Recent
Underwater and Coastal Archaeological Research. Journal of Island and Coastal Archaeology 5: 191–211.
Galili, E. 2017. The Akko marina Archaeological Project, 1992-1993, Final Report. BAR International series 2862. 344 pp. (Chapter 20, pp. 298-312) . 
Raban A. 1982. The Harbors of Akko. In M. Yeda‘aya (ed.). The Antiquities of Western Galilee. Pp. 180–207. Tel Aviv. (Hebrew).
Raban A. 1983a. The Biblical Port of Akko on Israel’s Coast. Archaeology 36.1: 60–61.
Raban A. 1983b. Akko Harbor. Kardom 24–25: 141–146. (Hebrew).
Yurman A. 2013. The Underwater Rampart at Akko, its Construction and Function, an Archaeological and Geomorphological Underwater Research. M.A. thesis, University of Haifa, Faculty of Humanities, Department of Maritime Civilizations. </t>
  </si>
  <si>
    <r>
      <rPr>
        <sz val="14"/>
        <color rgb="FF000000"/>
        <rFont val="Arial"/>
        <family val="2"/>
      </rPr>
      <t xml:space="preserve">Acre </t>
    </r>
    <r>
      <rPr>
        <sz val="14"/>
        <color rgb="FF000000"/>
        <rFont val="Arial"/>
        <family val="2"/>
      </rPr>
      <t xml:space="preserve">underwater </t>
    </r>
    <r>
      <rPr>
        <sz val="14"/>
        <color rgb="FF000000"/>
        <rFont val="Arial"/>
        <family val="2"/>
      </rPr>
      <t>site</t>
    </r>
  </si>
  <si>
    <t>Akko harbor Tower of Flies (Manara) submerged header construction, C shaped structure above water, modern lighthouse</t>
  </si>
  <si>
    <t>Hellenistic Period</t>
  </si>
  <si>
    <t>Harbors, anchorages, mooring facilities: C1 Man-made built harbor, at sea and often partly on the coast</t>
  </si>
  <si>
    <t>E) Underwater Exploration Society of Israel</t>
  </si>
  <si>
    <t>Galili E., Rosen B., Zviely D., Silberstein N., Finkielsztejn J. 2010. The Evolution of the Akko Harbour and its Trade Links Revealed by Recent
Underwater and Coastal Archaeological Research. Journal of Island and Coastal Archaeology 5: 191–211.
Galili, E. 2017. The Akko marina Archaeological Project, 1992-1993, Final Report. BAR International series 2862. 344 pp. (Chapter 20, pp. 298-312) 
Raban A. 1982. The Harbors of Akko. In M. Yeda‘aya (ed.). The Antiquities of Western Galilee. Pp. 180–207. Tel Aviv. (Hebrew).
Raban A. 1983a. The Biblical Port of Akko on Israel’s Coast. Archaeology 36.1: 60–61.
Raban A. 1983b. Akko Harbor. Kardom 24–25: 141–146. (Hebrew).</t>
  </si>
  <si>
    <t>https://www.academia.edu/76584409/The_Roman_Lighthouse_at_Akko_Israel</t>
  </si>
  <si>
    <r>
      <rPr>
        <sz val="14"/>
        <color rgb="FF000000"/>
        <rFont val="Arial"/>
        <family val="2"/>
      </rPr>
      <t xml:space="preserve">Acre </t>
    </r>
    <r>
      <rPr>
        <sz val="14"/>
        <color rgb="FF000000"/>
        <rFont val="Arial"/>
        <family val="2"/>
      </rPr>
      <t xml:space="preserve">underwater </t>
    </r>
    <r>
      <rPr>
        <sz val="14"/>
        <color rgb="FF000000"/>
        <rFont val="Arial"/>
        <family val="2"/>
      </rPr>
      <t>site</t>
    </r>
  </si>
  <si>
    <t>Akko harbor partial wooden Ottoman shipwreck hull with a cargo of schist rocks, and bronze nails, north-west of the Tower of Flies</t>
  </si>
  <si>
    <t>B) Part of the assemblage was retrieved</t>
  </si>
  <si>
    <t>B) Underwater/coastal surveys/excavations University of Haifa</t>
  </si>
  <si>
    <t>Very high</t>
  </si>
  <si>
    <t xml:space="preserve">Galili, E. 2017. The Akko marina Archaeological Project, 1992-1993, Final Report. BAR International series 2862. 344 pp. (Chapter 21 pp. 313-319, shipwreck no. 11).
</t>
  </si>
  <si>
    <r>
      <rPr>
        <sz val="14"/>
        <color rgb="FF000000"/>
        <rFont val="Arial"/>
        <family val="2"/>
      </rPr>
      <t xml:space="preserve">Acre </t>
    </r>
    <r>
      <rPr>
        <sz val="14"/>
        <color rgb="FF000000"/>
        <rFont val="Arial"/>
        <family val="2"/>
      </rPr>
      <t xml:space="preserve">underwater </t>
    </r>
    <r>
      <rPr>
        <sz val="14"/>
        <color rgb="FF000000"/>
        <rFont val="Arial"/>
        <family val="2"/>
      </rPr>
      <t>site</t>
    </r>
  </si>
  <si>
    <t>Akko harbor wooden shipwreck hull, bronze nails, between the harbor and the Tower of Flies (excavated by the Underwater Exploration Society of Israel)</t>
  </si>
  <si>
    <t>Shipwrecks and other wrecks: B1 A wooden hull with, or without cargo</t>
  </si>
  <si>
    <t xml:space="preserve">Galili, E. 2017. The Akko marina Archaeological Project, 1992-1993, Final Report. BAR International series 2862. 344 pp. () 
</t>
  </si>
  <si>
    <r>
      <rPr>
        <sz val="14"/>
        <color rgb="FF000000"/>
        <rFont val="Arial"/>
        <family val="2"/>
      </rPr>
      <t xml:space="preserve">Acre </t>
    </r>
    <r>
      <rPr>
        <sz val="14"/>
        <color rgb="FF000000"/>
        <rFont val="Arial"/>
        <family val="2"/>
      </rPr>
      <t xml:space="preserve">underwater </t>
    </r>
    <r>
      <rPr>
        <sz val="14"/>
        <color rgb="FF000000"/>
        <rFont val="Arial"/>
        <family val="2"/>
      </rPr>
      <t>site</t>
    </r>
  </si>
  <si>
    <t>Akko harbor Crusader period shipwrecked hull remains</t>
  </si>
  <si>
    <t xml:space="preserve">Galili, E. 2017. The Akko marina Archaeological Project, 1992-1993, Final Report. BAR International series 2862. 344 pp. chapter 21, pp. 313-319, shipwreck no. 16
</t>
  </si>
  <si>
    <r>
      <rPr>
        <sz val="14"/>
        <color rgb="FF000000"/>
        <rFont val="Arial"/>
        <family val="2"/>
      </rPr>
      <t xml:space="preserve">Acre </t>
    </r>
    <r>
      <rPr>
        <sz val="14"/>
        <color rgb="FF000000"/>
        <rFont val="Arial"/>
        <family val="2"/>
      </rPr>
      <t xml:space="preserve">underwater </t>
    </r>
    <r>
      <rPr>
        <sz val="14"/>
        <color rgb="FF000000"/>
        <rFont val="Arial"/>
        <family val="2"/>
      </rPr>
      <t>site</t>
    </r>
  </si>
  <si>
    <t>Akko harbor, a horde of Crusader golden Florin coins</t>
  </si>
  <si>
    <t>Shipwrecks or other wrecsk: B3 Assemblage of a wrecked vessel and cargo lacking wooden hull</t>
  </si>
  <si>
    <t xml:space="preserve">Galili, E. 2017. The Akko marina Archaeological Project, 1992-1993, Final Report. BAR International series 2862. 344 pp. (chapter 8, pp. 216-242)
</t>
  </si>
  <si>
    <r>
      <rPr>
        <sz val="14"/>
        <color rgb="FF000000"/>
        <rFont val="Arial"/>
        <family val="2"/>
      </rPr>
      <t xml:space="preserve">Acre </t>
    </r>
    <r>
      <rPr>
        <sz val="14"/>
        <color rgb="FF000000"/>
        <rFont val="Arial"/>
        <family val="2"/>
      </rPr>
      <t xml:space="preserve">underwater </t>
    </r>
    <r>
      <rPr>
        <sz val="14"/>
        <color rgb="FF000000"/>
        <rFont val="Arial"/>
        <family val="2"/>
      </rPr>
      <t>site</t>
    </r>
  </si>
  <si>
    <t>Akko harbor, remains of a structure built of hewn stone (quay). Discovered when deepening the harbor, the ashlar stones (ca. 60x70x80 cm) were retrieved by the dredger and placed on the modern key</t>
  </si>
  <si>
    <t>Roman Period</t>
  </si>
  <si>
    <t>Galili, E. 2017. The Akko marina Archaeological Project, 1992-1993, Final Report. BAR International series 2862. 344 pp. (Chapter 20, pp. 298-312 
Galili E., Rosen B., Zviely D, Silberstein N. and Finkielsztejn J.  2010. The Evolution of the Akko harbour and its trade links revealed by recent underwater and coastal archaeological research. Journal of Island and coastal Archaeology, 5: 191-211.</t>
  </si>
  <si>
    <r>
      <rPr>
        <sz val="14"/>
        <color rgb="FF000000"/>
        <rFont val="Arial"/>
        <family val="2"/>
      </rPr>
      <t xml:space="preserve">Acre </t>
    </r>
    <r>
      <rPr>
        <sz val="14"/>
        <color rgb="FF000000"/>
        <rFont val="Arial"/>
        <family val="2"/>
      </rPr>
      <t xml:space="preserve">underwater </t>
    </r>
    <r>
      <rPr>
        <sz val="14"/>
        <color rgb="FF000000"/>
        <rFont val="Arial"/>
        <family val="2"/>
      </rPr>
      <t>site</t>
    </r>
  </si>
  <si>
    <t>Akko harbor remains of a Roman era wooden shipwrecked hull with iron nails, pegs and tenons</t>
  </si>
  <si>
    <t xml:space="preserve">Shipwrecks or other wrecks: B2 A pile of cargo and artifacts with some hull remains </t>
  </si>
  <si>
    <t xml:space="preserve"> Yaacov Kahanov  2017. Ship Timbers from the Akko Marina: Early Use of Unpegged Mortise-and-tenon
Joints and Mixed Shell-and-frame Construction. in .Galili, E. 2017. The Akko marina Archaeological Project, 1992-1993, Final Report. BAR International series pp. 187-203.</t>
  </si>
  <si>
    <r>
      <rPr>
        <sz val="14"/>
        <color rgb="FF000000"/>
        <rFont val="Arial"/>
        <family val="2"/>
      </rPr>
      <t xml:space="preserve">Acre </t>
    </r>
    <r>
      <rPr>
        <sz val="14"/>
        <color rgb="FF000000"/>
        <rFont val="Arial"/>
        <family val="2"/>
      </rPr>
      <t xml:space="preserve">underwater </t>
    </r>
    <r>
      <rPr>
        <sz val="14"/>
        <color rgb="FF000000"/>
        <rFont val="Arial"/>
        <family val="2"/>
      </rPr>
      <t>site</t>
    </r>
  </si>
  <si>
    <t>Akko harbor, southern breakwater remains, western side</t>
  </si>
  <si>
    <t>B) On the coast or intertidal zone and can be visited by foot</t>
  </si>
  <si>
    <t xml:space="preserve"> 
Galili E., Rosen B., Zviely D., Silberstein N., Finkielsztejn J. 2010. The Evolution of the Akko Harbour and its Trade Links Revealed by Recent
Underwater and Coastal Archaeological Research. Journal of Island and Coastal Archaeology 5: 191–211.
Galili, E. 2017. The Akko marina Archaeological Project, 1992-1993, Final Report. BAR International series 2862. 344 pp. (Chapter 20, pp. 298-312) 
Raban A. 1982. The Harbors of Akko. In M. Yeda‘aya (ed.). The Antiquities of Western Galilee. Pp. 180–207. Tel Aviv. (Hebrew).
Raban A. 1983a. The Biblical Port of Akko on Israel’s Coast. Archaeology 36.1: 60–61.
Raban A. 1983b. Akko Harbor. Kardom 24–25: 141–146. (Hebrew).</t>
  </si>
  <si>
    <r>
      <rPr>
        <sz val="14"/>
        <color rgb="FF000000"/>
        <rFont val="Arial"/>
        <family val="2"/>
      </rPr>
      <t xml:space="preserve">Acre </t>
    </r>
    <r>
      <rPr>
        <sz val="14"/>
        <color rgb="FF000000"/>
        <rFont val="Arial"/>
        <family val="2"/>
      </rPr>
      <t xml:space="preserve">underwater </t>
    </r>
    <r>
      <rPr>
        <sz val="14"/>
        <color rgb="FF000000"/>
        <rFont val="Arial"/>
        <family val="2"/>
      </rPr>
      <t>site</t>
    </r>
  </si>
  <si>
    <t>Akko harbor/Pisan quarter</t>
  </si>
  <si>
    <t>Akko harbor, seawall with submerged arch, iron and lead fastenings</t>
  </si>
  <si>
    <t>Coastal sites: D9 Castal settlement with sea walls and fortification reaching or entering the sea</t>
  </si>
  <si>
    <t>E) On land or intertidal zone</t>
  </si>
  <si>
    <t xml:space="preserve">Galili E., Rosen B., Zviely D., Silberstein N., Finkielsztejn J. 2010. The Evolution of the Akko Harbour and its Trade Links Revealed by Recent
Underwater and Coastal Archaeological Research. Journal of Island and Coastal Archaeology 5: 191–211.
Galili, E. 2017. The Akko marina Archaeological Project, 1992-1993, Final Report. BAR International series 2862. 344 pp. (Chapter 20, pp. 298-312) 
</t>
  </si>
  <si>
    <r>
      <rPr>
        <sz val="14"/>
        <color rgb="FF000000"/>
        <rFont val="Arial"/>
        <family val="2"/>
      </rPr>
      <t xml:space="preserve">Acre </t>
    </r>
    <r>
      <rPr>
        <sz val="14"/>
        <color rgb="FF000000"/>
        <rFont val="Arial"/>
        <family val="2"/>
      </rPr>
      <t xml:space="preserve">underwater </t>
    </r>
    <r>
      <rPr>
        <sz val="14"/>
        <color rgb="FF000000"/>
        <rFont val="Arial"/>
        <family val="2"/>
      </rPr>
      <t>site</t>
    </r>
  </si>
  <si>
    <t>Shelow shole south of Akko</t>
  </si>
  <si>
    <t>Remains of a Roman era shipwreck, pottery, lead sheathing, bronze nails inserted in the lead sheathing. The ship probably collided with the submerged rock (ca 3.5m deep) and the lead sheathing was teared from the keel, creating symmetric folded "waves" The finds were retrieved by the fisherman Robert Shosmos, who handled them to the IAA</t>
  </si>
  <si>
    <t xml:space="preserve">Galili, E. 2017. The Akko marina Archaeological Project, 1992-1993, Final Report. BAR International series 2862. 344 pp. chapter 21, pp. 313-319. 
</t>
  </si>
  <si>
    <r>
      <rPr>
        <sz val="14"/>
        <color rgb="FF000000"/>
        <rFont val="Arial"/>
        <family val="2"/>
      </rPr>
      <t xml:space="preserve">Acre </t>
    </r>
    <r>
      <rPr>
        <sz val="14"/>
        <color rgb="FF000000"/>
        <rFont val="Arial"/>
        <family val="2"/>
      </rPr>
      <t xml:space="preserve">underwater </t>
    </r>
    <r>
      <rPr>
        <sz val="14"/>
        <color rgb="FF000000"/>
        <rFont val="Arial"/>
        <family val="2"/>
      </rPr>
      <t>site</t>
    </r>
  </si>
  <si>
    <t>West of lighthouse</t>
  </si>
  <si>
    <t>Cargo of ca 15-20 millstones reported by Nimrod Almog. The millstones were observed by Almog ca 20-30 m south of the fault trending east west. They are usually covered by sand. The millstones are round (ca 110 cm diameter) and are probably made of basalt.</t>
  </si>
  <si>
    <r>
      <rPr>
        <sz val="14"/>
        <color rgb="FF000000"/>
        <rFont val="Arial"/>
        <family val="2"/>
      </rPr>
      <t xml:space="preserve">Acre </t>
    </r>
    <r>
      <rPr>
        <sz val="14"/>
        <color rgb="FF000000"/>
        <rFont val="Arial"/>
        <family val="2"/>
      </rPr>
      <t xml:space="preserve">underwater </t>
    </r>
    <r>
      <rPr>
        <sz val="14"/>
        <color rgb="FF000000"/>
        <rFont val="Arial"/>
        <family val="2"/>
      </rPr>
      <t>site</t>
    </r>
  </si>
  <si>
    <t>Akko lighthouse</t>
  </si>
  <si>
    <t>Pool cut into the abrasion table at the base of the wall, and architectural remains, west of the lighthouse</t>
  </si>
  <si>
    <t>Coastal sites: D4 quarry and rock-cut installations</t>
  </si>
  <si>
    <t>C) Oil spill, and coastal erosion in the intertidal zone and the nearshore</t>
  </si>
  <si>
    <t>Galili, E. 2017. The Akko marina Archaeological Project, 1992-1993, Final Report. BAR International series 2862. 344 pp. (Chapter 20, pp. 298-312)</t>
  </si>
  <si>
    <r>
      <rPr>
        <sz val="14"/>
        <color rgb="FF000000"/>
        <rFont val="Arial"/>
        <family val="2"/>
      </rPr>
      <t xml:space="preserve">Acre </t>
    </r>
    <r>
      <rPr>
        <sz val="14"/>
        <color rgb="FF000000"/>
        <rFont val="Arial"/>
        <family val="2"/>
      </rPr>
      <t xml:space="preserve">underwater </t>
    </r>
    <r>
      <rPr>
        <sz val="14"/>
        <color rgb="FF000000"/>
        <rFont val="Arial"/>
        <family val="2"/>
      </rPr>
      <t>site</t>
    </r>
  </si>
  <si>
    <t>Akko north of lighthouse</t>
  </si>
  <si>
    <t>Rock-cut and stone-built elongated wall, east-west oriented, on the abrasion platform, north of the lighthouse. (For details see BAR Akko Marina Project, Galili et al. 2017. The Akko marina Archaeological Project, 1992-1993, Final Report. BAR International series 2862)</t>
  </si>
  <si>
    <r>
      <rPr>
        <sz val="14"/>
        <color rgb="FF000000"/>
        <rFont val="Arial"/>
        <family val="2"/>
      </rPr>
      <t xml:space="preserve">Acre </t>
    </r>
    <r>
      <rPr>
        <sz val="14"/>
        <color rgb="FF000000"/>
        <rFont val="Arial"/>
        <family val="2"/>
      </rPr>
      <t xml:space="preserve">underwater </t>
    </r>
    <r>
      <rPr>
        <sz val="14"/>
        <color rgb="FF000000"/>
        <rFont val="Arial"/>
        <family val="2"/>
      </rPr>
      <t>site</t>
    </r>
  </si>
  <si>
    <t>Remains of a late 19th century-early 20th century lighthouse on the abrasion platform, north of the lighthouse (for details see Galili et al. 2017. The Akko marina Archaeological Project, 1992-1993, Final Report. BAR International series 2862, chapters 2, 20)</t>
  </si>
  <si>
    <t>Coastal sites: D12 Modern or pre modern structure or installation of historical or cultural importance</t>
  </si>
  <si>
    <t>C) Most of the Assemblage was retrieved, some artifacts remained on site</t>
  </si>
  <si>
    <t xml:space="preserve">Galili, E. 2017. The Akko marina Archaeological Project, 1992-1993, Final Report. BAR International series 2862. 344 pp. (Chapter 20, pp. 298-312)
Galili, E. 2017. The Akko marina Archaeological Project, 1992-1993, Final Report. BAR International series 2862. 344 pp. (Chapter 2, pp. 28-31)
</t>
  </si>
  <si>
    <r>
      <rPr>
        <sz val="14"/>
        <color rgb="FF000000"/>
        <rFont val="Arial"/>
        <family val="2"/>
      </rPr>
      <t xml:space="preserve">Acre </t>
    </r>
    <r>
      <rPr>
        <sz val="14"/>
        <color rgb="FF000000"/>
        <rFont val="Arial"/>
        <family val="2"/>
      </rPr>
      <t xml:space="preserve">underwater </t>
    </r>
    <r>
      <rPr>
        <sz val="14"/>
        <color rgb="FF000000"/>
        <rFont val="Arial"/>
        <family val="2"/>
      </rPr>
      <t>site</t>
    </r>
  </si>
  <si>
    <t>Wall, possibly city wall foundation? At the western end of the abrasion platform, north of the lighthouse</t>
  </si>
  <si>
    <t>Coastal sites: D8 Foundations of buildings and structures partly submerged</t>
  </si>
  <si>
    <r>
      <rPr>
        <sz val="14"/>
        <color rgb="FF00B0F0"/>
        <rFont val="Arial"/>
        <family val="2"/>
      </rPr>
      <t>Akko</t>
    </r>
    <r>
      <rPr>
        <sz val="14"/>
        <color rgb="FF000000"/>
        <rFont val="Arial"/>
        <family val="2"/>
      </rPr>
      <t xml:space="preserve"> (Acre)</t>
    </r>
  </si>
  <si>
    <t xml:space="preserve">Galili, E. 2017. The Akko marina Archaeological Project, 1992-1993, Final Report. BAR International series 2862. 344 pp. 
</t>
  </si>
  <si>
    <r>
      <rPr>
        <sz val="14"/>
        <color rgb="FF000000"/>
        <rFont val="Arial"/>
        <family val="2"/>
      </rPr>
      <t xml:space="preserve">Acre </t>
    </r>
    <r>
      <rPr>
        <sz val="14"/>
        <color rgb="FF000000"/>
        <rFont val="Arial"/>
        <family val="2"/>
      </rPr>
      <t xml:space="preserve">underwater </t>
    </r>
    <r>
      <rPr>
        <sz val="14"/>
        <color rgb="FF000000"/>
        <rFont val="Arial"/>
        <family val="2"/>
      </rPr>
      <t>site</t>
    </r>
  </si>
  <si>
    <t>Quarry north of the lighthouse</t>
  </si>
  <si>
    <t xml:space="preserve">Galili, E. 2017. The Akko marina Archaeological Project, 1992-1993, Final Report. BAR International series 2862. 344 pp. 
</t>
  </si>
  <si>
    <r>
      <rPr>
        <sz val="14"/>
        <color rgb="FF000000"/>
        <rFont val="Arial"/>
        <family val="2"/>
      </rPr>
      <t xml:space="preserve">Acre </t>
    </r>
    <r>
      <rPr>
        <sz val="14"/>
        <color rgb="FF000000"/>
        <rFont val="Arial"/>
        <family val="2"/>
      </rPr>
      <t xml:space="preserve">underwater </t>
    </r>
    <r>
      <rPr>
        <sz val="14"/>
        <color rgb="FF000000"/>
        <rFont val="Arial"/>
        <family val="2"/>
      </rPr>
      <t>site</t>
    </r>
  </si>
  <si>
    <t>Akko west</t>
  </si>
  <si>
    <t>Quarry marks at the foot of the city wall on the abrasion platform</t>
  </si>
  <si>
    <t xml:space="preserve">Galili, E. 2017. The Akko marina Archaeological Project, 1992-1993, Final Report. BAR International series 2862. 344 pp. </t>
  </si>
  <si>
    <r>
      <rPr>
        <sz val="14"/>
        <color rgb="FF000000"/>
        <rFont val="Arial"/>
        <family val="2"/>
      </rPr>
      <t xml:space="preserve">Acre </t>
    </r>
    <r>
      <rPr>
        <sz val="14"/>
        <color rgb="FF000000"/>
        <rFont val="Arial"/>
        <family val="2"/>
      </rPr>
      <t xml:space="preserve">underwater </t>
    </r>
    <r>
      <rPr>
        <sz val="14"/>
        <color rgb="FF000000"/>
        <rFont val="Arial"/>
        <family val="2"/>
      </rPr>
      <t>site</t>
    </r>
  </si>
  <si>
    <t>Akko west of the ditch</t>
  </si>
  <si>
    <t>A cache of Islamic gold coins, north of the wall. Reported by the citizen divers Mashiach and Zion, unpublished</t>
  </si>
  <si>
    <t>Early Islamic</t>
  </si>
  <si>
    <r>
      <rPr>
        <sz val="14"/>
        <color rgb="FF000000"/>
        <rFont val="Arial"/>
        <family val="2"/>
      </rPr>
      <t xml:space="preserve">Acre </t>
    </r>
    <r>
      <rPr>
        <sz val="14"/>
        <color rgb="FF000000"/>
        <rFont val="Arial"/>
        <family val="2"/>
      </rPr>
      <t xml:space="preserve">underwater </t>
    </r>
    <r>
      <rPr>
        <sz val="14"/>
        <color rgb="FF000000"/>
        <rFont val="Arial"/>
        <family val="2"/>
      </rPr>
      <t>site</t>
    </r>
  </si>
  <si>
    <t>Akko police station</t>
  </si>
  <si>
    <t>Quarry marks on the abrasion platform north of the city wall on</t>
  </si>
  <si>
    <r>
      <rPr>
        <sz val="14"/>
        <color rgb="FF000000"/>
        <rFont val="Arial"/>
        <family val="2"/>
      </rPr>
      <t xml:space="preserve">Acre </t>
    </r>
    <r>
      <rPr>
        <sz val="14"/>
        <color rgb="FF000000"/>
        <rFont val="Arial"/>
        <family val="2"/>
      </rPr>
      <t xml:space="preserve">underwater </t>
    </r>
    <r>
      <rPr>
        <sz val="14"/>
        <color rgb="FF000000"/>
        <rFont val="Arial"/>
        <family val="2"/>
      </rPr>
      <t>site</t>
    </r>
  </si>
  <si>
    <t>Quarry marks and pools on the abrasion platform, Kikar HaYam project</t>
  </si>
  <si>
    <r>
      <rPr>
        <sz val="14"/>
        <color rgb="FF000000"/>
        <rFont val="Arial"/>
        <family val="2"/>
      </rPr>
      <t xml:space="preserve">Acre </t>
    </r>
    <r>
      <rPr>
        <sz val="14"/>
        <color rgb="FF000000"/>
        <rFont val="Arial"/>
        <family val="2"/>
      </rPr>
      <t xml:space="preserve">underwater </t>
    </r>
    <r>
      <rPr>
        <sz val="14"/>
        <color rgb="FF000000"/>
        <rFont val="Arial"/>
        <family val="2"/>
      </rPr>
      <t>site</t>
    </r>
  </si>
  <si>
    <t xml:space="preserve">Akko north </t>
  </si>
  <si>
    <t>Cut pools and channels, architecture, foundation of round structure on the abrasion platform, salt production plant? catapult stone shot, western end of the Byzantine city wall?</t>
  </si>
  <si>
    <t>Byzantine Period</t>
  </si>
  <si>
    <t>Galili E. and Arenson S. 2015. The ancient and modern salt production on the Israeli Coast</t>
  </si>
  <si>
    <r>
      <rPr>
        <sz val="14"/>
        <color rgb="FF000000"/>
        <rFont val="Arial"/>
        <family val="2"/>
      </rPr>
      <t xml:space="preserve">Acre </t>
    </r>
    <r>
      <rPr>
        <sz val="14"/>
        <color rgb="FF000000"/>
        <rFont val="Arial"/>
        <family val="2"/>
      </rPr>
      <t xml:space="preserve">underwater </t>
    </r>
    <r>
      <rPr>
        <sz val="14"/>
        <color rgb="FF000000"/>
        <rFont val="Arial"/>
        <family val="2"/>
      </rPr>
      <t>site</t>
    </r>
  </si>
  <si>
    <t>Akko north</t>
  </si>
  <si>
    <t>Southern millstone quarry on the abrasion platform</t>
  </si>
  <si>
    <t>Galili Ehud and Baruch Rosen (in press.). Millstone finds from the Mediterranean coast of Israel. 
Galili, E. and Sharvit, J. 2001. Millstone Quarry on the coast of Acre. Atiqot 42: 73*-78* (Hebrew, English summery).</t>
  </si>
  <si>
    <r>
      <rPr>
        <sz val="14"/>
        <color rgb="FF000000"/>
        <rFont val="Arial"/>
        <family val="2"/>
      </rPr>
      <t xml:space="preserve">Acre </t>
    </r>
    <r>
      <rPr>
        <sz val="14"/>
        <color rgb="FF000000"/>
        <rFont val="Arial"/>
        <family val="2"/>
      </rPr>
      <t xml:space="preserve">underwater </t>
    </r>
    <r>
      <rPr>
        <sz val="14"/>
        <color rgb="FF000000"/>
        <rFont val="Arial"/>
        <family val="2"/>
      </rPr>
      <t>site</t>
    </r>
  </si>
  <si>
    <t>Northern millstone quarry</t>
  </si>
  <si>
    <t>Antonioli F., Mourtzas N., Anzidei M., Auriemma R., Galili E., Kolaiti E., Lo Presti V., Mastronuzzi  G., Scicchitano G., Spampinato C., Vacchi M., Vecchio A. 2017. Millstone quarries along the Mediterranean coast: chronology, morphological variability and relationships with past sea levels.  Quaternary International  439 (Part A) :102-116.
Galili Ehud and Baruch Rosen (in press.). Millstone finds from the Mediterranean coast of Israel. 
Galili, E. and Sharvit, J. 2001. Millstone Quarry on the coast of Acre. Atiqot 42: 73*-78* (Hebrew, English summery).</t>
  </si>
  <si>
    <r>
      <rPr>
        <sz val="14"/>
        <color rgb="FF000000"/>
        <rFont val="Arial"/>
        <family val="2"/>
      </rPr>
      <t xml:space="preserve">Acre </t>
    </r>
    <r>
      <rPr>
        <sz val="14"/>
        <color rgb="FF000000"/>
        <rFont val="Arial"/>
        <family val="2"/>
      </rPr>
      <t xml:space="preserve">underwater </t>
    </r>
    <r>
      <rPr>
        <sz val="14"/>
        <color rgb="FF000000"/>
        <rFont val="Arial"/>
        <family val="2"/>
      </rPr>
      <t>site</t>
    </r>
  </si>
  <si>
    <t>Quarried pools in a wide area north of the sewage canal north and west of the millstone quarry</t>
  </si>
  <si>
    <r>
      <rPr>
        <sz val="14"/>
        <color rgb="FF000000"/>
        <rFont val="Arial"/>
        <family val="2"/>
      </rPr>
      <t xml:space="preserve">Acre </t>
    </r>
    <r>
      <rPr>
        <sz val="14"/>
        <color rgb="FF000000"/>
        <rFont val="Arial"/>
        <family val="2"/>
      </rPr>
      <t xml:space="preserve">underwater </t>
    </r>
    <r>
      <rPr>
        <sz val="14"/>
        <color rgb="FF000000"/>
        <rFont val="Arial"/>
        <family val="2"/>
      </rPr>
      <t>site</t>
    </r>
  </si>
  <si>
    <t>Quarrying on the abrasion table south of the millstone quarry</t>
  </si>
  <si>
    <t>4385/0</t>
  </si>
  <si>
    <t>Bustan HaGalil underwater site</t>
  </si>
  <si>
    <t>Bustan Hagalil</t>
  </si>
  <si>
    <t>Coastal quarrying marks opposite the southern end of Bustan HaGalil</t>
  </si>
  <si>
    <t>Ma'te Asher</t>
  </si>
  <si>
    <t>A cargo of Persian amphorae west of Bustan HaGalil. Excavated by the</t>
  </si>
  <si>
    <t>Persian Period</t>
  </si>
  <si>
    <t>Shipwrecks or other wrecks: B5 Whole and broken amphorae of the same type scattered in shallow or deep water</t>
  </si>
  <si>
    <t>Dalit Regev, Ehud Galili, David Ben Shlomo and Max Luaces (2023). EXCAVATING THE EXCAVATION OF THE PHOENICIAN ‘PHILADELPHIA SHIPWRECK. Folia Phoenicia 7: 9-24.</t>
  </si>
  <si>
    <t>Remains of a Hellenistic shipwreck west of Bustan HaGalil, silver Ptolemaic coins. Reported by the citizen diver Froike.</t>
  </si>
  <si>
    <t>No protected archaeological site</t>
  </si>
  <si>
    <t>Off Akko North</t>
  </si>
  <si>
    <t>A cargo of architectural elements - granite and marble columns and aeolianite sandstone blocks. off Akko north, reported by Fisherman Robi Shchomos. (see Akko Marina archaeological Project, BAR, Galili et al.)</t>
  </si>
  <si>
    <t>Shipwrecks or other wrecks: B11 a cargo of architectural elements and building stones without hull remeins</t>
  </si>
  <si>
    <t>D) No one</t>
  </si>
  <si>
    <t xml:space="preserve">Galili, E. 2017. The Akko marina Archaeological Project, 1992-1993, Final Report. BAR International series 2862. Chapter 21, pp, 313-320. 
</t>
  </si>
  <si>
    <t>8531/0</t>
  </si>
  <si>
    <t>Hatzrot Yassaf</t>
  </si>
  <si>
    <t>Nahal Yassaf</t>
  </si>
  <si>
    <t>Quarried rectangular pools south of Nahal Yasaf</t>
  </si>
  <si>
    <t>C) Protected by both A and B above</t>
  </si>
  <si>
    <t>Quarry marks in the Nahal Yassaf river mouth</t>
  </si>
  <si>
    <t>Quarried pools north of Nahal Yassaf river mouth</t>
  </si>
  <si>
    <t>Hazrot Yassaf</t>
  </si>
  <si>
    <t>Coastal quarrying marks - Hazerot Yassaf north</t>
  </si>
  <si>
    <t>Coastal quarrying marks - North of Hazerot Yosef</t>
  </si>
  <si>
    <t>2294/0</t>
  </si>
  <si>
    <t>Acre aqueduct</t>
  </si>
  <si>
    <t>Shavey ziyon</t>
  </si>
  <si>
    <t>Coastal quarrying marks - Shavey Zion south</t>
  </si>
  <si>
    <t>B) Protected as a national garden or nature reserve (or planned nature reserve in process of declaration) according to the official state publications</t>
  </si>
  <si>
    <t>21882/0</t>
  </si>
  <si>
    <t>Shavey Zion</t>
  </si>
  <si>
    <t>Concentration of pottery in a small canyon west of Shavey Zion</t>
  </si>
  <si>
    <t>4400/0</t>
  </si>
  <si>
    <t>Shavey Zion underwater site</t>
  </si>
  <si>
    <t>Natural anchorage in the river mouth of Nahal Beit Ha'Emek - Shavey Zion</t>
  </si>
  <si>
    <t>Harbors, anchorages, mooring facilities: C3 Deep-water natural anchorage (3-7m deep) partly sunken kurkar ridge</t>
  </si>
  <si>
    <t>A) Sand (1-3m thick) covering clay paleosol, occasionally exposed</t>
  </si>
  <si>
    <t>Rectangular basalt millstones and unstratified Persian Period pottery, Shavey Zion anchorage</t>
  </si>
  <si>
    <t>Shipwrecks or other wrecks: B6 A single artifact out of context originated from a watercraft</t>
  </si>
  <si>
    <t>27736/0</t>
  </si>
  <si>
    <t>A cargo of votive figurines of the goddess Tanit west of Shavey Zion</t>
  </si>
  <si>
    <t>Nahariya</t>
  </si>
  <si>
    <t>Linder E. 1973. A Cargo of Phoenicio-Punic Figurines. Archaeology, 26:182-187.
Edrey, M., Erlich, A., &amp; Yasur‐Landau, A. (2020). Shipwreck or Sunken Votives? The Shavei Zion Assemblage Revisited. International Journal of Nautical Archaeology, 49(2), 249-262.</t>
  </si>
  <si>
    <t>2266/0</t>
  </si>
  <si>
    <t>Akko</t>
  </si>
  <si>
    <t>Akko sea wall eastern basin</t>
  </si>
  <si>
    <t>Excavations at the foot of the sea wall (IAA) reveal Hellenistic slipway and structures. Also found secondary used columns used as a foundation the Ottoman Sea wall and Ottoman wooden posts with iron tips used support the foundation of the sea wall</t>
  </si>
  <si>
    <t>Sharvit J., Planer D. and Bauxton B. 2013. Preliminary finds from archaeological excavations
along the foot of the southern seawall at Akko, 2008–
2012. Michmanim 24: 39–52. (Hebrew).
Sharvit J. and Planer D. 2014. Akko, the Southern Seawall, Preliminary Report. Hadashot Arkheologiyot 126.</t>
  </si>
  <si>
    <t>Ein Sarah</t>
  </si>
  <si>
    <t>Salt plant, architectural remains, stone-built convey channel, intended to feed the evaporation pan of Birkat Suksuk</t>
  </si>
  <si>
    <t>Coastal sites: D3 Rock cut installation for salt production</t>
  </si>
  <si>
    <t>Galili, E. and Arenson, S. 2017. Installations for salt production along the Carmel coast and Galilee coast (English version).</t>
  </si>
  <si>
    <t>4399/0</t>
  </si>
  <si>
    <t>Achziv underwater site</t>
  </si>
  <si>
    <t>Minet a zib/Ahsiv south</t>
  </si>
  <si>
    <t>small (20-30 kg), irregular, one hole stone anchors, Achziv southern anchorage</t>
  </si>
  <si>
    <t>Shipwrecks or other wrecks: B10 mixed artifacts from variause periods, in harbour/anchorage</t>
  </si>
  <si>
    <t>26139/0</t>
  </si>
  <si>
    <t>Segavion island</t>
  </si>
  <si>
    <t>Achziv islands</t>
  </si>
  <si>
    <t>Quarrying marks on the southern island of Achziv (Segavyon) at sea level</t>
  </si>
  <si>
    <t>quarry marks and quarried pools south of Minet a-Zib</t>
  </si>
  <si>
    <t>Minet a zib/Ahziv south</t>
  </si>
  <si>
    <t>Minet a-Zib</t>
  </si>
  <si>
    <t xml:space="preserve">Harbors, anchorages, mooring facilities: C4 Shallow water natural anchorage (1-2m deep) </t>
  </si>
  <si>
    <t>Ahziv bay south</t>
  </si>
  <si>
    <t>Two mooring installations - bollards (1.5 m diameter) cut into the rock</t>
  </si>
  <si>
    <t>Harbors, anchorages, mooring facilities: C6 Bollards or mooring holes</t>
  </si>
  <si>
    <t>2375/0</t>
  </si>
  <si>
    <t>Tel Achziv</t>
  </si>
  <si>
    <t>Quarried passage in the outlet of Nahal Shaal, south of Tel Achziv (it was proposed that the river Kcziv once flew in the channel of river Shaal, and that the rock-cut in the coastal rocks is an artificial entrance to an inland anchorage in the river channel. This speculative theory has never been approved)</t>
  </si>
  <si>
    <t>LB – Late Bronze Age</t>
  </si>
  <si>
    <t>Coastal sites: D10 Coastal settlement (tell) from historical periods, partly eroded by the sea</t>
  </si>
  <si>
    <t>Rock-cut pool, quarried into the abrasion table west of Tel Achziv, rectangular cavities are cut into its walls (nesting holes for fish?), a rock cut channel feeding the pool with water by gravity and by waves action. It was proposed that the pool was used for aquaculture (for details see Raban and Galili 1985)</t>
  </si>
  <si>
    <t xml:space="preserve">Coastal sites: D1 Rock-cut pools, often operated with sea water by gravity  </t>
  </si>
  <si>
    <t>Raban, A. and Galili, E. 1985. Recent maritime archaeological research in Israel - A preliminary report. International Journal of Nautical Archaeology 14.4: 321-356.</t>
  </si>
  <si>
    <t>26138/0</t>
  </si>
  <si>
    <t>Rosh Hanikra grottoes beach, underwater site</t>
  </si>
  <si>
    <t>Nahal Kziv inlet</t>
  </si>
  <si>
    <t>Cut pools and additional quarries on the abrasion platform north of Nahal Kziv</t>
  </si>
  <si>
    <t>No IAA declaration</t>
  </si>
  <si>
    <t>Rock-Cut pool on the aeolianite ridge south west of the Phoenician Tophet at Achziv</t>
  </si>
  <si>
    <t>Quarry on the aeolianite spur west of the Tophet at Achziv</t>
  </si>
  <si>
    <t>Tofet hill</t>
  </si>
  <si>
    <t>Two built, round, paved installations on the kurkar ridge and a nearby pit cut into the aeolianite rock, dimensions 1x5x5 meters, north west of the Tofet (Phoenician burial ground) hill</t>
  </si>
  <si>
    <t>The Yam statue memorial</t>
  </si>
  <si>
    <t>quarries and quarry marks in the intertidal zone and at the foot of the retaining wall of the road</t>
  </si>
  <si>
    <t>The Yam statue monument</t>
  </si>
  <si>
    <t>Three connected pools - industrial installation (wine press-gat) on the monument hill (wine press)</t>
  </si>
  <si>
    <t xml:space="preserve">Galili, E. and Arenson, S. 2017. Installations for salt production along the Carmel coast and Galilee coast (English version). </t>
  </si>
  <si>
    <t>A coastal quarry and rock cut installations on the spur</t>
  </si>
  <si>
    <t>2430/0</t>
  </si>
  <si>
    <t>Tel Shabib</t>
  </si>
  <si>
    <t>Rosh HAnikra</t>
  </si>
  <si>
    <t>A large rock-cut depression (quarry) in the aeolianite, 20x10m with a fill of beachrock, inside</t>
  </si>
  <si>
    <t>Fieldschool</t>
  </si>
  <si>
    <t>A cut channel north of the field school, 25x30x50 cm in section, 25 meters long. Probably a feeding channel for salt industry. Additionally, a quarry.</t>
  </si>
  <si>
    <t>2379/0</t>
  </si>
  <si>
    <t>Nahliely Island</t>
  </si>
  <si>
    <t>Quarries on the Shahaf islet, opposite Rosh HaNikra grottos</t>
  </si>
  <si>
    <t>2378/0</t>
  </si>
  <si>
    <t>Shahaf Island</t>
  </si>
  <si>
    <t>Quarries and rock cut installations on the Nachlieli islet, opposite Rosh HaNikra grottos</t>
  </si>
  <si>
    <t>Quarrying marks on the northern islet of Achziv</t>
  </si>
  <si>
    <t>Akko coastal town</t>
  </si>
  <si>
    <t>Akko harbor eastern basin, stone rampart</t>
  </si>
  <si>
    <t xml:space="preserve">Galili, E. 2017. The Akko marina Archaeological Project, 1992-1993, Final Report. BAR International series 2862. 344 pp. 
Galili, E., Rosen, B., Zviely, D, Silberstein, N., Finkielsztejn, J.  2010. The Evolution of the Akko harbour and its trade links revealed by recent underwater and coastal archaeological research. Journal of Island and coastal Archaeology 5: 191-211.
Galili, E. and Rosen, B. 2008. The harbor (Akko). The New Encyclopedia of Archaeological Excavations in The Holy Land, vol. 5: 1558-1561.
Gertwagen R. 1996. The Crusader Port of Acre: Layout and problems of maintenance. In M. Balard ed. Autour de la Première Croisade, Paris. Pp. 553-852. </t>
  </si>
  <si>
    <t xml:space="preserve">Akko
</t>
  </si>
  <si>
    <t>Akko harbor western basin, built breakwater</t>
  </si>
  <si>
    <t xml:space="preserve">
Galili, E. 2017. The Akko marina Archaeological Project, 1992-1993, Final Report. BAR International series 2862. 344 pp.; . 
Galili, E., Rosen, B., Zviely, D, Silberstein, N., Finkielsztejn, J.  2010. The Evolution of the Akko harbour and its trade links revealed by recent underwater and coastal archaeological research. Journal of Island and coastal Archaeology 5: 191-211.
Galili, E. and Rosen, B. 2008. The harbor (Akko). The New Encyclopedia of Archaeological Excavations in The Holy Land, vol. 5: 1558-1561.
Gertwagen R. 1996. The Crusader Port of Acre: Layout and problems of maintenance. In M. Balard ed. Autour de la Première Croisade, Paris. Pp. 553-852. </t>
  </si>
  <si>
    <t xml:space="preserve">
https://www.academia.edu/112882200/Chapter_20_Structures_and_Installations_in_and_around_the_Akko_MarinaChapter</t>
  </si>
  <si>
    <r>
      <rPr>
        <sz val="14"/>
        <color rgb="FF000000"/>
        <rFont val="Arial"/>
        <family val="2"/>
      </rPr>
      <t xml:space="preserve">Acre </t>
    </r>
    <r>
      <rPr>
        <sz val="14"/>
        <color rgb="FF000000"/>
        <rFont val="Arial"/>
        <family val="2"/>
      </rPr>
      <t xml:space="preserve">underwater </t>
    </r>
    <r>
      <rPr>
        <sz val="14"/>
        <color rgb="FF000000"/>
        <rFont val="Arial"/>
        <family val="2"/>
      </rPr>
      <t>site</t>
    </r>
  </si>
  <si>
    <t>Akko south</t>
  </si>
  <si>
    <t>Akko - Hellenistic town</t>
  </si>
  <si>
    <r>
      <rPr>
        <sz val="14"/>
        <color rgb="FF000000"/>
        <rFont val="Arial"/>
        <family val="2"/>
      </rPr>
      <t xml:space="preserve">Acre </t>
    </r>
    <r>
      <rPr>
        <sz val="14"/>
        <color rgb="FF000000"/>
        <rFont val="Arial"/>
        <family val="2"/>
      </rPr>
      <t xml:space="preserve">underwater </t>
    </r>
    <r>
      <rPr>
        <sz val="14"/>
        <color rgb="FF000000"/>
        <rFont val="Arial"/>
        <family val="2"/>
      </rPr>
      <t>site</t>
    </r>
  </si>
  <si>
    <t>Akko north - Roman and Byzantine grave sites near the coast</t>
  </si>
  <si>
    <t>Coastal sites: D11 Grave/graveyard from historical periods, partly submerged, or eroded by the sea</t>
  </si>
  <si>
    <t>Akko harbor southern breakwater</t>
  </si>
  <si>
    <t>Akko harbor southern breakwater, eastern sections of the breakwater are visible, traces of round tower (the possible chain tower?)</t>
  </si>
  <si>
    <t xml:space="preserve">Galili, E. 2017. The Akko marina Archaeological Project, 1992-1993, Final Report. BAR International series 2862. 344 pp.; . 
</t>
  </si>
  <si>
    <t>https://www.academia.edu/112882858/Chapter_22_The_Akko_Marina_Archaeological_Project_SummaryChapter</t>
  </si>
  <si>
    <t>21877/0</t>
  </si>
  <si>
    <t>Bustan HaGalil</t>
  </si>
  <si>
    <t>Bustan Hagalil/Mazra</t>
  </si>
  <si>
    <t>Mazra - quarrying marks on the sandstone beach deposits containing Strombus Bubonius (MIS5 Middle Paleolithic beach deposits, geologically termed "Yassaf member")</t>
  </si>
  <si>
    <t>Galili E., Ronen A., Mienis H. and Kolska horwitz K. 2017. Beach deposits containing Middle Paleolithic archaeological remains from northern Israel. Quaternary International 464 (Part A): 43-57.</t>
  </si>
  <si>
    <t>21880/0</t>
  </si>
  <si>
    <t>Hirbet el Malha</t>
  </si>
  <si>
    <t>Shavei Zyion</t>
  </si>
  <si>
    <t>Shavey Zion - A Tel north of Nahal Beit Ha'Emek</t>
  </si>
  <si>
    <t>Ein Sara - wine press and grave</t>
  </si>
  <si>
    <t>Ein Sara - evaporation pans for salt production (Birket Sursuk)</t>
  </si>
  <si>
    <t>Ahziv Minet a Zib</t>
  </si>
  <si>
    <t>Achziv south - Iron Age graves east of Minet a-Zib</t>
  </si>
  <si>
    <t>Iron Age</t>
  </si>
  <si>
    <t>Akko southern breakwater</t>
  </si>
  <si>
    <t>Akko central part of the southern Roman breakwater visible under the boulders of the modern harbor. Rectangular ashlar blocks (5 m long) arranged in headers, granite column stuck vertically in a block, to be used as a mooring bollard</t>
  </si>
  <si>
    <t xml:space="preserve">Galili, E. 2017. The Akko marina Archaeological Project, 1992-1993, Final Report. BAR International series 2862. 344 pp.; . 
Galili, E., Rosen, B., Zviely, D, Silberstein, N., Finkielsztejn, J.  2010. The Evolution of the Akko harbour and its trade links revealed by recent underwater and coastal archaeological research. Journal of Island and coastal Archaeology 5: 191-211.
Galili, E. and Rosen, B. 2008. The harbor (Akko). The New Encyclopedia of Archaeological Excavations in The Holy Land, vol. 5: 1558-1561.
Gertwagen R. 1996. The Crusader Port of Acre: Layout and problems of maintenance. In M. Balard ed. Autour de la Première Croisade, Paris. Pp. 553-852. </t>
  </si>
  <si>
    <t>2377/0</t>
  </si>
  <si>
    <t>Achziv north</t>
  </si>
  <si>
    <t>Toft/Nahal Chziv</t>
  </si>
  <si>
    <t>Achziv north- Tel, Iron Age Tophet (Phoenicians graves with bones of children and animals, presumably sacrificed)</t>
  </si>
  <si>
    <t>Tel Shaviv</t>
  </si>
  <si>
    <t>Achzuv Fieldschool</t>
  </si>
  <si>
    <t>Field school - quarry</t>
  </si>
  <si>
    <t>2432/0</t>
  </si>
  <si>
    <t>Horbat Misraf</t>
  </si>
  <si>
    <t>Betset Beach</t>
  </si>
  <si>
    <t>Betzet beach - quarried wine press in the parking lot</t>
  </si>
  <si>
    <t>21566/0</t>
  </si>
  <si>
    <t>Ein Misrafot</t>
  </si>
  <si>
    <t>Betzet beach - Tel Misrafot Yam</t>
  </si>
  <si>
    <t>Akko Harbor, Abu Christo</t>
  </si>
  <si>
    <t>Traces of the southern breakwater, conglomerate, pottery shards cemented to the rock, building stones</t>
  </si>
  <si>
    <t xml:space="preserve">Galili, E. 2017. The Akko marina Archaeological Project, 1992-1993, Final Report. BAR International series 2862. 344 pp.
Galili, E., Rosen, B., Zviely, D, Silberstein, N., Finkielsztejn, J.  2010. The Evolution of the Akko harbour and its trade links revealed by recent underwater and coastal archaeological research. Journal of Island and coastal Archaeology 5: 191-211.
Galili, E. and Rosen, B. 2008. The harbor (Akko). The New Encyclopedia of Archaeological Excavations in The Holy Land, vol. 5: 1558-1561.
 </t>
  </si>
  <si>
    <t>Betzet beach - square quarry marks west of the wine press</t>
  </si>
  <si>
    <t>Rosh Hanikra holiday village</t>
  </si>
  <si>
    <t>Betzet beach - quarried yard on the coastline</t>
  </si>
  <si>
    <t>2433/0</t>
  </si>
  <si>
    <t>Rosh Hanikra south quarries</t>
  </si>
  <si>
    <t>Rosh HaNikra grottos south - coastal quarries, and rock cut installations, Strombus Bubonius snails from the last interglacial isotopic stage 5e, embedded in Yassaf formation outcrops</t>
  </si>
  <si>
    <t>Galili E., Ronen A., Mienis H. and Kolska horwitz K. 2017. Beach deposits containing Middle Paleolithic archaeological remains from northern Israel. Quaternary International 464 (Part A): 43-57.
Sivan D., Sisma-Ventura G., Greenbaum N., Bialik O.M., Williams, F.H,. Tamisiea,M.E,, Rohling, E.J.,  Frumkin, A., Avnaim-Katav S., #Shtienberg G., Stein M. 2016. Eastern Mediterranean sea levels through the last interglacial from a coastal-marine sequence in northern Israel. Quaternary Science Reviews (QSR), 204-225</t>
  </si>
  <si>
    <t>Rosh Hanikra railway hill</t>
  </si>
  <si>
    <t>Rosh HaNikra grottos north - coastal quarries on an aeolianite hill south of Rosh HaNikra</t>
  </si>
  <si>
    <t>26140/0</t>
  </si>
  <si>
    <t>Hatzrot Yassaf west</t>
  </si>
  <si>
    <t>Nahak Yassaf inlet</t>
  </si>
  <si>
    <t>Nahal Yassaf - Graves south of the kurkar hill</t>
  </si>
  <si>
    <t>Rosh Hanilra railway hill</t>
  </si>
  <si>
    <t>Middle Paleolithic (MIS 5e isotope stage) flint tools and animal bones embedded in coastal rock 5-6 meters above sea level</t>
  </si>
  <si>
    <t>Middle Paleolithic/Mousterian</t>
  </si>
  <si>
    <t>haifa bay map 8</t>
  </si>
  <si>
    <t>Haifa port</t>
  </si>
  <si>
    <t>Ship carrying roofing tiles at 5-6 meters depth</t>
  </si>
  <si>
    <t>D) Deep sand/silt (more than 3 m thick)</t>
  </si>
  <si>
    <t>Haifa</t>
  </si>
  <si>
    <t xml:space="preserve">Galili E. 2023. The tiles shipwreck from Haifa Bay. Haifa. (Hebrew).
</t>
  </si>
  <si>
    <t>https://www.academia.edu/113988889/The_tiles_shipwreck_from_Haifa_%D7%A1%D7%A4%D7%99%D7%A0%D7%AA_%D7%94%D7%A8%D7%A2%D7%A4%D7%99%D7%9D_%D7%9E%D7%97%D7%99%D7%A4%D7%94</t>
  </si>
  <si>
    <t>Akko, underwater site</t>
  </si>
  <si>
    <t>Haifa Bay</t>
  </si>
  <si>
    <t>An assemblage of 13 Byzantine iron anchors, piled one on the other, Y shaped. Reported by the fishermen diver Adam Kotzer, approx. location.</t>
  </si>
  <si>
    <t xml:space="preserve">Shipwrecks or other wrecks: B4 Concentration of similar anchors originating from one wreck </t>
  </si>
  <si>
    <t>Haifa Port</t>
  </si>
  <si>
    <t>Wooden hull 2-3 meters depth</t>
  </si>
  <si>
    <t>B) On the coast and can be visited by foot</t>
  </si>
  <si>
    <t>Haifa bay</t>
  </si>
  <si>
    <t>Italian submarine Scire, sunk during 1942, WW2 (protected as no anchoring zone in the nautical maps of GovMap</t>
  </si>
  <si>
    <t>Teritorial waters</t>
  </si>
  <si>
    <t>Galili E., Ruberti F. and Walding R. 2014.The Italian Submarine Scire and the maritime straggle in the Mediterranean during WWII. Archaeologia Maritima Mediterranea, 10: 95-124.
Galili E., Roberti F. and Walding R. 2015. The combat trail of the Italian Submarine Scire and its sinking Bay by the British before attacking Haifa Port. Cathedra, 155: 101-130. (In Hebrew).</t>
  </si>
  <si>
    <t>https://youtu.be/Q5cblRDMDUM</t>
  </si>
  <si>
    <t>https://www.academia.edu/76584515/The_Last_Battle_of_the_Italian_submarine_Scire_in_Haifa_Bay_Israel_and_the_struggle_for_control_of_the_Eastern_Mediterranean_in_World_War_II</t>
  </si>
  <si>
    <t>1742/0</t>
  </si>
  <si>
    <r>
      <rPr>
        <sz val="14"/>
        <color rgb="FF000000"/>
        <rFont val="Arial"/>
        <family val="2"/>
      </rPr>
      <t xml:space="preserve">Kfar Samir </t>
    </r>
    <r>
      <rPr>
        <sz val="14"/>
        <color rgb="FF000000"/>
        <rFont val="Arial"/>
        <family val="2"/>
      </rPr>
      <t>underwa</t>
    </r>
    <r>
      <rPr>
        <sz val="14"/>
        <color rgb="FF000000"/>
        <rFont val="Arial"/>
        <family val="2"/>
      </rPr>
      <t>ter site</t>
    </r>
  </si>
  <si>
    <t>Carmel coast Haifa map 7</t>
  </si>
  <si>
    <t>Kfar Samir North</t>
  </si>
  <si>
    <t>Carmel coast north of the water park slide (currently Nirvana restaurant), a cargo of iron ingots, and cut gold coins</t>
  </si>
  <si>
    <t>Galili E., Bauvais S. and Rosen B. 2014. Cargoes of Medieval Iron semi -products recovered from shipwrecks off the Carmel coast, Israel. Archaeometry, 57: 501-535.</t>
  </si>
  <si>
    <t>Kfar Samir underwater site</t>
  </si>
  <si>
    <t>Kfar Samir Center</t>
  </si>
  <si>
    <t>Kfar Samir center (Dado Beach), Pottery Neolithic site including: floors, round installations, pits lined with stones and branches, straw mat, flint tools, fire puts, wooden coal, bones, olive pits, pits cut into the paleosol, oil production installation, straw basket, middle paleolithic flint industry, including Levallois implements covered by orange patina, not in situ</t>
  </si>
  <si>
    <t>Pottery Neolithic / Early Chalcolithic / W. Rabah</t>
  </si>
  <si>
    <t>Submerged prehistoric settlements: A2 Seasonal camp or activity site</t>
  </si>
  <si>
    <t>Galili E. and Sharvit J. 1994-5. Evidence of Olive Oil Production from the Submerged Site at Kfar Samir, Israel. Mitekufat Haeven, Journal of the Prehistoric Society, 26:122-133. 
Galili E., Sharvit J. and Kislev M. 1993. Kfar Samir. HA, 100:27 (Hebrew).
Galili E., Cvikel D and Benjamin J. 2015. Submerged Neolithic Water Well at the Kfar Samir Site (Dado beach) Haifa – Preliminary Report. The Leon Recanati Institute for Maritime Studies, University of Haifa (R.I.M.S. News) report 39-40:  12. 
Galili, E. and Weinstein-Evron, M. 1985. Prehistory and Paleoenvironments of Submerged Sites Along the Carmel Coast of Israel. Paléorient 11.1:  37-52.
Galili, E., Weinstein-Evron, M. and Ronen, A. 1988. Holocene Sea-Level Changes Based on Submerged Archaeological sites Off the Northern Carmel Coast in Israel. Quaternary Research  29: 36-42.
Galili, E., Kaufman, D. and Weinstein-Evron, M. 1988.  8,000 Years Under the Sea. Archaeology, 41: 66-67.
Galili, E. 1993. Prehistoric Site on the sea floor. In E. Stern ed.  The New Encyclopedia of Archaeological Excavations in The Holy Land, Pp. 120-122.
Galili, E. and Sharvit, J. 1994. Classification of Underwater Archaeological Sites along the Mediterranean Coast of Israel: Finds from Underwater and Coastal Archaeological research.  In C. Angelova ed. Actes du Symposium International Thracia Pontica V, Sozopol, 1991 Pp. 269-296.
Galili, E. and Sharvit, J. 1995. The Destruction of Ancient Coastal Installations and the Stability of the Israeli Coast During Historical Times. In Y. Arkin &amp; D. Avigad eds. Proceedings of the Israel Geological Society annual meeting, Zikhron Ya'aqov, March 1995, Pp. 27, 34 (Hebrew/English).
Galili, E., Stanley, D.J., Sharvit, J. and Weinstein-Evron, M. 1997. Evidence for Earliest Olive-Oil Production in Submerged Settlements off the Carmel Coast, Israel. Journal of Archaeological Science 24: 1141-1150.
Galili, E. and Sharvit, J. 1998. Ancient coastal installations and the tectonic stability of the Israeli coast in historical times. In Stewart I.S. and Vita--Finzi, C. eds. Coastal Tectonics, Geological Society, London, Special Publications, 146: 147-163.
Galili, E. and Sharvit, J. 1998. Submerged Neolithic water-wells from the Carmel coast of Israel. Landschaftsverband Rheinland, Rheinisches Amt für Bodendenkmalpflege (Brunnen der Jungsteinzeit, Internationales Symposium Erkelenz, Oktober 1997). Cologne: Rheinland-Verlag, Bonn: Habelt. Pp. 31-44.
Galili, E., Rosen, B., Gopher, A. and Horwitz, L.K. 2002.  The Emergence and Dispersion of the Eastern Mediterranean Fishing Village: Evidence from Submerged Neolithic Settlements off the Carmel Coast, Israel. Journal of Mediterranean Archaeology 15.2: 167-198.
Horwitz, K.L., Galili, E., Sharvit, J. and Lernau, O. 2002. Fauna from Five Submerged Pottery Neolithic Sites off the Carmel Coast. Mitekufat Haeven, Journal of The Israel Prehistoric Society 32: 147-174.
Galili, E., Gopher, A., Rosen, B. and Horvitz, L. 2004. The emergence of the Mediterranean fishing village in the Levant and the Neolithic Anomaly of Cyprus. In E. Peltenburg and A. Wasse, eds. Neolithic Revolution, New Perspectives on Southwest Asia in Light of Recent Discoveries On Cyprus. Council for British Research in the Levant and the Department of Antiquities of Cyprus, 20th-23th September 2001, Droushia Village, Cyprus.
Galili, E., Zviely, D. and Weinstein-Evron, M. 2005. Holocene sea-level changes and landscape evolution on the northern Carmel coast (Israel). Mediterranée 1.2-2005:1-8.
Galili, E., Zviely, D., Ronen, A. and Mienis, H., 2007. Beach deposits of MIS 5e sea-level high stand as indicators for tectonic stability of the Carmel Coast, Israel. Quaternary Science Reviews 25: 2544-2557.
Ronen, A., Neber, A., Mienis, H., Horwitz, L.K., Amos Frumkin5 Boenigk,. W., Galili, E. 2008. A Mousterian Occupation on an OIS 5e Shore near the Mount Carmel Caves, Israel. In: 
Sulgostowska and Tomaszewski eds. Man, Millennia, Environment Pp. 197-205.
Hershkovitz, I., Donoghue, H., Minnikin, D., Besra, G., Lee, O., Gernaey, A., Galili, E., Eshed, V., Greenblatt, C., Lemma, E., Kahila Bar-Gal, G., Spigelman, M. 2008. Detection and Molecular Characteristics of 9000- Year-Old Mycobacterium tuberculosis from a Neolithic Settlement in the Eastern Mediterranean. Plos One. pp 1-14. http://www.plosone.org/article/info:doi/10.1371/journal.pone.0003426
Galili, E. and Rosen, B. 2011. Submerged Neolithic settlements off the Mediterranean coast of Israel, In:  Benjamin, J., Bonsall, C., Pickard, C. and Fischer, A. eds. Submerged Prehistory: Pp. 272-286. Oxford: Oxbow Books.
Galili, E. and Rosen, B. 2011. Submerged Neolithic settlements off the Mediterranean Carmel coast of Israel and water mining in the Southern Levant. Neo- Lithics 2/10: 47- 52.
Galili, E., Kolska-Horwitz, L. Eshed, V., Rosen, B. and Hershkovitz, I. 2015. Submerged prehistoric settlements off the Mediterranean Coast of Israel, Skyllis, Pp. 181-204.
Hershkovitz, I., Donogghue, H.D., Minnikin, D. E., May H. Lee, O. Feldman, M. Galili, E. Spigelman, M., Rothschild, B., M. and Kahila Bar-Gal, G. 2015. Tuberculosis. Tuberculosis origin: the Neolithic scenario. 95:  S122-S126. http://dx.doi.org/10.1016/ j. tube.2015.02.021.
Galili, E., Sevketoglu, M., Salamon, A., Zviely, D., Mienis, H. K., Rosen, B. and Moshkovitz, S. 2015. Late Quaternary morphology, beach deposits, sea–level changes and uplift along the coast of Cyprus and its possible implications on the early colonists. In J. Harff, G. Bailey and F. Lüth eds. Geology and Archaeology: Submerged Landscapes of the Continental Shelf. Geological Society, London, Special Publications, 411: 179-218, doi:10.1144/SP411.13.
Galili, E. and Eshed, V. 2015. SPLASHCOS viewer on submerged Euro-Mediterranean submerged sites 2015. In Houke J. ed.  http://splashcos.maris2.n  for viewing the sites map choose all splashcos sites.
Galili E. 2017. Book review: Prehistoric Archaeology on the Continental Shelf: A Global review. The Journal of Island and Coastal Archaeology, 12:147–149.
Benjamin, J., Rovere, A., Fontana, A, Furlani, S., Vacchi, M., Inglis R., Galili, E., Antonioli, F., Sivan, D., Miko, S., Mourtzas, N., Felja, I., Meredith-Williams, M., Goodman-Tchernov, B., Kolaiti, E., Anzidei, M. and Gehrels, R. 2017. Late Quaternary sea-level change and early human societies in the central and eastern Mediterranean Basin: an interdisciplinary review. Quaternary international  449 (25):29-57.
Galili, E., Nir, Y., Vachtman, D. and Mart, Y. 2017. Physical characteristics of the continental shelves of the East Mediterranean Basin, submerged settlements and landscapes- actual finds and potential discoveries. In N. Flemming ed.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Ronen A., Mienis H. and Kolska horwitz K. 2017. Beach deposits containing Middle Paleolithic archaeological remains from northern Israel. Quaternary International 464 (Part A): 43-57.
Skriver C., Galili E. and Fisher A. 2018. Threats to submerged prehistoric cultural heritage. In Oceans of archaeology, A. Fisher and L. Pedersen eds.: 123-133.
Ehud Galili, Deborah Cvikel, Jonathan Benjamin, Dafna Langgut, John McCarthy, Mark Cavanagh, Yuval Sapir, Mina Weinstein-Evron, Silvia Chaim, Baruch Rosen and Liora Kolska Horwitz. 2018. Coastal Paleoenvironments and prehistory of the submerged Pottery Neolithic Stttlement of Kfar Samir, Israel. Paleorient 44(2): 113-132.
Galili E., Kolska Horwitz L. and Rosen B. 2019. The Israeli model for the detection, excavation and research of submerged prehistory. TINA Maritime Archaeological Periodical, Periodical Publications of the Turkish Archaeological Foundations: Pp. 31-69.
Galili E., Benjamin J., Eshed V., Rosen B. McCarthy J. and Kolska Horwitz L. 2020. A submerged 7000-year-old village and seawall demonstrate earliest known coastal defence against sea-level rise. PLoS ONE 14(12): e0222560. https://doi.org/10.1371/journal.pone.0222560
Ehud Galili, Baruch Rosen, Mina Weinstein Evron, Israel Hershkovitz, Vered Eshed, and Liora Kolska HorwitzIn. 2020. Israel: Submerged Prehistoric Sites and Settlements on the Mediterranean Coastline— the Current State of the Art, in: Bailey, G. The Archaeology of Europe’s Drowned Landscapes. Springer Nature: 443-481.
Galili E., Benjamin J., and Kolska Horwitz L. 2020. A prehistoric seawall to combat Mediterranean Sea-level rise. The SceinceBreake, https://doi.org/10.25250/thescbr.brk398. published on Oct 6, 2020.
Galili E., D. Langgut, J. F. Terral, O. Barazani, A. Dag, L. Kolska Horwitz, I. Ogloblin, B. Rosen, M. Weinstein Evron, S. Chaim, E. Kremer, S. Lev Yadun, E. Boaretto, Z. Ben Barak Zelas and A. Fishman 2021. Early production of table olives at a mid 7th millennium BP submerged site off the Carmel coast (Israel). Scientific Reports. Nature, Springer.
Galili E., Ogloblin Ramirez I., Rosen B., and Langgut D. 2021b. Gardens or evaporation salt pans on the sea bottom south of the submerged Neolithic site of Neve Yam. Israel Prehistoric Society annual meeting Bear Shiva, abstract (Hebrew).
Rosenberg, D., Galili, E., &amp; Langgut, D. (2023). The Unseen Record: Ninth–Seventh Millennia Cal. BP Wooden and Basketry Objects from Submerged Settlements off the Carmel Coast, Israel. Forests, 14(12), 2373.
Galili E. and Kolska Horwitz L. (in press). Submerged Prehistory in Israel: A Relatively New Discipline. In, The history of prehistory eds… Strata: Journal of the Anglo-Israel Archaeological Society.
Galili, E. 1985. Clay Exposures and Archaeological Finds on the Sea Bottom, between Haifa and Atlit. Unpublished MA Thesis, Dept. of Maritime Civilizations, University of Haifa (Hebrew).
Galili, E. 2004.  PhD. Dissertation, Tel Aviv University, Faculty of Humanities, Department of Archaeology and Near- Eastern cultures, Submerged Settlements of the Ninth -seventh mill. BP off the Carmel Coast (Hebrew).
Galili, E., Weinstein-Evron, M., Chaim, S., Cvikel, D., Benjamin, J., McCarthy, J., ... &amp; Horwitz, L. K. (2018). The archaeology and paleoenvironment of the submerged Pottery Neolithic settlement of Kfar Samir (Israel). Paléorient, 44(2), 113-132.</t>
  </si>
  <si>
    <t>14575/0</t>
  </si>
  <si>
    <t>Hishuley Carmel underwater site</t>
  </si>
  <si>
    <t>Kfar Samir center, train crossing (bridge), Pottery Neolithic site including pits cut into the paleosol, lined pits, floors lined with flat stones and unhewn stones, fire pits, flint tools</t>
  </si>
  <si>
    <t xml:space="preserve">Galili E. and Sharvit J. 1994-5. Evidence of Olive Oil Production from the Submerged Site at Kfar Samir, Israel. Mitekufat Haeven, Journal of the Prehistoric Society, 26:122-133. 
Galili E., Sharvit J. and Kislev M. 1993. Kfar Samir. HA, 100:27 (Hebrew).
Galili E., Cvikel D and Benjamin J. 2015. Submerged Neolithic Water Well at the Kfar Samir Site (Dado beach) Haifa – Preliminary Report. The Leon Recanati Institute for Maritime Studies, University of Haifa (R.I.M.S. News) report 39-40:  12.
Galili, E. and Weinstein-Evron, M. 1985. Prehistory and Paleoenvironments of Submerged Sites Along the Carmel Coast of Israel. Paléorient 11.1:  37-52.
Galili, E., Weinstein-Evron, M. and Ronen, A. 1988. Holocene Sea-Level Changes Based on Submerged Archaeological sites Off the Northern Carmel Coast in Israel. Quaternary Research  29: 36-42.
Galili, E., Kaufman, D. and Weinstein-Evron, M. 1988.  8,000 Years Under the Sea. Archaeology, 41: 66-67.
Galili, E. 1993. Prehistoric Site on the sea floor. In E. Stern ed.  The New Encyclopedia of Archaeological Excavations in The Holy Land, Pp. 120-122.
Galili, E. and Sharvit, J. 1994. Classification of Underwater Archaeological Sites along the Mediterranean Coast of Israel: Finds from Underwater and Coastal Archaeological research.  In C. Angelova ed. Actes du Symposium International Thracia Pontica V, Sozopol, 1991 Pp. 269-296.
Galili, E. and Sharvit, J. 1995. The Destruction of Ancient Coastal Installations and the Stability of the Israeli Coast During Historical Times. In Y. Arkin &amp; D. Avigad eds. Proceedings of the Israel Geological Society annual meeting, Zikhron Ya'aqov, March 1995, Pp. 27, 34 (Hebrew/English).
Galili, E., Stanley, D.J., Sharvit, J. and Weinstein-Evron, M. 1997. Evidence for Earliest Olive-Oil Production in Submerged Settlements off the Carmel Coast, Israel. Journal of Archaeological Science 24: 1141-1150.
Galili, E. and Sharvit, J. 1998. Ancient coastal installations and the tectonic stability of the Israeli coast in historical times. In Stewart I.S. and Vita--Finzi, C. eds. Coastal Tectonics, Geological Society, London, Special Publications, 146: 147-163.
Galili, E. and Sharvit, J. 1998. Submerged Neolithic water-wells from the Carmel coast of Israel. Landschaftsverband Rheinland, Rheinisches Amt für Bodendenkmalpflege (Brunnen der Jungsteinzeit, Internationales Symposium Erkelenz, Oktober 1997). Cologne: Rheinland-Verlag, Bonn: Habelt. Pp. 31-44.
Galili, E., Rosen, B., Gopher, A. and Horwitz, L.K. 2002.  The Emergence and Dispersion of the Eastern Mediterranean Fishing Village: Evidence from Submerged Neolithic Settlements off the Carmel Coast, Israel. Journal of Mediterranean Archaeology 15.2: 167-198.
Horwitz, K.L., Galili, E., Sharvit, J. and Lernau, O. 2002. Fauna from Five Submerged Pottery Neolithic Sites off the Carmel Coast. Mitekufat Haeven, Journal of The Israel Prehistoric Society 32: 147-174.
Galili, E., Gopher, A., Rosen, B. and Horvitz, L. 2004. The emergence of the Mediterranean fishing village in the Levant and the Neolithic Anomaly of Cyprus. In E. Peltenburg and A. Wasse, eds. Neolithic Revolution, New Perspectives on Southwest Asia in Light of Recent Discoveries On Cyprus. Council for British Research in the Levant and the Department of Antiquities of Cyprus, 20th-23th September 2001, Droushia Village, Cyprus.
Galili, E., Zviely, D. and Weinstein-Evron, M. 2005. Holocene sea-level changes and landscape evolution on the northern Carmel coast (Israel). Mediterranée 1.2-2005:1-8.
Galili, E., Zviely, D., Ronen, A. and Mienis, H., 2007. Beach deposits of MIS 5e sea-level high stand as indicators for tectonic stability of the Carmel Coast, Israel. Quaternary Science Reviews 25: 2544-2557.
Ronen, A., Neber, A., Mienis, H., Horwitz, L.K., Amos Frumkin5 Boenigk,. W., Galili, E. 2008. A Mousterian Occupation on an OIS 5e Shore near the Mount Carmel Caves, Israel. In: 
Sulgostowska and Tomaszewski eds. Man, Millennia, Environment Pp. 197-205.
Hershkovitz, I., Donoghue, H., Minnikin, D., Besra, G., Lee, O., Gernaey, A., Galili, E., Eshed, V., Greenblatt, C., Lemma, E., Kahila Bar-Gal, G., Spigelman, M. 2008. Detection and Molecular Characteristics of 9000- Year-Old Mycobacterium tuberculosis from a Neolithic Settlement in the Eastern Mediterranean. Plos One. pp 1-14. http://www.plosone.org/article/info:doi/10.1371/journal.pone.0003426
Galili, E. and Rosen, B. 2011. Submerged Neolithic settlements off the Mediterranean coast of Israel, In:  Benjamin, J., Bonsall, C., Pickard, C. and Fischer, A. eds. Submerged Prehistory: Pp. 272-286. Oxford: Oxbow Books.
Galili, E. and Rosen, B. 2011. Submerged Neolithic settlements off the Mediterranean Carmel coast of Israel and water mining in the Southern Levant. Neo- Lithics 2/10: 47- 52.
Galili, E., Kolska-Horwitz, L. Eshed, V., Rosen, B. and Hershkovitz, I. 2015. Submerged prehistoric settlements off the Mediterranean Coast of Israel, Skyllis, Pp. 181-204.
Hershkovitz, I., Donogghue, H.D., Minnikin, D. E., May H. Lee, O. Feldman, M. Galili, E. Spigelman, M., Rothschild, B., M. and Kahila Bar-Gal, G. 2015. Tuberculosis. Tuberculosis origin: the Neolithic scenario. 95:  S122-S126. http://dx.doi.org/10.1016/ j. tube.2015.02.021.
Galili, E., Sevketoglu, M., Salamon, A., Zviely, D., Mienis, H. K., Rosen, B. and Moshkovitz, S. 2015. Late Quaternary morphology, beach deposits, sea–level changes and uplift along the coast of Cyprus and its possible implications on the early colonists. In J. Harff, G. Bailey and F. Lüth eds. Geology and Archaeology: Submerged Landscapes of the Continental Shelf. Geological Society, London, Special Publications, 411: 179-218, doi:10.1144/SP411.13.
Galili, E. and Eshed, V. 2015. SPLASHCOS viewer on submerged Euro-Mediterranean submerged sites 2015. In Houke J. ed.  http://splashcos.maris2.n  for viewing the sites map choose all splashcos sites.
Galili E. 2017. Book review: Prehistoric Archaeology on the Continental Shelf: A Global review. The Journal of Island and Coastal Archaeology, 12:147–149.
Benjamin, J., Rovere, A., Fontana, A, Furlani, S., Vacchi, M., Inglis R., Galili, E., Antonioli, F., Sivan, D., Miko, S., Mourtzas, N., Felja, I., Meredith-Williams, M., Goodman-Tchernov, B., Kolaiti, E., Anzidei, M. and Gehrels, R. 2017. Late Quaternary sea-level change and early human societies in the central and eastern Mediterranean Basin: an interdisciplinary review. Quaternary international  449 (25):29-57.
Galili, E., Nir, Y., Vachtman, D. and Mart, Y. 2017. Physical characteristics of the continental shelves of the East Mediterranean Basin, submerged settlements and landscapes- actual finds and potential discoveries. In N. Flemming ed.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Ronen A., Mienis H. and Kolska horwitz K. 2017. Beach deposits containing Middle Paleolithic archaeological remains from northern Israel. Quaternary International 464 (Part A): 43-57.
Skriver C., Galili E. and Fisher A. 2018. Threats to submerged prehistoric cultural heritage. In Oceans of archaeology, A. Fisher and L. Pedersen eds.: 123-133.
Ehud Galili, Deborah Cvikel, Jonathan Benjamin, Dafna Langgut, John McCarthy, Mark Cavanagh, Yuval Sapir, Mina Weinstein-Evron, Silvia Chaim, Baruch Rosen and Liora Kolska Horwitz. 2018. Coastal Paleoenvironments and prehistory of the submerged Pottery Neolithic Stttlement of Kfar Samir, Israel. Paleorient 44(2): 113-132.
Galili E., Kolska Horwitz L. and Rosen B. 2019. The Israeli model for the detection, excavation and research of submerged prehistory. TINA Maritime Archaeological Periodical, Periodical Publications of the Turkish Archaeological Foundations: Pp. 31-69.
Galili E., Benjamin J., Eshed V., Rosen B. McCarthy J. and Kolska Horwitz L. 2020. A submerged 7000-year-old village and seawall demonstrate earliest known coastal defence against sea-level rise. PLoS ONE 14(12): e0222560. https://doi.org/10.1371/journal.pone.0222560
Ehud Galili, Baruch Rosen, Mina Weinstein Evron, Israel Hershkovitz, Vered Eshed, and Liora Kolska HorwitzIn. 2020. Israel: Submerged Prehistoric Sites and Settlements on the Mediterranean Coastline— the Current State of the Art, in: Bailey, G. The Archaeology of Europe’s Drowned Landscapes. Springer Nature: 443-481.
Galili E., Benjamin J., and Kolska Horwitz L. 2020. A prehistoric seawall to combat Mediterranean Sea-level rise. The SceinceBreake, https://doi.org/10.25250/thescbr.brk398. published on Oct 6, 2020.
Galili E., D. Langgut, J. F. Terral, O. Barazani, A. Dag, L. Kolska Horwitz, I. Ogloblin, B. Rosen, M. Weinstein Evron, S. Chaim, E. Kremer, S. Lev Yadun, E. Boaretto, Z. Ben Barak Zelas and A. Fishman 2021. Early production of table olives at a mid 7th millennium BP submerged site off the Carmel coast (Israel). Scientific Reports. Nature, Springer.
Galili E., Ogloblin Ramirez I., Rosen B., and Langgut D. 2021b. Gardens or evaporation salt pans on the sea bottom south of the submerged Neolithic site of Neve Yam. Israel Prehistoric Society annual meeting Bear Shiva, abstract (Hebrew).
Rosenberg, D., Galili, E., &amp; Langgut, D. (2023). The Unseen Record: Ninth–Seventh Millennia Cal. BP Wooden and Basketry Objects from Submerged Settlements off the Carmel Coast, Israel. Forests, 14(12), 2373.
Galili E. and Kolska Horwitz L. (in press). Submerged Prehistory in Israel: A Relatively New Discipline. In, The history of prehistory eds… Strata: Journal of the Anglo-Israel Archaeological Society.
Galili, E. 1985. Clay Exposures and Archaeological Finds on the Sea Bottom, between Haifa and Atlit. Unpublished MA Thesis, Dept. of Maritime Civilizations, University of Haifa (Hebrew).
Galili, E. 2004.  PhD. Dissertation, Tel Aviv University, Faculty of Humanities, Department of Archaeology and Near- Eastern cultures, Submerged Settlements of the Ninth -seventh mill. BP off the Carmel Coast (Hebrew).
Galili, E., Weinstein-Evron, M., Chaim, S., Cvikel, D., Benjamin, J., McCarthy, J., ... &amp; Horwitz, L. K. (2018). The archaeology and paleoenvironment of the submerged Pottery Neolithic settlement of Kfar Samir (Israel). Paléorient, 44(2), 113-132.
Greenfield H., Galili E. and Horwitz L.K. 2007. The butchered animal bones from Newe –Yam, A submerged Pottery Neolithic site off the Carmel Coast, Mitekufat Haeven 36: 173-200.
Horwitz L.K. Lernau O. and Galili E. 2007. Fauna from the Pottery Neolithic site of Newe- Yam Mitekufat Haeven , Journal of The Israel Prehistoric Society.
Galili E. and Schick T. 1990. Basketry and a Wooden Bowl from the Pottery Neolithic Submerged site of Kefar Samir. Mitekufat Haeven, Journal of the Prehistoric Society, 23:142-151.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t>
  </si>
  <si>
    <t>Kfar Samir South</t>
  </si>
  <si>
    <t>Roman ship's cargo (Carmel coast), a hoard of silver dinars, copper nails, sounding weights, some inscribed, lead sheathing, bronze lion's heads</t>
  </si>
  <si>
    <t>Galili E., Zviely D. and Rosen B. 2009. Ancient sounding weights and navigation along the Mediterranean coast of Israel. International Journal of Nautical Archaeology, 38 .2: 343–368.
Galili E. and Sharvit J. 1999. Haifa, Underwater Surveys. HA, 110:19-24, 15*-20*.(pp21, Assemblage 11)</t>
  </si>
  <si>
    <t>Roman ship's cargo (Carmel coast, Migdaley Hof Hacarmel), bronze coins, silver coins, bronze figurines, bronze fishing instruments</t>
  </si>
  <si>
    <t>Galili, E., Rosen, B. and Sharvit, J. 2010. Artifact Assemblage Recovered From a Roman Shipwreck Off the Carmel Coast, Israel. Atiqot. 63: 61-110.
Galili E. and Sharvit J. 1999. Haifa, Underwater Surveys. HA, 110:19-24, 15*-20*.(pp21, Assemblage 11)</t>
  </si>
  <si>
    <t>14781/0</t>
  </si>
  <si>
    <t>Nahal Ahuza outlet underwater site</t>
  </si>
  <si>
    <t>Kfar Galim North, or Hishuley CArmel site</t>
  </si>
  <si>
    <t>Kfar Galim quarry or Kfar Galim north or Hishuley Carmel submerged Pottery Neolithic/Chalcolithic site. Round structures, remains of fire pits, stone mortars, large aeolianite mangers</t>
  </si>
  <si>
    <t>A) Danger of erosion (mechanical, chemical and biological) to a site covered by a sand on the sea bottom, and temporarily exposed when the waves and currents remove the protective layer of sand (at water depth of up to 10m)</t>
  </si>
  <si>
    <t>Tirat Karmel</t>
  </si>
  <si>
    <t xml:space="preserve">Galili E. and Sharvit J. 1994-5. Evidence of Olive Oil Production from the Submerged Site at Kfar Samir, Israel. Mitekufat Haeven, Journal of the Prehistoric Society, 26:122-133. 
Galili E., Sharvit J. and Kislev M. 1993. Kfar Samir. HA, 100:27 (Hebrew).
Galili E., Cvikel D and Benjamin J. 2015. Submerged Neolithic Water Well at the Kfar Samir Site (Dado beach) Haifa – Preliminary Report. The Leon Recanati Institute for Maritime Studies, University of Haifa (R.I.M.S. News) report 39-40:  12.
Galili, E., Weinstein-Evron, M., Chaim, S., Cvikel, D., Benjamin, J., McCarthy, J., ... &amp; Horwitz, L. K. (2018). The archaeology and paleoenvironment of the submerged Pottery Neolithic settlement of Kfar Samir (Israel). Paléorient, 44(2), 113-132.
Galili, E. and Weinstein-Evron, M. 1985. Prehistory and Paleoenvironments of Submerged Sites Along the Carmel Coast of Israel. Paléorient 11.1:  37-52.
Galili, E., Weinstein-Evron, M. and Ronen, A. 1988. Holocene Sea-Level Changes Based on Submerged Archaeological sites Off the Northern Carmel Coast in Israel. Quaternary Research  29: 36-42.
Galili, E., Kaufman, D. and Weinstein-Evron, M. 1988.  8,000 Years Under the Sea. Archaeology, 41: 66-67.
Galili, E. 1993. Prehistoric Site on the sea floor. In E. Stern ed.  The New Encyclopedia of Archaeological Excavations in The Holy Land, Pp. 120-122.
Galili, E. and Sharvit, J. 1994. Classification of Underwater Archaeological Sites along the Mediterranean Coast of Israel: Finds from Underwater and Coastal Archaeological research.  In C. Angelova ed. Actes du Symposium International Thracia Pontica V, Sozopol, 1991 Pp. 269-296.
Galili, E. and Sharvit, J. 1995. The Destruction of Ancient Coastal Installations and the Stability of the Israeli Coast During Historical Times. In Y. Arkin &amp; D. Avigad eds. Proceedings of the Israel Geological Society annual meeting, Zikhron Ya'aqov, March 1995, Pp. 27, 34 (Hebrew/English).
Galili, E., Stanley, D.J., Sharvit, J. and Weinstein-Evron, M. 1997. Evidence for Earliest Olive-Oil Production in Submerged Settlements off the Carmel Coast, Israel. Journal of Archaeological Science 24: 1141-1150.
Galili, E. and Sharvit, J. 1998. Ancient coastal installations and the tectonic stability of the Israeli coast in historical times. In Stewart I.S. and Vita--Finzi, C. eds. Coastal Tectonics, Geological Society, London, Special Publications, 146: 147-163.
Galili, E. and Sharvit, J. 1998. Submerged Neolithic water-wells from the Carmel coast of Israel. Landschaftsverband Rheinland, Rheinisches Amt für Bodendenkmalpflege (Brunnen der Jungsteinzeit, Internationales Symposium Erkelenz, Oktober 1997). Cologne: Rheinland-Verlag, Bonn: Habelt. Pp. 31-44.
Galili, E., Rosen, B., Gopher, A. and Horwitz, L.K. 2002.  The Emergence and Dispersion of the Eastern Mediterranean Fishing Village: Evidence from Submerged Neolithic Settlements off the Carmel Coast, Israel. Journal of Mediterranean Archaeology 15.2: 167-198.
Horwitz, K.L., Galili, E., Sharvit, J. and Lernau, O. 2002. Fauna from Five Submerged Pottery Neolithic Sites off the Carmel Coast. Mitekufat Haeven, Journal of The Israel Prehistoric Society 32: 147-174.
Galili, E., Gopher, A., Rosen, B. and Horvitz, L. 2004. The emergence of the Mediterranean fishing village in the Levant and the Neolithic Anomaly of Cyprus. In E. Peltenburg and A. Wasse, eds. Neolithic Revolution, New Perspectives on Southwest Asia in Light of Recent Discoveries On Cyprus. Council for British Research in the Levant and the Department of Antiquities of Cyprus, 20th-23th September 2001, Droushia Village, Cyprus.
Galili, E., Zviely, D. and Weinstein-Evron, M. 2005. Holocene sea-level changes and landscape evolution on the northern Carmel coast (Israel). Mediterranée 1.2-2005:1-8.
Galili, E., Zviely, D., Ronen, A. and Mienis, H., 2007. Beach deposits of MIS 5e sea-level high stand as indicators for tectonic stability of the Carmel Coast, Israel. Quaternary Science Reviews 25: 2544-2557.
Ronen, A., Neber, A., Mienis, H., Horwitz, L.K., Amos Frumkin5 Boenigk,. W., Galili, E. 2008. A Mousterian Occupation on an OIS 5e Shore near the Mount Carmel Caves, Israel. In: 
Sulgostowska and Tomaszewski eds. Man, Millennia, Environment Pp. 197-205.
Hershkovitz, I., Donoghue, H., Minnikin, D., Besra, G., Lee, O., Gernaey, A., Galili, E., Eshed, V., Greenblatt, C., Lemma, E., Kahila Bar-Gal, G., Spigelman, M. 2008. Detection and Molecular Characteristics of 9000- Year-Old Mycobacterium tuberculosis from a Neolithic Settlement in the Eastern Mediterranean. Plos One. pp 1-14. http://www.plosone.org/article/info:doi/10.1371/journal.pone.0003426
Galili, E. and Rosen, B. 2011. Submerged Neolithic settlements off the Mediterranean coast of Israel, In:  Benjamin, J., Bonsall, C., Pickard, C. and Fischer, A. eds. Submerged Prehistory: Pp. 272-286. Oxford: Oxbow Books.
Galili, E. and Rosen, B. 2011. Submerged Neolithic settlements off the Mediterranean Carmel coast of Israel and water mining in the Southern Levant. Neo- Lithics 2/10: 47- 52.
Galili, E., Kolska-Horwitz, L. Eshed, V., Rosen, B. and Hershkovitz, I. 2015. Submerged prehistoric settlements off the Mediterranean Coast of Israel, Skyllis, Pp. 181-204.
Hershkovitz, I., Donogghue, H.D., Minnikin, D. E., May H. Lee, O. Feldman, M. Galili, E. Spigelman, M., Rothschild, B., M. and Kahila Bar-Gal, G. 2015. Tuberculosis. Tuberculosis origin: the Neolithic scenario. 95:  S122-S126. http://dx.doi.org/10.1016/ j. tube.2015.02.021.
Galili, E., Sevketoglu, M., Salamon, A., Zviely, D., Mienis, H. K., Rosen, B. and Moshkovitz, S. 2015. Late Quaternary morphology, beach deposits, sea–level changes and uplift along the coast of Cyprus and its possible implications on the early colonists. In J. Harff, G. Bailey and F. Lüth eds. Geology and Archaeology: Submerged Landscapes of the Continental Shelf. Geological Society, London, Special Publications, 411: 179-218, doi:10.1144/SP411.13.
Galili, E. and Eshed, V. 2015. SPLASHCOS viewer on submerged Euro-Mediterranean submerged sites 2015. In Houke J. ed.  http://splashcos.maris2.n  for viewing the sites map choose all splashcos sites.
Galili E. 2017. Book review: Prehistoric Archaeology on the Continental Shelf: A Global review. The Journal of Island and Coastal Archaeology, 12:147–149.
Benjamin, J., Rovere, A., Fontana, A, Furlani, S., Vacchi, M., Inglis R., Galili, E., Antonioli, F., Sivan, D., Miko, S., Mourtzas, N., Felja, I., Meredith-Williams, M., Goodman-Tchernov, B., Kolaiti, E., Anzidei, M. and Gehrels, R. 2017. Late Quaternary sea-level change and early human societies in the central and eastern Mediterranean Basin: an interdisciplinary review. Quaternary international  449 (25):29-57.
Galili, E., Nir, Y., Vachtman, D. and Mart, Y. 2017. Physical characteristics of the continental shelves of the East Mediterranean Basin, submerged settlements and landscapes- actual finds and potential discoveries. In N. Flemming ed.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Ronen A., Mienis H. and Kolska horwitz K. 2017. Beach deposits containing Middle Paleolithic archaeological remains from northern Israel. Quaternary International 464 (Part A): 43-57.
Skriver C., Galili E. and Fisher A. 2018. Threats to submerged prehistoric cultural heritage. In Oceans of archaeology, A. Fisher and L. Pedersen eds.: 123-133.
Ehud Galili, Deborah Cvikel, Jonathan Benjamin, Dafna Langgut, John McCarthy, Mark Cavanagh, Yuval Sapir, Mina Weinstein-Evron, Silvia Chaim, Baruch Rosen and Liora Kolska Horwitz. 2018. Coastal Paleoenvironments and prehistory of the submerged Pottery Neolithic Stttlement of Kfar Samir, Israel. Paleorient 44(2): 113-132.
Galili E., Kolska Horwitz L. and Rosen B. 2019. The Israeli model for the detection, excavation and research of submerged prehistory. TINA Maritime Archaeological Periodical, Periodical Publications of the Turkish Archaeological Foundations: Pp. 31-69.
Galili E., Benjamin J., Eshed V., Rosen B. McCarthy J. and Kolska Horwitz L. 2020. A submerged 7000-year-old village and seawall demonstrate earliest known coastal defence against sea-level rise. PLoS ONE 14(12): e0222560. https://doi.org/10.1371/journal.pone.0222560
Ehud Galili, Baruch Rosen, Mina Weinstein Evron, Israel Hershkovitz, Vered Eshed, and Liora Kolska HorwitzIn. 2020. Israel: Submerged Prehistoric Sites and Settlements on the Mediterranean Coastline— the Current State of the Art, in: Bailey, G. The Archaeology of Europe’s Drowned Landscapes. Springer Nature: 443-481.
Galili E., Benjamin J., and Kolska Horwitz L. 2020. A prehistoric seawall to combat Mediterranean Sea-level rise. The SceinceBreake, https://doi.org/10.25250/thescbr.brk398. published on Oct 6, 2020.
Galili E., D. Langgut, J. F. Terral, O. Barazani, A. Dag, L. Kolska Horwitz, I. Ogloblin, B. Rosen, M. Weinstein Evron, S. Chaim, E. Kremer, S. Lev Yadun, E. Boaretto, Z. Ben Barak Zelas and A. Fishman 2021. Early production of table olives at a mid 7th millennium BP submerged site off the Carmel coast (Israel). Scientific Reports. Nature, Springer.
Galili E., Ogloblin Ramirez I., Rosen B., and Langgut D. 2021b. Gardens or evaporation salt pans on the sea bottom south of the submerged Neolithic site of Neve Yam. Israel Prehistoric Society annual meeting Bear Shiva, abstract (Hebrew).
Rosenberg, D., Galili, E., &amp; Langgut, D. (2023). The Unseen Record: Ninth–Seventh Millennia Cal. BP Wooden and Basketry Objects from Submerged Settlements off the Carmel Coast, Israel. Forests, 14(12), 2373.
Galili E. and Kolska Horwitz L. (in press). Submerged Prehistory in Israel: A Relatively New Discipline. In, The history of prehistory eds… Strata: Journal of the Anglo-Israel Archaeological Society.
Galili, E. 1985. Clay Exposures and Archaeological Finds on the Sea Bottom, between Haifa and Atlit. Unpublished MA Thesis, Dept. of Maritime Civilizations, University of Haifa (Hebrew).
Galili, E. 2004.  PhD. Dissertation, Tel Aviv University, Faculty of Humanities, Department of Archaeology and Near- Eastern cultures, Submerged Settlements of the Ninth -seventh mill. BP off the Carmel Coast (Hebrew).
Greenfield H., Galili E. and Horwitz L.K. 2007. The butchered animal bones from Newe –Yam, A submerged Pottery Neolithic site off the Carmel Coast, Mitekufat Haeven 36: 173-200.
Horwitz L.K. Lernau O. and Galili E. 2007. Fauna from the Pottery Neolithic site of Newe- Yam Mitekufat Haeven , Journal of The Israel Prehistoric Society.
Galili E. and Schick T. 1990. Basketry and a Wooden Bowl from the Pottery Neolithic Submerged site of Kefar Samir. Mitekufat Haeven, Journal of the Prehistoric Society, 23:142-151.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t>
  </si>
  <si>
    <t>1669/0</t>
  </si>
  <si>
    <t>Horbat Kones underwater site</t>
  </si>
  <si>
    <t>Kfar Galim North</t>
  </si>
  <si>
    <t>Roman wreck site south of the mousquito (Eucalyptus) grove (a sand dune with trees). Bronze tools, decorated lead brazier, bronze coins, bronze jug, decorated handle, bronze mirror, iron anchors</t>
  </si>
  <si>
    <t>Roman wreck site with silver dinars north of Tel Kunes, south of the underwater rock. During the 1960s Udi Galili recovered a bronze candelabra with three leaves, and a bronze decorated nail. Both delivered to the National Maritime Museum in Haifa. The candelabra has been published in the journal of the Underwater Exploration Society of Israel. Bronze bust of a woman (steelyard balance weight) was recovered by a fisherman and sold to the Haifa art Museum, lead brazier recovered by Shlomi Katzin, given to the IAA</t>
  </si>
  <si>
    <t>14782/0</t>
  </si>
  <si>
    <t>Kfar Galim underwater site</t>
  </si>
  <si>
    <t>Kfara Galim</t>
  </si>
  <si>
    <t>Kfar Galim south, Pottery Neolithic site near Tel Kunes. Wood and stone installations (built pits), within which were found skull fragments of carnivores, various herbivore bones, olive pits and other botanical remains, stone-built box graves</t>
  </si>
  <si>
    <t>Hof Hacarmel</t>
  </si>
  <si>
    <t xml:space="preserve">Galili E., Rosen B., Weinstein Evron M., Hershkovitz I., Eshed V. and  Kolska Horwitz L.  2020. Israel: Submerged Prehistoric Sites and Settlements on the Mediterranean Coastline— the Current State of the Art. In G. Bailey ed. The Archaeology of Europe’s Drowned Landscapes. Springer Nature: 443-481.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and Rosen B. 2011. Submerged Neolithic settlements off the Mediterranean Carmel coast of Israel and water mining in the Southern Levant. Neo- Lithics, 2/10: 47- 52
Galili E., Weinstein-Evron M. and Zohary D. 1989. Appearance of Olives in Submerged Neolithic Sites along the Carmel Coast. Mitekufat Haeven, Journal of the Prehistoric Society, 22:95.  
Galili, E. and Weinstein-Evron, M. 1985. Prehistory and Paleoenvironments of Submerged Sites Along the Carmel Coast of Israel. Paléorient 11.1:  37-52.
Galili, E., Weinstein-Evron, M. and Ronen, A. 1988. Holocene Sea-Level Changes Based on Submerged Archaeological sites Off the Northern Carmel Coast in Israel. Quaternary Research  29: 36-42.
Galili, E., Kaufman, D. and Weinstein-Evron, M. 1988.  8,000 Years Under the Sea. Archaeology, 41: 66-67.
Galili, E. 1993. Prehistoric Site on the sea floor. In E. Stern ed.  The New Encyclopedia of Archaeological Excavations in The Holy Land, Pp. 120-122.
Galili, E. and Sharvit, J. 1994. Classification of Underwater Archaeological Sites along the Mediterranean Coast of Israel: Finds from Underwater and Coastal Archaeological research.  In C. Angelova ed. Actes du Symposium International Thracia Pontica V, Sozopol, 1991 Pp. 269-296.
Galili, E. and Sharvit, J. 1995. The Destruction of Ancient Coastal Installations and the Stability of the Israeli Coast During Historical Times. In Y. Arkin &amp; D. Avigad eds. Proceedings of the Israel Geological Society annual meeting, Zikhron Ya'aqov, March 1995, Pp. 27, 34 (Hebrew/English).
Galili, E., Stanley, D.J., Sharvit, J. and Weinstein-Evron, M. 1997. Evidence for Earliest Olive-Oil Production in Submerged Settlements off the Carmel Coast, Israel. Journal of Archaeological Science 24: 1141-1150.
Galili, E. and Sharvit, J. 1998. Ancient coastal installations and the tectonic stability of the Israeli coast in historical times. In Stewart I.S. and Vita--Finzi, C. eds. Coastal Tectonics, Geological Society, London, Special Publications, 146: 147-163.
Galili, E. and Sharvit, J. 1998. Submerged Neolithic water-wells from the Carmel coast of Israel. Landschaftsverband Rheinland, Rheinisches Amt für Bodendenkmalpflege (Brunnen der Jungsteinzeit, Internationales Symposium Erkelenz, Oktober 1997). Cologne: Rheinland-Verlag, Bonn: Habelt. Pp. 31-44.
Galili, E., Rosen, B., Gopher, A. and Horwitz, L.K. 2002.  The Emergence and Dispersion of the Eastern Mediterranean Fishing Village: Evidence from Submerged Neolithic Settlements off the Carmel Coast, Israel. Journal of Mediterranean Archaeology 15.2: 167-198.
Horwitz, K.L., Galili, E., Sharvit, J. and Lernau, O. 2002. Fauna from Five Submerged Pottery Neolithic Sites off the Carmel Coast. Mitekufat Haeven, Journal of The Israel Prehistoric Society 32: 147-174.
Galili, E., Gopher, A., Rosen, B. and Horvitz, L. 2004. The emergence of the Mediterranean fishing village in the Levant and the Neolithic Anomaly of Cyprus. In E. Peltenburg and A. Wasse, eds. Neolithic Revolution, New Perspectives on Southwest Asia in Light of Recent Discoveries On Cyprus. Council for British Research in the Levant and the Department of Antiquities of Cyprus, 20th-23th September 2001, Droushia Village, Cyprus.
Galili, E., Zviely, D. and Weinstein-Evron, M. 2005. Holocene sea-level changes and landscape evolution on the northern Carmel coast (Israel). Mediterranée 1.2-2005:1-8.
Galili, E., Zviely, D., Ronen, A. and Mienis, H., 2007. Beach deposits of MIS 5e sea-level high stand as indicators for tectonic stability of the Carmel Coast, Israel. Quaternary Science Reviews 25: 2544-2557.
Ronen, A., Neber, A., Mienis, H., Horwitz, L.K., Amos Frumkin5 Boenigk,. W., Galili, E. 2008. A Mousterian Occupation on an OIS 5e Shore near the Mount Carmel Caves, Israel. In: 
Sulgostowska and Tomaszewski eds. Man, Millennia, Environment Pp. 197-205.
Hershkovitz, I., Donoghue, H., Minnikin, D., Besra, G., Lee, O., Gernaey, A., Galili, E., Eshed, V., Greenblatt, C., Lemma, E., Kahila Bar-Gal, G., Spigelman, M. 2008. Detection and Molecular Characteristics of 9000- Year-Old Mycobacterium tuberculosis from a Neolithic Settlement in the Eastern Mediterranean. Plos One. pp 1-14. http://www.plosone.org/article/info:doi/10.1371/journal.pone.0003426
Galili, E. and Rosen, B. 2011. Submerged Neolithic settlements off the Mediterranean coast of Israel, In:  Benjamin, J., Bonsall, C., Pickard, C. and Fischer, A. eds. Submerged Prehistory: Pp. 272-286. Oxford: Oxbow Books.
Galili, E. and Rosen, B. 2011. Submerged Neolithic settlements off the Mediterranean Carmel coast of Israel and water mining in the Southern Levant. Neo- Lithics 2/10: 47- 52.
Galili, E., Kolska-Horwitz, L. Eshed, V., Rosen, B. and Hershkovitz, I. 2015. Submerged prehistoric settlements off the Mediterranean Coast of Israel, Skyllis, Pp. 181-204.
Hershkovitz, I., Donogghue, H.D., Minnikin, D. E., May H. Lee, O. Feldman, M. Galili, E. Spigelman, M., Rothschild, B., M. and Kahila Bar-Gal, G. 2015. Tuberculosis. Tuberculosis origin: the Neolithic scenario. 95:  S122-S126. http://dx.doi.org/10.1016/ j. tube.2015.02.021.
Galili, E., Sevketoglu, M., Salamon, A., Zviely, D., Mienis, H. K., Rosen, B. and Moshkovitz, S. 2015. Late Quaternary morphology, beach deposits, sea–level changes and uplift along the coast of Cyprus and its possible implications on the early colonists. In J. Harff, G. Bailey and F. Lüth eds. Geology and Archaeology: Submerged Landscapes of the Continental Shelf. Geological Society, London, Special Publications, 411: 179-218, doi:10.1144/SP411.13.
Galili, E. and Eshed, V. 2015. SPLASHCOS viewer on submerged Euro-Mediterranean submerged sites 2015. In Houke J. ed.  http://splashcos.maris2.n  for viewing the sites map choose all splashcos sites.
Galili E. 2017. Book review: Prehistoric Archaeology on the Continental Shelf: A Global review. The Journal of Island and Coastal Archaeology, 12:147–149.
Benjamin, J., Rovere, A., Fontana, A, Furlani, S., Vacchi, M., Inglis R., Galili, E., Antonioli, F., Sivan, D., Miko, S., Mourtzas, N., Felja, I., Meredith-Williams, M., Goodman-Tchernov, B., Kolaiti, E., Anzidei, M. and Gehrels, R. 2017. Late Quaternary sea-level change and early human societies in the central and eastern Mediterranean Basin: an interdisciplinary review. Quaternary international  449 (25):29-57.
Galili, E., Nir, Y., Vachtman, D. and Mart, Y. 2017. Physical characteristics of the continental shelves of the East Mediterranean Basin, submerged settlements and landscapes- actual finds and potential discoveries. In N. Flemming ed.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Ronen A., Mienis H. and Kolska horwitz K. 2017. Beach deposits containing Middle Paleolithic archaeological remains from northern Israel. Quaternary International 464 (Part A): 43-57.
Skriver C., Galili E. and Fisher A. 2018. Threats to submerged prehistoric cultural heritage. In Oceans of archaeology, A. Fisher and L. Pedersen eds.: 123-133.
Ehud Galili, Deborah Cvikel, Jonathan Benjamin, Dafna Langgut, John McCarthy, Mark Cavanagh, Yuval Sapir, Mina Weinstein-Evron, Silvia Chaim, Baruch Rosen and Liora Kolska Horwitz. 2018. Coastal Paleoenvironments and prehistory of the submerged Pottery Neolithic Stttlement of Kfar Samir, Israel. Paleorient 44(2): 113-132.
Galili E., Kolska Horwitz L. and Rosen B. 2019. The Israeli model for the detection, excavation and research of submerged prehistory. TINA Maritime Archaeological Periodical, Periodical Publications of the Turkish Archaeological Foundations: Pp. 31-69.
Galili E., Benjamin J., Eshed V., Rosen B. McCarthy J. and Kolska Horwitz L. 2020. A submerged 7000-year-old village and seawall demonstrate earliest known coastal defence against sea-level rise. PLoS ONE 14(12): e0222560. https://doi.org/10.1371/journal.pone.0222560
Ehud Galili, Baruch Rosen, Mina Weinstein Evron, Israel Hershkovitz, Vered Eshed, and Liora Kolska HorwitzIn. 2020. Israel: Submerged Prehistoric Sites and Settlements on the Mediterranean Coastline— the Current State of the Art, in: Bailey, G. The Archaeology of Europe’s Drowned Landscapes. Springer Nature: 443-481.
Galili E., Benjamin J., and Kolska Horwitz L. 2020. A prehistoric seawall to combat Mediterranean Sea-level rise. The SceinceBreake, https://doi.org/10.25250/thescbr.brk398. published on Oct 6, 2020.
Galili E., D. Langgut, J. F. Terral, O. Barazani, A. Dag, L. Kolska Horwitz, I. Ogloblin, B. Rosen, M. Weinstein Evron, S. Chaim, E. Kremer, S. Lev Yadun, E. Boaretto, Z. Ben Barak Zelas and A. Fishman 2021. Early production of table olives at a mid 7th millennium BP submerged site off the Carmel coast (Israel). Scientific Reports. Nature, Springer.
Galili E., Ogloblin Ramirez I., Rosen B., and Langgut D. 2021b. Gardens or evaporation salt pans on the sea bottom south of the submerged Neolithic site of Neve Yam. Israel Prehistoric Society annual meeting Bear Shiva, abstract (Hebrew).
Rosenberg, D., Galili, E., &amp; Langgut, D. (2023). The Unseen Record: Ninth–Seventh Millennia Cal. BP Wooden and Basketry Objects from Submerged Settlements off the Carmel Coast, Israel. Forests, 14(12), 2373.
Galili E. and Kolska Horwitz L. (in press). Submerged Prehistory in Israel: A Relatively New Discipline. In, The history of prehistory eds… Strata: Journal of the Anglo-Israel Archaeological Society.
Galili, E. 1985. Clay Exposures and Archaeological Finds on the Sea Bottom, between Haifa and Atlit. Unpublished MA Thesis, Dept. of Maritime Civilizations, University of Haifa (Hebrew).
Galili, E. 2004.  PhD. Dissertation, Tel Aviv University, Faculty of Humanities, Department of Archaeology and Near- Eastern cultures, Submerged Settlements of the Ninth -seventh mill. BP off the Carmel Coast (Hebrew).
Greenfield H., Galili E. and Horwitz L.K. 2007. The butchered animal bones from Newe –Yam, A submerged Pottery Neolithic site off the Carmel Coast, Mitekufat Haeven 36: 173-200.
Horwitz L.K. Lernau O. and Galili E. 2007. Fauna from the Pottery Neolithic site of Newe- Yam Mitekufat Haeven , Journal of The Israel Prehistoric Society.
Galili E. and Schick T. 1990. Basketry and a Wooden Bowl from the Pottery Neolithic Submerged site of Kefar Samir. Mitekufat Haeven, Journal of the Prehistoric Society, 23:142-151.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t>
  </si>
  <si>
    <t>Roman wreck site north-west of Tel Kunes. Cargo remains, lead pipes, a cemented cache of lead tokens, sounding lead, fragments of a decorated horse's bridle, a composed lead and wood Roman anchor, bronze silo cover (concaved round, massive bronze plate) with wheat grains remains, bi-conical upper part of a basalt donkey millstone, lead brazier, a gold coin</t>
  </si>
  <si>
    <t>14783/0</t>
  </si>
  <si>
    <t>Hahotrim underwater site</t>
  </si>
  <si>
    <t>Hahotrim Late Bronze Age shipwreck assemblage site between Nahal Galim and HaHotrim. Fragments of copper ox hide ingots, bronze horse bridle, adze, and large one-holed stone anchors. Metal figurine of a winged female with twisted legs recovered by a fishermen close to the coast and sold in the antiquity market</t>
  </si>
  <si>
    <t>Wachsmann S. and Raveh K. 1981. An Underwater Salvage Excavation near Kibbutz Hahotrim, Israel. The International Journal of Nautical Archaeology, 10:160.
Galili E. Gale N., and Rosen B. 2011. Bronze Age metal cargoes off the Israeli coast. Skyllis, 11: 64-73
Galili E. and Rosen B. (in press). A fragment of copper ox-hide ingot from the Late Bronze Age Hahotrim shipwreck, Israel. In: Wachsmann S. (ed.) Hahoterim Bronze Age Shipwreck.
Wachsmann S and Raveh K. 1981. Underwater Salvage Excavation at Hahotrim, 1980. IEJ, 31:116-117
Wachmann S. and Raveh K. 1984.  Hahotrim Coast, Shipwreck. Excavations and Surveys in Israel 3: 37. (Published in Hebrew as: A Shipwreck on the ha-Hotrim Coast. Hadashot Archeologiot, 85: 19.
Waschmann S. 2020. Hahotrim, Israel: A Late Second-Millennium BC Group of Metal Scrap Artefacts. In Shared Heritage: Proceedings from the Sixth International Congress for Underwater Archaeology, 28 November – 2 December 2016, Western Australian Maritime Museum, Fremantle, Western Australia. Eds. J. Rodrigues, and A. Traviglia. Oxford, Archaeopress: 218-227
Wachsmann S., Brandle B.,  Stos Gale, Z., Smith C., Shalev S., Petruso, K., Galili E.,  Rosen B. (accepted). Late Bronze Age Metal Artifacts off Hahotrim, Israel. Texas A&amp;M University Press.</t>
  </si>
  <si>
    <t>27631/0</t>
  </si>
  <si>
    <t>Hreis, tel, underwater site (south)</t>
  </si>
  <si>
    <t>Megadim</t>
  </si>
  <si>
    <t>Megadim, an assemblage of Late Bronze one-holed engraved stone anchors, one stone anchor with an oval head, with feet hieroglyphics in secondary use, and one-holed stone anchor with round top and incised double-ax decoration. Both are currently in the National Maritime Museum in Haifa</t>
  </si>
  <si>
    <t xml:space="preserve">Galili E. and Raveh K. 1988. Stone Anchors with Carvings from the Sea off Megadim, Israel. Sefunim, 7:41-47 (Hebrew). </t>
  </si>
  <si>
    <t>Megadim, Pottery Neolithic site. Round stone installations with olive pits, skull fragments of carnivores, flint tools, basalt chalices, conical cups, mortar bowls</t>
  </si>
  <si>
    <t xml:space="preserve">Galili, E. and Weinstein-Evron, M. 1985. Prehistory and Paleoenvironments of Submerged Sites Along the Carmel Coast of Israel. Paléorient 11.1:  37-52.
Galili, E., Weinstein-Evron, M. and Ronen, A. 1988. Holocene Sea-Level Changes Based on Submerged Archaeological sites Off the Northern Carmel Coast in Israel. Quaternary Research  29: 36-42.
Galili, E., Kaufman, D. and Weinstein-Evron, M. 1988.  8,000 Years Under the Sea. Archaeology, 41: 66-67.
Galili, E. 1993. Prehistoric Site on the sea floor. In E. Stern ed.  The New Encyclopedia of Archaeological Excavations in The Holy Land, Pp. 120-122.
Galili, E. and Sharvit, J. 1994. Classification of Underwater Archaeological Sites along the Mediterranean Coast of Israel: Finds from Underwater and Coastal Archaeological research.  In C. Angelova ed. Actes du Symposium International Thracia Pontica V, Sozopol, 1991 Pp. 269-296.
Galili, E. and Sharvit, J. 1995. The Destruction of Ancient Coastal Installations and the Stability of the Israeli Coast During Historical Times. In Y. Arkin &amp; D. Avigad eds. Proceedings of the Israel Geological Society annual meeting, Zikhron Ya'aqov, March 1995, Pp. 27, 34 (Hebrew/English).
Galili, E., Stanley, D.J., Sharvit, J. and Weinstein-Evron, M. 1997. Evidence for Earliest Olive-Oil Production in Submerged Settlements off the Carmel Coast, Israel. Journal of Archaeological Science 24: 1141-1150.
Galili, E. and Sharvit, J. 1998. Ancient coastal installations and the tectonic stability of the Israeli coast in historical times. In Stewart I.S. and Vita--Finzi, C. eds. Coastal Tectonics, Geological Society, London, Special Publications, 146: 147-163.
Galili, E. and Sharvit, J. 1998. Submerged Neolithic water-wells from the Carmel coast of Israel. Landschaftsverband Rheinland, Rheinisches Amt für Bodendenkmalpflege (Brunnen der Jungsteinzeit, Internationales Symposium Erkelenz, Oktober 1997). Cologne: Rheinland-Verlag, Bonn: Habelt. Pp. 31-44.
Galili, E., Rosen, B., Gopher, A. and Horwitz, L.K. 2002.  The Emergence and Dispersion of the Eastern Mediterranean Fishing Village: Evidence from Submerged Neolithic Settlements off the Carmel Coast, Israel. Journal of Mediterranean Archaeology 15.2: 167-198.
Horwitz, K.L., Galili, E., Sharvit, J. and Lernau, O. 2002. Fauna from Five Submerged Pottery Neolithic Sites off the Carmel Coast. Mitekufat Haeven, Journal of The Israel Prehistoric Society 32: 147-174.
Galili, E., Gopher, A., Rosen, B. and Horvitz, L. 2004. The emergence of the Mediterranean fishing village in the Levant and the Neolithic Anomaly of Cyprus. In E. Peltenburg and A. Wasse, eds. Neolithic Revolution, New Perspectives on Southwest Asia in Light of Recent Discoveries On Cyprus. Council for British Research in the Levant and the Department of Antiquities of Cyprus, 20th-23th September 2001, Droushia Village, Cyprus.
Galili, E., Zviely, D. and Weinstein-Evron, M. 2005. Holocene sea-level changes and landscape evolution on the northern Carmel coast (Israel). Mediterranée 1.2-2005:1-8.
Galili, E., Zviely, D., Ronen, A. and Mienis, H., 2007. Beach deposits of MIS 5e sea-level high stand as indicators for tectonic stability of the Carmel Coast, Israel. Quaternary Science Reviews 25: 2544-2557.
Ronen, A., Neber, A., Mienis, H., Horwitz, L.K., Amos Frumkin5 Boenigk,. W., Galili, E. 2008. A Mousterian Occupation on an OIS 5e Shore near the Mount Carmel Caves, Israel. In: 
Sulgostowska and Tomaszewski eds. Man, Millennia, Environment Pp. 197-205.
Hershkovitz, I., Donoghue, H., Minnikin, D., Besra, G., Lee, O., Gernaey, A., Galili, E., Eshed, V., Greenblatt, C., Lemma, E., Kahila Bar-Gal, G., Spigelman, M. 2008. Detection and Molecular Characteristics of 9000- Year-Old Mycobacterium tuberculosis from a Neolithic Settlement in the Eastern Mediterranean. Plos One. pp 1-14. http://www.plosone.org/article/info:doi/10.1371/journal.pone.0003426
Galili, E. and Rosen, B. 2011. Submerged Neolithic settlements off the Mediterranean coast of Israel, In:  Benjamin, J., Bonsall, C., Pickard, C. and Fischer, A. eds. Submerged Prehistory: Pp. 272-286. Oxford: Oxbow Books.
Galili, E. and Rosen, B. 2011. Submerged Neolithic settlements off the Mediterranean Carmel coast of Israel and water mining in the Southern Levant. Neo- Lithics 2/10: 47- 52.
Galili, E., Kolska-Horwitz, L. Eshed, V., Rosen, B. and Hershkovitz, I. 2015. Submerged prehistoric settlements off the Mediterranean Coast of Israel, Skyllis, Pp. 181-204.
Hershkovitz, I., Donogghue, H.D., Minnikin, D. E., May H. Lee, O. Feldman, M. Galili, E. Spigelman, M., Rothschild, B., M. and Kahila Bar-Gal, G. 2015. Tuberculosis. Tuberculosis origin: the Neolithic scenario. 95:  S122-S126. http://dx.doi.org/10.1016/ j. tube.2015.02.021.
Galili, E., Sevketoglu, M., Salamon, A., Zviely, D., Mienis, H. K., Rosen, B. and Moshkovitz, S. 2015. Late Quaternary morphology, beach deposits, sea–level changes and uplift along the coast of Cyprus and its possible implications on the early colonists. In J. Harff, G. Bailey and F. Lüth eds. Geology and Archaeology: Submerged Landscapes of the Continental Shelf. Geological Society, London, Special Publications, 411: 179-218, doi:10.1144/SP411.13.
Galili, E. and Eshed, V. 2015. SPLASHCOS viewer on submerged Euro-Mediterranean submerged sites 2015. In Houke J. ed.  http://splashcos.maris2.n  for viewing the sites map choose all splashcos sites.
Galili E. 2017. Book review: Prehistoric Archaeology on the Continental Shelf: A Global review. The Journal of Island and Coastal Archaeology, 12:147–149.
Benjamin, J., Rovere, A., Fontana, A, Furlani, S., Vacchi, M., Inglis R., Galili, E., Antonioli, F., Sivan, D., Miko, S., Mourtzas, N., Felja, I., Meredith-Williams, M., Goodman-Tchernov, B., Kolaiti, E., Anzidei, M. and Gehrels, R. 2017. Late Quaternary sea-level change and early human societies in the central and eastern Mediterranean Basin: an interdisciplinary review. Quaternary international  449 (25):29-57.
Galili, E., Nir, Y., Vachtman, D. and Mart, Y. 2017. Physical characteristics of the continental shelves of the East Mediterranean Basin, submerged settlements and landscapes- actual finds and potential discoveries. In N. Flemming ed.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Ronen A., Mienis H. and Kolska horwitz K. 2017. Beach deposits containing Middle Paleolithic archaeological remains from northern Israel. Quaternary International 464 (Part A): 43-57.
Skriver C., Galili E. and Fisher A. 2018. Threats to submerged prehistoric cultural heritage. In Oceans of archaeology, A. Fisher and L. Pedersen eds.: 123-133.
Ehud Galili, Deborah Cvikel, Jonathan Benjamin, Dafna Langgut, John McCarthy, Mark Cavanagh, Yuval Sapir, Mina Weinstein-Evron, Silvia Chaim, Baruch Rosen and Liora Kolska Horwitz. 2018. Coastal Paleoenvironments and prehistory of the submerged Pottery Neolithic Stttlement of Kfar Samir, Israel. Paleorient 44(2): 113-132.
Galili E., Kolska Horwitz L. and Rosen B. 2019. The Israeli model for the detection, excavation and research of submerged prehistory. TINA Maritime Archaeological Periodical, Periodical Publications of the Turkish Archaeological Foundations: Pp. 31-69.
Galili E., Benjamin J., Eshed V., Rosen B. McCarthy J. and Kolska Horwitz L. 2020. A submerged 7000-year-old village and seawall demonstrate earliest known coastal defence against sea-level rise. PLoS ONE 14(12): e0222560. https://doi.org/10.1371/journal.pone.0222560
Ehud Galili, Baruch Rosen, Mina Weinstein Evron, Israel Hershkovitz, Vered Eshed, and Liora Kolska HorwitzIn. 2020. Israel: Submerged Prehistoric Sites and Settlements on the Mediterranean Coastline— the Current State of the Art, in: Bailey, G. The Archaeology of Europe’s Drowned Landscapes. Springer Nature: 443-481.
Galili E., Benjamin J., and Kolska Horwitz L. 2020. A prehistoric seawall to combat Mediterranean Sea-level rise. The SceinceBreake, https://doi.org/10.25250/thescbr.brk398. published on Oct 6, 2020.
Galili E., D. Langgut, J. F. Terral, O. Barazani, A. Dag, L. Kolska Horwitz, I. Ogloblin, B. Rosen, M. Weinstein Evron, S. Chaim, E. Kremer, S. Lev Yadun, E. Boaretto, Z. Ben Barak Zelas and A. Fishman 2021. Early production of table olives at a mid 7th millennium BP submerged site off the Carmel coast (Israel). Scientific Reports. Nature, Springer.
Galili E., Ogloblin Ramirez I., Rosen B., and Langgut D. 2021b. Gardens or evaporation salt pans on the sea bottom south of the submerged Neolithic site of Neve Yam. Israel Prehistoric Society annual meeting Bear Shiva, abstract (Hebrew).
Rosenberg, D., Galili, E., &amp; Langgut, D. (2023). The Unseen Record: Ninth–Seventh Millennia Cal. BP Wooden and Basketry Objects from Submerged Settlements off the Carmel Coast, Israel. Forests, 14(12), 2373.
Galili E. and Kolska Horwitz L. (in press). Submerged Prehistory in Israel: A Relatively New Discipline. In, The history of prehistory eds… Strata: Journal of the Anglo-Israel Archaeological Society.
Galili, E. 1985. Clay Exposures and Archaeological Finds on the Sea Bottom, between Haifa and Atlit. Unpublished MA Thesis, Dept. of Maritime Civilizations, University of Haifa (Hebrew).
Galili, E. 2004.  PhD. Dissertation, Tel Aviv University, Faculty of Humanities, Department of Archaeology and Near- Eastern cultures, Submerged Settlements of the Ninth -seventh mill. BP off the Carmel Coast (Hebrew).
</t>
  </si>
  <si>
    <t>Megadim Hellenistic shipwreck site. Cargo remains include silver and bronze Hellenistic era coins, gold plated decorated bronze bracelets, fragments of a life size human sculpture, animal and human figurines, bonze nails, bronze items, and an amphora containing a horde of gold jewelry</t>
  </si>
  <si>
    <t>Galili E. (2021). The Treasure Shipwreck from Megadim: The true story. IDive, Magazine of the Israeli Divers 125: 1-17 (In Hebrew).
Syon, D., Lorber, C. and Galili, E. 2013. Two Underwater Ptolemaic Coin Hoards from Megadim, ‘Atiqot 74, 1-8.</t>
  </si>
  <si>
    <t>Hreis, tel, underwater site</t>
  </si>
  <si>
    <t>Megadim Mamluk period shipwreck site. Cargo remains include a large horde of bronze coins dated to the rule of Sayf ad-Din Barquq and Nasir-ad-Din Faraj</t>
  </si>
  <si>
    <t>Islamic</t>
  </si>
  <si>
    <t xml:space="preserve">Galili E. and Rosen B. 2014. A 15th century wreck of an ordnance-carrying ship from Atlit North Bay, Israel. International Journal of Nautical Archaeology, 43(1): 115-127. </t>
  </si>
  <si>
    <t>Roman wreck site, fragments of large amphorae scattered on the sea bottom over few hundred meters. Published by Raban in Sefunim Magazine (give citation)</t>
  </si>
  <si>
    <t xml:space="preserve">1. Raban A. 1971. The finds from the undersea site at Hof ha Carmel. Sefunim, III: 62 69. </t>
  </si>
  <si>
    <t>6535/0</t>
  </si>
  <si>
    <t>Ha’apala Detention Camp underwater site</t>
  </si>
  <si>
    <t>Megadim south, medieval wreck site with bronze vessels including pots, bowls, plates, silver coins (reals and half-reals), large bowls that drifted along the coast until the northern Carmel beaches, two canons, one made of bronze, on exhibit at the National Maritime Museum, some of the cargo was sold for scrap by the fishermen diver Adib Shehade who found it</t>
  </si>
  <si>
    <t>Ashkenazi D., Cvikel D., Langgut D., Rosen B. and Galili E. 2017. Artillery and rigging artefacts from the Megadim wreck-site, Israel. Journal of Archaeological Science: Reports, 14 (2017) 91–105</t>
  </si>
  <si>
    <t>Shikmona underwater site</t>
  </si>
  <si>
    <t>Shikmona</t>
  </si>
  <si>
    <t>Remains of British mandate beach (Butashi Beach), structures and walls on the beach, remains of an iron tower at sea</t>
  </si>
  <si>
    <t>"Galili E. and Sharvit J. 2001. Tel Shiqmona, Underwater and Coastal Survey. In B. Galil and Y. Mart eds. The Mediterranean Continental Margin of Israel, Symposium, Israel Oceanographic &amp; Limnological Research, The National Institute of Oceanography, Haifa Pp.  13-14, 58.
Galili E. and Sharvit J. 2000. Haifa, Tel Shiqmona – Underwater and Coastal Survey. HA, 112: 147, 117 (Hebrew/English*).
Galili E. and Sivan D. (in press). Introduction, Shikmona Site - Physical conditions and ancient maritime activity. In, A. Gilboa (ed.)  Tel Shikmona. "</t>
  </si>
  <si>
    <t>5457/0</t>
  </si>
  <si>
    <t>Atlit North Bay underwater site</t>
  </si>
  <si>
    <t>Atlit North Bay</t>
  </si>
  <si>
    <t>Bronze battering ram withe wooden remains of the hull inserted in it, Hellenistic period, a hoard of bronze coins and a decorated lead slingshot, which may belong to the assemblages of the ram (may be associated with assemblages 175, 176 below)</t>
  </si>
  <si>
    <t xml:space="preserve">Frost H. 1982. The Atlit Ram. The International Journal of Nautical Archaeology, 11(1):59-60.  
Galili E. and Rosen B. 2015. Protecting the ancient mariners, cultic artifacts from the Holy Land Seas. Archaeologia Maritima Mediterranea, an international journal on underwater archaeology, 12: 35-101. </t>
  </si>
  <si>
    <t>1522/0</t>
  </si>
  <si>
    <t>Neve Yam underwater site</t>
  </si>
  <si>
    <t>Neve Yam Bay and Anchorage</t>
  </si>
  <si>
    <t>Prehistoric site, Neve Yam west, tumulus protruding from the clay paleosol, near the eastern edge of the submerged aeolianite ridge (see MA thesis Galili E. 1985)</t>
  </si>
  <si>
    <t xml:space="preserve">Galili, E. Eshed, V., Rosen, B. and Horwitz, L. K. 2016. An ancient infant burial on the Tmanun Islet, opposite the Neve-Yam site. Hadashot archaeologiot 128. 
Galili, E. and Weinstein-Evron, M. 1985. Prehistory and Paleoenvironments of Submerged Sites Along the Carmel Coast of Israel. Paléorient 11.1:  37-52.
Galili, E., Weinstein-Evron, M. and Ronen, A. 1988. Holocene Sea-Level Changes Based on Submerged Archaeological sites Off the Northern Carmel Coast in Israel. Quaternary Research  29: 36-42.
Galili, E., Kaufman, D. and Weinstein-Evron, M. 1988.  8,000 Years Under the Sea. Archaeology, 41: 66-67.
Galili, E. 1993. Prehistoric Site on the sea floor. In E. Stern ed.  The New Encyclopedia of Archaeological Excavations in The Holy Land, Pp. 120-122.
Galili, E. and Sharvit, J. 1994. Classification of Underwater Archaeological Sites along the Mediterranean Coast of Israel: Finds from Underwater and Coastal Archaeological research.  In C. Angelova ed. Actes du Symposium International Thracia Pontica V, Sozopol, 1991 Pp. 269-296.
Galili, E. and Sharvit, J. 1995. The Destruction of Ancient Coastal Installations and the Stability of the Israeli Coast During Historical Times. In Y. Arkin &amp; D. Avigad eds. Proceedings of the Israel Geological Society annual meeting, Zikhron Ya'aqov, March 1995, Pp. 27, 34 (Hebrew/English).
Galili, E., Stanley, D.J., Sharvit, J. and Weinstein-Evron, M. 1997. Evidence for Earliest Olive-Oil Production in Submerged Settlements off the Carmel Coast, Israel. Journal of Archaeological Science 24: 1141-1150.
Galili, E. and Sharvit, J. 1998. Ancient coastal installations and the tectonic stability of the Israeli coast in historical times. In Stewart I.S. and Vita--Finzi, C. eds. Coastal Tectonics, Geological Society, London, Special Publications, 146: 147-163.
Galili, E. and Sharvit, J. 1998. Submerged Neolithic water-wells from the Carmel coast of Israel. Landschaftsverband Rheinland, Rheinisches Amt für Bodendenkmalpflege (Brunnen der Jungsteinzeit, Internationales Symposium Erkelenz, Oktober 1997). Cologne: Rheinland-Verlag, Bonn: Habelt. Pp. 31-44.
Galili, E., Rosen, B., Gopher, A. and Horwitz, L.K. 2002.  The Emergence and Dispersion of the Eastern Mediterranean Fishing Village: Evidence from Submerged Neolithic Settlements off the Carmel Coast, Israel. Journal of Mediterranean Archaeology 15.2: 167-198.
Horwitz, K.L., Galili, E., Sharvit, J. and Lernau, O. 2002. Fauna from Five Submerged Pottery Neolithic Sites off the Carmel Coast. Mitekufat Haeven, Journal of The Israel Prehistoric Society 32: 147-174.
Galili, E., Gopher, A., Rosen, B. and Horvitz, L. 2004. The emergence of the Mediterranean fishing village in the Levant and the Neolithic Anomaly of Cyprus. In E. Peltenburg and A. Wasse, eds. Neolithic Revolution, New Perspectives on Southwest Asia in Light of Recent Discoveries On Cyprus. Council for British Research in the Levant and the Department of Antiquities of Cyprus, 20th-23th September 2001, Droushia Village, Cyprus.
Galili, E., Zviely, D. and Weinstein-Evron, M. 2005. Holocene sea-level changes and landscape evolution on the northern Carmel coast (Israel). Mediterranée 1.2-2005:1-8.
Galili, E., Zviely, D., Ronen, A. and Mienis, H., 2007. Beach deposits of MIS 5e sea-level high stand as indicators for tectonic stability of the Carmel Coast, Israel. Quaternary Science Reviews 25: 2544-2557.
Ronen, A., Neber, A., Mienis, H., Horwitz, L.K., Amos Frumkin5 Boenigk,. W., Galili, E. 2008. A Mousterian Occupation on an OIS 5e Shore near the Mount Carmel Caves, Israel. In: 
Sulgostowska and Tomaszewski eds. Man, Millennia, Environment Pp. 197-205.
Hershkovitz, I., Donoghue, H., Minnikin, D., Besra, G., Lee, O., Gernaey, A., Galili, E., Eshed, V., Greenblatt, C., Lemma, E., Kahila Bar-Gal, G., Spigelman, M. 2008. Detection and Molecular Characteristics of 9000- Year-Old Mycobacterium tuberculosis from a Neolithic Settlement in the Eastern Mediterranean. Plos One. pp 1-14. http://www.plosone.org/article/info:doi/10.1371/journal.pone.0003426
Galili, E. and Rosen, B. 2011. Submerged Neolithic settlements off the Mediterranean coast of Israel, In:  Benjamin, J., Bonsall, C., Pickard, C. and Fischer, A. eds. Submerged Prehistory: Pp. 272-286. Oxford: Oxbow Books.
Galili, E. and Rosen, B. 2011. Submerged Neolithic settlements off the Mediterranean Carmel coast of Israel and water mining in the Southern Levant. Neo- Lithics 2/10: 47- 52.
Galili, E., Kolska-Horwitz, L. Eshed, V., Rosen, B. and Hershkovitz, I. 2015. Submerged prehistoric settlements off the Mediterranean Coast of Israel, Skyllis, Pp. 181-204.
Hershkovitz, I., Donogghue, H.D., Minnikin, D. E., May H. Lee, O. Feldman, M. Galili, E. Spigelman, M., Rothschild, B., M. and Kahila Bar-Gal, G. 2015. Tuberculosis. Tuberculosis origin: the Neolithic scenario. 95:  S122-S126. http://dx.doi.org/10.1016/ j. tube.2015.02.021.
Galili, E., Sevketoglu, M., Salamon, A., Zviely, D., Mienis, H. K., Rosen, B. and Moshkovitz, S. 2015. Late Quaternary morphology, beach deposits, sea–level changes and uplift along the coast of Cyprus and its possible implications on the early colonists. In J. Harff, G. Bailey and F. Lüth eds. Geology and Archaeology: Submerged Landscapes of the Continental Shelf. Geological Society, London, Special Publications, 411: 179-218, doi:10.1144/SP411.13.
Galili, E. and Eshed, V. 2015. SPLASHCOS viewer on submerged Euro-Mediterranean submerged sites 2015. In Houke J. ed.  http://splashcos.maris2.n  for viewing the sites map choose all splashcos sites.
Galili E. 2017. Book review: Prehistoric Archaeology on the Continental Shelf: A Global review. The Journal of Island and Coastal Archaeology, 12:147–149.
Benjamin, J., Rovere, A., Fontana, A, Furlani, S., Vacchi, M., Inglis R., Galili, E., Antonioli, F., Sivan, D., Miko, S., Mourtzas, N., Felja, I., Meredith-Williams, M., Goodman-Tchernov, B., Kolaiti, E., Anzidei, M. and Gehrels, R. 2017. Late Quaternary sea-level change and early human societies in the central and eastern Mediterranean Basin: an interdisciplinary review. Quaternary international  449 (25):29-57.
Galili, E., Nir, Y., Vachtman, D. and Mart, Y. 2017. Physical characteristics of the continental shelves of the East Mediterranean Basin, submerged settlements and landscapes- actual finds and potential discoveries. In N. Flemming ed.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Ronen A., Mienis H. and Kolska horwitz K. 2017. Beach deposits containing Middle Paleolithic archaeological remains from northern Israel. Quaternary International 464 (Part A): 43-57.
Skriver C., Galili E. and Fisher A. 2018. Threats to submerged prehistoric cultural heritage. In Oceans of archaeology, A. Fisher and L. Pedersen eds.: 123-133.
Ehud Galili, Deborah Cvikel, Jonathan Benjamin, Dafna Langgut, John McCarthy, Mark Cavanagh, Yuval Sapir, Mina Weinstein-Evron, Silvia Chaim, Baruch Rosen and Liora Kolska Horwitz. 2018. Coastal Paleoenvironments and prehistory of the submerged Pottery Neolithic Stttlement of Kfar Samir, Israel. Paleorient 44(2): 113-132.
Galili E., Kolska Horwitz L. and Rosen B. 2019. The Israeli model for the detection, excavation and research of submerged prehistory. TINA Maritime Archaeological Periodical, Periodical Publications of the Turkish Archaeological Foundations: Pp. 31-69.
Galili E., Benjamin J., Eshed V., Rosen B. McCarthy J. and Kolska Horwitz L. 2020. A submerged 7000-year-old village and seawall demonstrate earliest known coastal defence against sea-level rise. PLoS ONE 14(12): e0222560. https://doi.org/10.1371/journal.pone.0222560
Ehud Galili, Baruch Rosen, Mina Weinstein Evron, Israel Hershkovitz, Vered Eshed, and Liora Kolska HorwitzIn. 2020. Israel: Submerged Prehistoric Sites and Settlements on the Mediterranean Coastline— the Current State of the Art, in: Bailey, G. The Archaeology of Europe’s Drowned Landscapes. Springer Nature: 443-481.
Galili E., Benjamin J., and Kolska Horwitz L. 2020. A prehistoric seawall to combat Mediterranean Sea-level rise. The SceinceBreake, https://doi.org/10.25250/thescbr.brk398. published on Oct 6, 2020.
Galili E., D. Langgut, J. F. Terral, O. Barazani, A. Dag, L. Kolska Horwitz, I. Ogloblin, B. Rosen, M. Weinstein Evron, S. Chaim, E. Kremer, S. Lev Yadun, E. Boaretto, Z. Ben Barak Zelas and A. Fishman 2021. Early production of table olives at a mid 7th millennium BP submerged site off the Carmel coast (Israel). Scientific Reports. Nature, Springer.
Galili E., Ogloblin Ramirez I., Rosen B., and Langgut D. 2021b. Gardens or evaporation salt pans on the sea bottom south of the submerged Neolithic site of Neve Yam. Israel Prehistoric Society annual meeting Bear Shiva, abstract (Hebrew).
Rosenberg, D., Galili, E., &amp; Langgut, D. (2023). The Unseen Record: Ninth–Seventh Millennia Cal. BP Wooden and Basketry Objects from Submerged Settlements off the Carmel Coast, Israel. Forests, 14(12), 2373.
Galili E. and Kolska Horwitz L. (in press). Submerged Prehistory in Israel: A Relatively New Discipline. In, The history of prehistory eds… Strata: Journal of the Anglo-Israel Archaeological Society.
Galili, E. 1985. Clay Exposures and Archaeological Finds on the Sea Bottom, between Haifa and Atlit. Unpublished MA Thesis, Dept. of Maritime Civilizations, University of Haifa (Hebrew).
Galili, E. 2004.  PhD. Dissertation, Tel Aviv University, Faculty of Humanities, Department of Archaeology and Near- Eastern cultures, Submerged Settlements of the Ninth -seventh mill. BP off the Carmel Coast (Hebrew).
Galili, E., Kolska-Horwitz, L. and Rosen, B. 2015. Anthropomorphic bone figurine from Neve-Yam, A Submerged Late Neolithic site, Israel. Hadashot archaeologiot 127. http://www.hadashot-esi.org.il
Galili, E, Rosen, B., Yaroshevich, E. Orrele E. and Kolska-Horwitz L. 2016. Symbolic markers of the Wadi Rabah culture from the Neve-Yam submerged village and contemporary inland sites in Israel. Israel Exploration Jounal 66(2):129-150. 
Galili, E. Eshed, V., Rosen, B. and Horwitz, L. K. 2016. An ancient infant burial on the Tmanun Islet, opposite the Neve-Yam site. Hadashot archaeologiot. http://www.hadashot-esi.org.il
Galili, E., Eshed, V., Rosen, B., Kislev, M., Simchoni, O., Hershkovitz, I. and Gopher A. 2009. Evidence for a separate burial ground at the submerged Pottery Neolithic site of Neve-Yam, Israel. Paleorient 35.1: 31-46.
Greenfield H., Galili E. and Horwitz L.K. 2007. The butchered animal bones from Newe –Yam, A submerged Pottery Neolithic site off the Carmel Coast, Mitekufat Haeven 36: 173-200.
Horwitz L.K. Lernau O. and Galili E. 2007. Fauna from the Pottery Neolithic site of Newe- Yam Mitekufat Haeven , Journal of The Israel Prehistoric Society.
Galili E. and Schick T. 1990. Basketry and a Wooden Bowl from the Pottery Neolithic Submerged site of Kefar Samir. Mitekufat Haeven, Journal of the Prehistoric Society, 23:142-151.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t>
  </si>
  <si>
    <t>An assemblage of decorated ceramic Greek Fire grenades from the Mamluk period, scattered on the sea bottom of the bay west of the kibbutz</t>
  </si>
  <si>
    <t>Persian wreck site, bronze items, swan shaped weights, bronze decorated legs of furniture, bronze lioness, bronze horse bridle</t>
  </si>
  <si>
    <t>Cenyon Adam</t>
  </si>
  <si>
    <t>Underwater archaeological park for divers, Bronze Age stone anchors from Hishuley Carmel site, modern iron Danforce anchor, two iron anchors with two arms from Megadim (found together with iron ingots), Byzantine iron anchors, stone prehistoric basin from Kfar Samir south, iron ingots from Migdaley Hof Hacarmel (Nirvanea) assamblage of iron ingots, A big Admiralty anchor and chains from Migdaley Hof Carmel site. The park was built by the IAA in Canyon Adam. The Canion is an ancient river channel which crossed the kurker ridge during low sea level</t>
  </si>
  <si>
    <t>Harbors, anchorages, mooring facilities: C5 Offshore anchor hold (submerged rock used as anchor hold)</t>
  </si>
  <si>
    <t>14784/0</t>
  </si>
  <si>
    <t>Nahal Mearot, Underwater site</t>
  </si>
  <si>
    <t>Nahal Mearot inlet</t>
  </si>
  <si>
    <t>A Byzantine assemblage, Iron anchors, bronze nails, whole jars reported citizen diver Shlomi Katzin</t>
  </si>
  <si>
    <t>Modern wreck site, Kfar Galim opposite Tel Kunes. Very large wooden drum, chains, two admiralty anchors. Overlaps the Kfar Galim prehistoric site. The two anchors were taken away from the site</t>
  </si>
  <si>
    <t>A horde of silver Tetradrachms from the time of Antiochus</t>
  </si>
  <si>
    <t>Nahal Ahuza inlet, underwater site</t>
  </si>
  <si>
    <t>Hishuley Carmel</t>
  </si>
  <si>
    <t>Oldest known installations for producing table olives/ Two oval stone-built structures with standing stones and thousands of whole waterlogged olives</t>
  </si>
  <si>
    <t>Tirat Carmel</t>
  </si>
  <si>
    <t>Galili E., Langgut D.,  Terral J.F., Barazani O., Dag A., Kolska Horwitz L., Ogloblin Ramirez I., Rosen B., Weinstein Evron M., Chaim S., Kremer E., Lev Yadun S., Boaretto E., Ben Barak Zelas Z. and Fishman A. 2021. Early production of table olives at a mid 7th millennium BP submerged site off the Carmel coast (Israel). Scientific Reports. Nature, Springer.</t>
  </si>
  <si>
    <t>https://www.academia.edu/76584510/Early_production_of_table_olives_at_a_mid_7th_millennium_BP_submerged_site_off_the_Carmel_coast_Israel_</t>
  </si>
  <si>
    <t>Megadim North</t>
  </si>
  <si>
    <t>Wreck site with three, large decorated bronze canons. One canon with a wooden charrette was discovered by the Underwager Exploration Society of Israel during the 1969s, and later retrieved by a citizen diver, Hahotrim Kibbutz member, and handled to the Underwager Exploration Society of Israel, and is currently on display at the National Maritime Museum, Haifa. Another cannon was salvaged by fishermen and is in private hands in Ein HaYam in Haifa. The third cannon was discovered by Ofek Galili and retrieved by the IAA, currently at Bet Shemesh IAA storage. The assemblage was published by Ridella et al.</t>
  </si>
  <si>
    <t xml:space="preserve">Ridella, G., Galili, E., Cvikel, D. and Rosen, B. 2015. A late 16th –early 17th century European shipwreck carrying Venetian ordnance discovered off the Carmel coast, Israel. International Journal of Nautical Archaeology 45 (1): 180-191. </t>
  </si>
  <si>
    <t>https://www.academia.edu/76584488/A_late_16th_to_early_17th_century_European_shipwreck_carrying_Venetian_ordnance_discovered_off_the_Carmel_coast_Israel</t>
  </si>
  <si>
    <t>37868/0</t>
  </si>
  <si>
    <t>Nahal Megadim underwater site</t>
  </si>
  <si>
    <t>Tel Hreis</t>
  </si>
  <si>
    <t>Giant lead stock (ca 250 kg) for a wooden anchor, discovered by the fishermen diver Adam Kotzer, purchased by the National Maritime Museum.</t>
  </si>
  <si>
    <t xml:space="preserve">Shipwrecks or other wrecks: B7 A single anchor probably lost while anchoring </t>
  </si>
  <si>
    <t>F) Mostly retrieved and thus not available</t>
  </si>
  <si>
    <t>Atlit, Northern bay, underwater site</t>
  </si>
  <si>
    <t>An iron swivel gun and bronze artifacts (candle sticks)</t>
  </si>
  <si>
    <t>Carmel head, Shikmona</t>
  </si>
  <si>
    <t>Remains of an IDF mosquito aircraft which crushed in 1953, a memorial monument to the crew was set by E. Galili on the rocky sea bottom, near the two engines</t>
  </si>
  <si>
    <t>State of Israel / Modern</t>
  </si>
  <si>
    <t>Galili E. 2022. The quest for the lost Mosquito. IDive, Magazine of the Israeli Divers 128: 1-22 (In Hebrew).</t>
  </si>
  <si>
    <t>6480/0</t>
  </si>
  <si>
    <t>Tel Hreiz, Pottery Neolithic site. Animal remains including dog, cattle, sheep and goat. Pottery sherds, basalt bowl, olive pits.</t>
  </si>
  <si>
    <t>Submerged prehistoric settlements: A1 Permanent settlement</t>
  </si>
  <si>
    <t xml:space="preserve">Galili E., Benjamin J., Eshed V., Rosen B. McCarthy J. and Kolska Horwitz L. 2020. A submerged 7000-year-old village and seawall demonstrate earliest known coastal defence against sea-level rise. PLoS ONE, 14(12): e0222560. 
Galili E., Benjamin J. and Kolska Horwitz L. 2020. A prehistoric seawall to combat Mediterranean Sea-level rise. The SceinceBreake,
Galili, E. and Weinstein-Evron, M. 1985. Prehistory and Paleoenvironments of Submerged Sites Along the Carmel Coast of Israel. Paléorient 11.1:  37-52.
Galili, E., Weinstein-Evron, M. and Ronen, A. 1988. Holocene Sea-Level Changes Based on Submerged Archaeological sites Off the Northern Carmel Coast in Israel. Quaternary Research  29: 36-42.
Galili, E., Kaufman, D. and Weinstein-Evron, M. 1988.  8,000 Years Under the Sea. Archaeology, 41: 66-67.
Galili, E. 1993. Prehistoric Site on the sea floor. In E. Stern ed.  The New Encyclopedia of Archaeological Excavations in The Holy Land, Pp. 120-122.
Galili, E. and Sharvit, J. 1994. Classification of Underwater Archaeological Sites along the Mediterranean Coast of Israel: Finds from Underwater and Coastal Archaeological research.  In C. Angelova ed. Actes du Symposium International Thracia Pontica V, Sozopol, 1991 Pp. 269-296.
Galili, E. and Sharvit, J. 1995. The Destruction of Ancient Coastal Installations and the Stability of the Israeli Coast During Historical Times. In Y. Arkin &amp; D. Avigad eds. Proceedings of the Israel Geological Society annual meeting, Zikhron Ya'aqov, March 1995, Pp. 27, 34 (Hebrew/English).
Galili, E., Stanley, D.J., Sharvit, J. and Weinstein-Evron, M. 1997. Evidence for Earliest Olive-Oil Production in Submerged Settlements off the Carmel Coast, Israel. Journal of Archaeological Science 24: 1141-1150.
Galili, E. and Sharvit, J. 1998. Ancient coastal installations and the tectonic stability of the Israeli coast in historical times. In Stewart I.S. and Vita--Finzi, C. eds. Coastal Tectonics, Geological Society, London, Special Publications, 146: 147-163.
Galili, E. and Sharvit, J. 1998. Submerged Neolithic water-wells from the Carmel coast of Israel. Landschaftsverband Rheinland, Rheinisches Amt für Bodendenkmalpflege (Brunnen der Jungsteinzeit, Internationales Symposium Erkelenz, Oktober 1997). Cologne: Rheinland-Verlag, Bonn: Habelt. Pp. 31-44.
Galili, E., Rosen, B., Gopher, A. and Horwitz, L.K. 2002.  The Emergence and Dispersion of the Eastern Mediterranean Fishing Village: Evidence from Submerged Neolithic Settlements off the Carmel Coast, Israel. Journal of Mediterranean Archaeology 15.2: 167-198.
Horwitz, K.L., Galili, E., Sharvit, J. and Lernau, O. 2002. Fauna from Five Submerged Pottery Neolithic Sites off the Carmel Coast. Mitekufat Haeven, Journal of The Israel Prehistoric Society 32: 147-174.
Galili, E., Gopher, A., Rosen, B. and Horvitz, L. 2004. The emergence of the Mediterranean fishing village in the Levant and the Neolithic Anomaly of Cyprus. In E. Peltenburg and A. Wasse, eds. Neolithic Revolution, New Perspectives on Southwest Asia in Light of Recent Discoveries On Cyprus. Council for British Research in the Levant and the Department of Antiquities of Cyprus, 20th-23th September 2001, Droushia Village, Cyprus.
Galili, E., Zviely, D. and Weinstein-Evron, M. 2005. Holocene sea-level changes and landscape evolution on the northern Carmel coast (Israel). Mediterranée 1.2-2005:1-8.
Galili, E., Zviely, D., Ronen, A. and Mienis, H., 2007. Beach deposits of MIS 5e sea-level high stand as indicators for tectonic stability of the Carmel Coast, Israel. Quaternary Science Reviews 25: 2544-2557.
Ronen, A., Neber, A., Mienis, H., Horwitz, L.K., Amos Frumkin5 Boenigk,. W., Galili, E. 2008. A Mousterian Occupation on an OIS 5e Shore near the Mount Carmel Caves, Israel. In: 
Sulgostowska and Tomaszewski eds. Man, Millennia, Environment Pp. 197-205.
Hershkovitz, I., Donoghue, H., Minnikin, D., Besra, G., Lee, O., Gernaey, A., Galili, E., Eshed, V., Greenblatt, C., Lemma, E., Kahila Bar-Gal, G., Spigelman, M. 2008. Detection and Molecular Characteristics of 9000- Year-Old Mycobacterium tuberculosis from a Neolithic Settlement in the Eastern Mediterranean. Plos One. pp 1-14. http://www.plosone.org/article/info:doi/10.1371/journal.pone.0003426
Galili, E. and Rosen, B. 2011. Submerged Neolithic settlements off the Mediterranean coast of Israel, In:  Benjamin, J., Bonsall, C., Pickard, C. and Fischer, A. eds. Submerged Prehistory: Pp. 272-286. Oxford: Oxbow Books.
Galili, E. and Rosen, B. 2011. Submerged Neolithic settlements off the Mediterranean Carmel coast of Israel and water mining in the Southern Levant. Neo- Lithics 2/10: 47- 52.
Galili, E., Kolska-Horwitz, L. Eshed, V., Rosen, B. and Hershkovitz, I. 2015. Submerged prehistoric settlements off the Mediterranean Coast of Israel, Skyllis, Pp. 181-204.
Hershkovitz, I., Donogghue, H.D., Minnikin, D. E., May H. Lee, O. Feldman, M. Galili, E. Spigelman, M., Rothschild, B., M. and Kahila Bar-Gal, G. 2015. Tuberculosis. Tuberculosis origin: the Neolithic scenario. 95:  S122-S126. http://dx.doi.org/10.1016/ j. tube.2015.02.021.
Galili, E., Sevketoglu, M., Salamon, A., Zviely, D., Mienis, H. K., Rosen, B. and Moshkovitz, S. 2015. Late Quaternary morphology, beach deposits, sea–level changes and uplift along the coast of Cyprus and its possible implications on the early colonists. In J. Harff, G. Bailey and F. Lüth eds. Geology and Archaeology: Submerged Landscapes of the Continental Shelf. Geological Society, London, Special Publications, 411: 179-218, doi:10.1144/SP411.13.
Galili, E. and Eshed, V. 2015. SPLASHCOS viewer on submerged Euro-Mediterranean submerged sites 2015. In Houke J. ed.  http://splashcos.maris2.n  for viewing the sites map choose all splashcos sites.
Galili E. 2017. Book review: Prehistoric Archaeology on the Continental Shelf: A Global review. The Journal of Island and Coastal Archaeology, 12:147–149.
Benjamin, J., Rovere, A., Fontana, A, Furlani, S., Vacchi, M., Inglis R., Galili, E., Antonioli, F., Sivan, D., Miko, S., Mourtzas, N., Felja, I., Meredith-Williams, M., Goodman-Tchernov, B., Kolaiti, E., Anzidei, M. and Gehrels, R. 2017. Late Quaternary sea-level change and early human societies in the central and eastern Mediterranean Basin: an interdisciplinary review. Quaternary international  449 (25):29-57.
Galili, E., Nir, Y., Vachtman, D. and Mart, Y. 2017. Physical characteristics of the continental shelves of the East Mediterranean Basin, submerged settlements and landscapes- actual finds and potential discoveries. In N. Flemming ed.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Ronen A., Mienis H. and Kolska horwitz K. 2017. Beach deposits containing Middle Paleolithic archaeological remains from northern Israel. Quaternary International 464 (Part A): 43-57.
Skriver C., Galili E. and Fisher A. 2018. Threats to submerged prehistoric cultural heritage. In Oceans of archaeology, A. Fisher and L. Pedersen eds.: 123-133.
Ehud Galili, Deborah Cvikel, Jonathan Benjamin, Dafna Langgut, John McCarthy, Mark Cavanagh, Yuval Sapir, Mina Weinstein-Evron, Silvia Chaim, Baruch Rosen and Liora Kolska Horwitz. 2018. Coastal Paleoenvironments and prehistory of the submerged Pottery Neolithic Stttlement of Kfar Samir, Israel. Paleorient 44(2): 113-132.
Galili E., Kolska Horwitz L. and Rosen B. 2019. The Israeli model for the detection, excavation and research of submerged prehistory. TINA Maritime Archaeological Periodical, Periodical Publications of the Turkish Archaeological Foundations: Pp. 31-69.
Galili E., Benjamin J., Eshed V., Rosen B. McCarthy J. and Kolska Horwitz L. 2020. A submerged 7000-year-old village and seawall demonstrate earliest known coastal defence against sea-level rise. PLoS ONE 14(12): e0222560. https://doi.org/10.1371/journal.pone.0222560
Ehud Galili, Baruch Rosen, Mina Weinstein Evron, Israel Hershkovitz, Vered Eshed, and Liora Kolska HorwitzIn. 2020. Israel: Submerged Prehistoric Sites and Settlements on the Mediterranean Coastline— the Current State of the Art, in: Bailey, G. The Archaeology of Europe’s Drowned Landscapes. Springer Nature: 443-481.
Galili E., Benjamin J., and Kolska Horwitz L. 2020. A prehistoric seawall to combat Mediterranean Sea-level rise. The SceinceBreake, https://doi.org/10.25250/thescbr.brk398. published on Oct 6, 2020.
Galili E., D. Langgut, J. F. Terral, O. Barazani, A. Dag, L. Kolska Horwitz, I. Ogloblin, B. Rosen, M. Weinstein Evron, S. Chaim, E. Kremer, S. Lev Yadun, E. Boaretto, Z. Ben Barak Zelas and A. Fishman 2021. Early production of table olives at a mid 7th millennium BP submerged site off the Carmel coast (Israel). Scientific Reports. Nature, Springer.
Galili E., Ogloblin Ramirez I., Rosen B., and Langgut D. 2021b. Gardens or evaporation salt pans on the sea bottom south of the submerged Neolithic site of Neve Yam. Israel Prehistoric Society annual meeting Bear Shiva, abstract (Hebrew).
Rosenberg, D., Galili, E., &amp; Langgut, D. (2023). The Unseen Record: Ninth–Seventh Millennia Cal. BP Wooden and Basketry Objects from Submerged Settlements off the Carmel Coast, Israel. Forests, 14(12), 2373.
Galili E. and Kolska Horwitz L. (in press). Submerged Prehistory in Israel: A Relatively New Discipline. In, The history of prehistory eds… Strata: Journal of the Anglo-Israel Archaeological Society.
Galili, E. 1985. Clay Exposures and Archaeological Finds on the Sea Bottom, between Haifa and Atlit. Unpublished MA Thesis, Dept. of Maritime Civilizations, University of Haifa (Hebrew).
Galili, E. 2004.  PhD. Dissertation, Tel Aviv University, Faculty of Humanities, Department of Archaeology and Near- Eastern cultures, Submerged Settlements of the Ninth -seventh mill. BP off the Carmel Coast (Hebrew).
Greenfield H., Galili E. and Horwitz L.K. 2007. The butchered animal bones from Newe –Yam, A submerged Pottery Neolithic site off the Carmel Coast, Mitekufat Haeven 36: 173-200.
Horwitz L.K. Lernau O. and Galili E. 2007. Fauna from the Pottery Neolithic site of Newe- Yam Mitekufat Haeven , Journal of The Israel Prehistoric Society.
Galili E. and Schick T. 1990. Basketry and a Wooden Bowl from the Pottery Neolithic Submerged site of Kefar Samir. Mitekufat Haeven, Journal of the Prehistoric Society, 23:142-151.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t>
  </si>
  <si>
    <t>https://www.academia.edu/76584505/A_submerged_7000_year_old_village_and_seawall_demonstrate_earliest_known_coastal_defence_against_sea_level_rise
https://www.academia.edu/82215735/Submerged_Pottery_Neolithic_Settlements_off_the_Coast_of_Israel_Subsistence_Material_Culture_and_the_Development_of_Separate_Burial_Grounds</t>
  </si>
  <si>
    <t>Shipwreck assemblage Hishuley Carmel, containing 2 Copper ox-hide ingots, large (up to 30 kg each) plano convex tin ingots, small (2-5 kg) tin ingots with incised Cypro-Minoan writing. Also from this site two crested bronze axes were salvaged by the fisherman Adib Shehade, brought to Haifa Museum, a cluster of one-holed stone anchors, and a cluster of ballast stones</t>
  </si>
  <si>
    <t>Galili E., Gale N., and Rosen B. 2012. A Late Bronze Age Shipwreck with a metal cargo from Hishuley     Carmel, Israel. International Journal of Nautical Archaeology, 42(1): 2-23</t>
  </si>
  <si>
    <t>Dado beach, wreck site from the Late Bronze Age (Kfar Samir center site) with a cargo of stone anchors, broken ox-hide ingots, Bronze Reshef figurine reported found by lifeguard Amos Malul</t>
  </si>
  <si>
    <t>Tel Hreisundrwater site</t>
  </si>
  <si>
    <t>Megadim north</t>
  </si>
  <si>
    <t>A giant whole lead brazier, discovered by fisherman Adnan Shehade off Megadim</t>
  </si>
  <si>
    <t>Galili E. and Rosen B. 2012. A Roman lead brazier, its decorations, comparable coastal finds and origin. International Journal of Nautical Archaeology, 41: 416-420
Mosyak A., Galili E, Daniel D., Rozinsky I., Rosen B. and Yossifon G. 2017. Thermodynamics of a brazier cooking system modeled to 1 mimic the lead brazier of a Roman ship. Journal of Archaeological Science: Reports, 16: 19-26.</t>
  </si>
  <si>
    <t>Hishuley Carmel opposite the old surfing club, a ship's cargo from the Late Bronze Age including small perforated lead ingots with incised Cypro Minoan inscriptions, a large assemble of half-ball shaped heavily-oxidized tin ingots and five one-holed stone anchors. One anchor bears and incision in the shape of a sea turtle. It is on display at the National Maritime Museum at Haifa.</t>
  </si>
  <si>
    <t>Wrecked cargo from the Middle Bronze Age, assemblage of Byblos type stone anchors, south of Neve Yam Bay, granite preform of a bowl and granite pastel</t>
  </si>
  <si>
    <t>MB - Middle Bronze Age</t>
  </si>
  <si>
    <t>Galili E. 1985. A Group of Byblos Type Stone Anchors from Neve-Yam. Kadmoniot, 1-2: 28-30 (Hebrew).
Galili E. 1985. A group of stone anchors from Neve-Yam. The International Journal of Nautical Archaeology, 14(2):143-153.</t>
  </si>
  <si>
    <t>Megadim south. A pair of one hole stone anchors bearing left and right steering-oar incision.</t>
  </si>
  <si>
    <t>Tel Hreis underwater site</t>
  </si>
  <si>
    <t>Between the Nahal Megadim river mouth and Kibbutz HaHotrim. A ship's cargo consisting of tens disc-shaped copper ingots, most of them salvaged and sold off as scrap metal. Approximate location based on report by Adiv Schade. One is stored in the Maritime Museum of Haifa and one at the Eretz Israel Museum in Tel Aviv, a broken one is in the IAA storage at Beit Shemesh, in the collection left by Beno Rottenberg.</t>
  </si>
  <si>
    <t>Bat Galim</t>
  </si>
  <si>
    <t>Haim Arlosorov wrecked illegal immigrants ship, which grounded on this beach in 1947 with more than 1000 illegal holocaust survivors onboard. An underwater memorial board was set near the wreck by E. Galili. A memorial Astella is built (by the artist Moshik Zorea) on the coast opposite the wreckage site (a large basalt boulder with a window in the shape of the ship image). Another wreck of a steamer lies some 50 m east of the Haim Arlosorov wreck, with steam boilers</t>
  </si>
  <si>
    <t>14109/0</t>
  </si>
  <si>
    <t>Atlit, Atlit Bay underwater site</t>
  </si>
  <si>
    <t>Atlit Navy Shooting Range</t>
  </si>
  <si>
    <t>A cargo of round basalt millstones, iron grapnel anchors (one retrieved) two-armed iron anchor with wooden stock (retrieved), five millstones retrieved during 1960s by the Underwater Exploration Society of Israel</t>
  </si>
  <si>
    <t>Kfar Galim north (former Kfar Galim Quarry) submerged prehistoric site, round structures, stone mortars, floors, large aeolianite mangers, fire pits, mole rat bones</t>
  </si>
  <si>
    <t xml:space="preserve">Galili E., Rosen B., Weinstein Evron M., Hershkovitz I., Eshed V. and  Kolska Horwitz L.  2020. Israel: Submerged Prehistoric Sites and Settlements on the Mediterranean Coastline— the Current State of the Art. In G. Bailey ed. The Archaeology of Europe’s Drowned Landscapes. Springer Nature: 443-481.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and Rosen B. 2011. Submerged Neolithic settlements off the Mediterranean Carmel coast of Israel and water mining in the Southern Levant. Neo- Lithics, 2/10: 47- 52
Galili E., Weinstein-Evron M. and Zohary D. 1989. Appearance of Olives in Submerged Neolithic Sites along the Carmel Coast. Mitekufat Haeven, Journal of the Prehistoric Society, 22:95. 
Galili E. and Weinstein-Evron M. 1985. Prehistory and Palaeoenvironments of Submerged Sites Along the Carmel Coast of Israel. Paléorient, 11(1):37-52. 
Galili E., Cvikel D and Benjamin J. 2015. Submerged Neolithic Water Well at the Kfar Samir Site (Dado beach) Haifa – Preliminary Report. The Leon Recanati Institute for Maritime Studies, University of Haifa (R.I.M.S. News) report 39-40:  12.
Greenfield H., Galili E. and Horwitz L.K. 2007. The butchered animal bones from Newe –Yam, A submerged Pottery Neolithic site off the Carmel Coast, Mitekufat Haeven 36: 173-200.
Horwitz L.K. Lernau O. and Galili E. 2007. Fauna from the Pottery Neolithic site of Newe- Yam Mitekufat Haeven , Journal of The Israel Prehistoric Society.
Galili E. and Schick T. 1990. Basketry and a Wooden Bowl from the Pottery Neolithic Submerged site of Kefar Samir. Mitekufat Haeven, Journal of the Prehistoric Society, 23:142-151.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t>
  </si>
  <si>
    <t>Hishuley Carmel submerged prehistoric site, round stone-built structures, close to the coast there are elliptical stone-built installations for the production of table olives</t>
  </si>
  <si>
    <t>Middle to Late Chalcolithic/ Ghassulian Phase</t>
  </si>
  <si>
    <t>Carmel Head/ Carmel Reef</t>
  </si>
  <si>
    <t>Steam ship wrecked on the Carmel reef, shaft and iron propellor, steam boilers, Italian origin (Florio), European porcelain plates and other vessels, brass decorated plates, brass gasoline lamps (retrieved by fisherman diver Adam Kozer), fragments of pearl mother shells with holes used for the production of buttons,</t>
  </si>
  <si>
    <t>Off Neve David, Haifa</t>
  </si>
  <si>
    <t>A cargo of raw glass, large block of green glass, and smaller chanks, close to the east side of the submerged kurkar ridge (reported by fisherman diver Adam Kozer)</t>
  </si>
  <si>
    <t>Late Roman Period</t>
  </si>
  <si>
    <t>HaHotrim underwater site</t>
  </si>
  <si>
    <t>HaHotrim</t>
  </si>
  <si>
    <t>HaHotrim prehistoric site. Round installation and fire pits, animal bones, waterlogged olives</t>
  </si>
  <si>
    <t>Submerged prehistoric settlements: A3 Concentration of prehistoric artifact</t>
  </si>
  <si>
    <t xml:space="preserve">Galili, E. and Weinstein-Evron, M. 1985. Prehistory and Paleoenvironments of Submerged Sites Along the Carmel Coast of Israel. Paléorient 11.1:  37-52.
Galili, E., Weinstein-Evron, M. and Ronen, A. 1988. Holocene Sea-Level Changes Based on Submerged Archaeological sites Off the Northern Carmel Coast in Israel. Quaternary Research  29: 36-42.
Galili, E., Kaufman, D. and Weinstein-Evron, M. 1988.  8,000 Years Under the Sea. Archaeology, 41: 66-67.
Galili, E. 1993. Prehistoric Site on the sea floor. In E. Stern ed.  The New Encyclopedia of Archaeological Excavations in The Holy Land, Pp. 120-122.
Galili, E. and Sharvit, J. 1994. Classification of Underwater Archaeological Sites along the Mediterranean Coast of Israel: Finds from Underwater and Coastal Archaeological research.  In C. Angelova ed. Actes du Symposium International Thracia Pontica V, Sozopol, 1991 Pp. 269-296.
Galili, E. and Sharvit, J. 1995. The Destruction of Ancient Coastal Installations and the Stability of the Israeli Coast During Historical Times. In Y. Arkin &amp; D. Avigad eds. Proceedings of the Israel Geological Society annual meeting, Zikhron Ya'aqov, March 1995, Pp. 27, 34 (Hebrew/English).
Galili, E., Stanley, D.J., Sharvit, J. and Weinstein-Evron, M. 1997. Evidence for Earliest Olive-Oil Production in Submerged Settlements off the Carmel Coast, Israel. Journal of Archaeological Science 24: 1141-1150.
Galili, E. and Sharvit, J. 1998. Ancient coastal installations and the tectonic stability of the Israeli coast in historical times. In Stewart I.S. and Vita--Finzi, C. eds. Coastal Tectonics, Geological Society, London, Special Publications, 146: 147-163.
Galili, E. and Sharvit, J. 1998. Submerged Neolithic water-wells from the Carmel coast of Israel. Landschaftsverband Rheinland, Rheinisches Amt für Bodendenkmalpflege (Brunnen der Jungsteinzeit, Internationales Symposium Erkelenz, Oktober 1997). Cologne: Rheinland-Verlag, Bonn: Habelt. Pp. 31-44.
Galili, E., Rosen, B., Gopher, A. and Horwitz, L.K. 2002.  The Emergence and Dispersion of the Eastern Mediterranean Fishing Village: Evidence from Submerged Neolithic Settlements off the Carmel Coast, Israel. Journal of Mediterranean Archaeology 15.2: 167-198.
Horwitz, K.L., Galili, E., Sharvit, J. and Lernau, O. 2002. Fauna from Five Submerged Pottery Neolithic Sites off the Carmel Coast. Mitekufat Haeven, Journal of The Israel Prehistoric Society 32: 147-174.
Galili, E., Gopher, A., Rosen, B. and Horvitz, L. 2004. The emergence of the Mediterranean fishing village in the Levant and the Neolithic Anomaly of Cyprus. In E. Peltenburg and A. Wasse, eds. Neolithic Revolution, New Perspectives on Southwest Asia in Light of Recent Discoveries On Cyprus. Council for British Research in the Levant and the Department of Antiquities of Cyprus, 20th-23th September 2001, Droushia Village, Cyprus.
Galili, E., Zviely, D. and Weinstein-Evron, M. 2005. Holocene sea-level changes and landscape evolution on the northern Carmel coast (Israel). Mediterranée 1.2-2005:1-8.
Galili, E., Zviely, D., Ronen, A. and Mienis, H., 2007. Beach deposits of MIS 5e sea-level high stand as indicators for tectonic stability of the Carmel Coast, Israel. Quaternary Science Reviews 25: 2544-2557.
Ronen, A., Neber, A., Mienis, H., Horwitz, L.K., Amos Frumkin5 Boenigk,. W., Galili, E. 2008. A Mousterian Occupation on an OIS 5e Shore near the Mount Carmel Caves, Israel. In: 
Sulgostowska and Tomaszewski eds. Man, Millennia, Environment Pp. 197-205.
Hershkovitz, I., Donoghue, H., Minnikin, D., Besra, G., Lee, O., Gernaey, A., Galili, E., Eshed, V., Greenblatt, C., Lemma, E., Kahila Bar-Gal, G., Spigelman, M. 2008. Detection and Molecular Characteristics of 9000- Year-Old Mycobacterium tuberculosis from a Neolithic Settlement in the Eastern Mediterranean. Plos One. pp 1-14. http://www.plosone.org/article/info:doi/10.1371/journal.pone.0003426
Galili, E. and Rosen, B. 2011. Submerged Neolithic settlements off the Mediterranean coast of Israel, In:  Benjamin, J., Bonsall, C., Pickard, C. and Fischer, A. eds. Submerged Prehistory: Pp. 272-286. Oxford: Oxbow Books.
Galili, E. and Rosen, B. 2011. Submerged Neolithic settlements off the Mediterranean Carmel coast of Israel and water mining in the Southern Levant. Neo- Lithics 2/10: 47- 52.
Galili, E., Kolska-Horwitz, L. Eshed, V., Rosen, B. and Hershkovitz, I. 2015. Submerged prehistoric settlements off the Mediterranean Coast of Israel, Skyllis, Pp. 181-204.
Hershkovitz, I., Donogghue, H.D., Minnikin, D. E., May H. Lee, O. Feldman, M. Galili, E. Spigelman, M., Rothschild, B., M. and Kahila Bar-Gal, G. 2015. Tuberculosis. Tuberculosis origin: the Neolithic scenario. 95:  S122-S126. http://dx.doi.org/10.1016/ j. tube.2015.02.021.
Galili, E., Sevketoglu, M., Salamon, A., Zviely, D., Mienis, H. K., Rosen, B. and Moshkovitz, S. 2015. Late Quaternary morphology, beach deposits, sea–level changes and uplift along the coast of Cyprus and its possible implications on the early colonists. In J. Harff, G. Bailey and F. Lüth eds. Geology and Archaeology: Submerged Landscapes of the Continental Shelf. Geological Society, London, Special Publications, 411: 179-218, doi:10.1144/SP411.13.
Galili, E. and Eshed, V. 2015. SPLASHCOS viewer on submerged Euro-Mediterranean submerged sites 2015. In Houke J. ed.  http://splashcos.maris2.n  for viewing the sites map choose all splashcos sites.
Galili E. 2017. Book review: Prehistoric Archaeology on the Continental Shelf: A Global review. The Journal of Island and Coastal Archaeology, 12:147–149.
Benjamin, J., Rovere, A., Fontana, A, Furlani, S., Vacchi, M., Inglis R., Galili, E., Antonioli, F., Sivan, D., Miko, S., Mourtzas, N., Felja, I., Meredith-Williams, M., Goodman-Tchernov, B., Kolaiti, E., Anzidei, M. and Gehrels, R. 2017. Late Quaternary sea-level change and early human societies in the central and eastern Mediterranean Basin: an interdisciplinary review. Quaternary international  449 (25):29-57.
Galili, E., Nir, Y., Vachtman, D. and Mart, Y. 2017. Physical characteristics of the continental shelves of the East Mediterranean Basin, submerged settlements and landscapes- actual finds and potential discoveries. In N. Flemming ed.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Ronen A., Mienis H. and Kolska horwitz K. 2017. Beach deposits containing Middle Paleolithic archaeological remains from northern Israel. Quaternary International 464 (Part A): 43-57.
Skriver C., Galili E. and Fisher A. 2018. Threats to submerged prehistoric cultural heritage. In Oceans of archaeology, A. Fisher and L. Pedersen eds.: 123-133.
Ehud Galili, Deborah Cvikel, Jonathan Benjamin, Dafna Langgut, John McCarthy, Mark Cavanagh, Yuval Sapir, Mina Weinstein-Evron, Silvia Chaim, Baruch Rosen and Liora Kolska Horwitz. 2018. Coastal Paleoenvironments and prehistory of the submerged Pottery Neolithic Stttlement of Kfar Samir, Israel. Paleorient 44(2): 113-132.
Galili E., Kolska Horwitz L. and Rosen B. 2019. The Israeli model for the detection, excavation and research of submerged prehistory. TINA Maritime Archaeological Periodical, Periodical Publications of the Turkish Archaeological Foundations: Pp. 31-69.
Galili E., Benjamin J., Eshed V., Rosen B. McCarthy J. and Kolska Horwitz L. 2020. A submerged 7000-year-old village and seawall demonstrate earliest known coastal defence against sea-level rise. PLoS ONE 14(12): e0222560. https://doi.org/10.1371/journal.pone.0222560
Ehud Galili, Baruch Rosen, Mina Weinstein Evron, Israel Hershkovitz, Vered Eshed, and Liora Kolska HorwitzIn. 2020. Israel: Submerged Prehistoric Sites and Settlements on the Mediterranean Coastline— the Current State of the Art, in: Bailey, G. The Archaeology of Europe’s Drowned Landscapes. Springer Nature: 443-481.
Galili E., Benjamin J., and Kolska Horwitz L. 2020. A prehistoric seawall to combat Mediterranean Sea-level rise. The SceinceBreake, https://doi.org/10.25250/thescbr.brk398. published on Oct 6, 2020.
Galili E., D. Langgut, J. F. Terral, O. Barazani, A. Dag, L. Kolska Horwitz, I. Ogloblin, B. Rosen, M. Weinstein Evron, S. Chaim, E. Kremer, S. Lev Yadun, E. Boaretto, Z. Ben Barak Zelas and A. Fishman 2021. Early production of table olives at a mid 7th millennium BP submerged site off the Carmel coast (Israel). Scientific Reports. Nature, Springer.
Galili E., Ogloblin Ramirez I., Rosen B., and Langgut D. 2021b. Gardens or evaporation salt pans on the sea bottom south of the submerged Neolithic site of Neve Yam. Israel Prehistoric Society annual meeting Bear Shiva, abstract (Hebrew).
Rosenberg, D., Galili, E., &amp; Langgut, D. (2023). The Unseen Record: Ninth–Seventh Millennia Cal. BP Wooden and Basketry Objects from Submerged Settlements off the Carmel Coast, Israel. Forests, 14(12), 2373.
Galili E. and Kolska Horwitz L. (in press). Submerged Prehistory in Israel: A Relatively New Discipline. In, The history of prehistory eds… Strata: Journal of the Anglo-Israel Archaeological Society.
Galili, E. 1985. Clay Exposures and Archaeological Finds on the Sea Bottom, between Haifa and Atlit. Unpublished MA Thesis, Dept. of Maritime Civilizations, University of Haifa (Hebrew).
Galili, E. 2004.  PhD. Dissertation, Tel Aviv University, Faculty of Humanities, Department of Archaeology and Near- Eastern cultures, Submerged Settlements of the Ninth -seventh mill. BP off the Carmel Coast (Hebrew).
Galili E. and Rosen B. 2011. Submerged Neolithic settlements off the Mediterranean Carmel coast of Israel and water mining in the Southern Levant. Neo- Lithics, 2/10: 47- 52
Galili E., Weinstein-Evron M. and Zohary D. 1989. Appearance of Olives in Submerged Neolithic Sites along the Carmel Coast. Mitekufat Haeven, Journal of the Prehistoric Society, 22:95. 
Galili E., Cvikel D and Benjamin J. 2015. Submerged Neolithic Water Well at the Kfar Samir Site (Dado beach) Haifa – Preliminary Report. The Leon Recanati Institute for Maritime Studies, University of Haifa (R.I.M.S. News) report 39-40:  12.
Galili E. and Sharvit J. 1994-5. Evidence of Olive Oil Production from the Submerged Site at Kfar Samir, Israel. Mitekufat Haeven, Journal of the Prehistoric Society, 26:122-133. 
Galili E., Sharvit J. and Kislev M. 1993. Kfar Samir. HA, 100:27 (Hebrew).
Greenfield H., Galili E. and Horwitz L.K. 2007. The butchered animal bones from Newe –Yam, A submerged Pottery Neolithic site off the Carmel Coast, Mitekufat Haeven 36: 173-200.
Horwitz L.K. Lernau O. and Galili E. 2007. Fauna from the Pottery Neolithic site of Newe- Yam Mitekufat Haeven , Journal of The Israel Prehistoric Society.
Galili E. and Schick T. 1990. Basketry and a Wooden Bowl from the Pottery Neolithic Submerged site of Kefar Samir. Mitekufat Haeven, Journal of the Prehistoric Society, 23:142-151.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t>
  </si>
  <si>
    <t>Hahotrim</t>
  </si>
  <si>
    <t>Roman wreck site. Figurines, metal objects, south of the aeolianite ridge opposite Kibbutz HaHotrim. Some items salvaged by members of the Kibbutz</t>
  </si>
  <si>
    <t>Atlit-Yam - submerged PPNC site, built rectangular dwellings, water wells, burials, installations</t>
  </si>
  <si>
    <t>Pre-pottery Neolithic</t>
  </si>
  <si>
    <t xml:space="preserve">Galili E. 1987. A Late Pre-Pottery Neolithic B Site on the Sea Floor at Atlit. Mitekufat Haeven, Journal of the Prehistoric Society, 20:50-71. 
Galili E. and Ronen A. 1987. Atlit-Yam. HA 6: 25 (Hebrew). 
Galili E. and Ronen A. 1988. Atlit-Yam. HA, 92:9 (Hebrew). 
Galili E. and Nir Y. 1991. Atlit-Yam - 1990. HA, 97:40 (Hebrew). 
Galili E. and Nir Y. 1991. The Atlit-Yam Neolithic Well, Its Palaeogeographic and Eustatic Implications. In B.S Galil and Y. Mart eds. The Mediterranean Continental Margin of Israel Third Symposium, Israel Oceanographic and Limnological Research. Haifa. 
Galili E. and Nir Y. 1991. The Atlit-Yam Neolithic Well, Its Paleogeographic and Eustatic Implications. In G. Weinberg ed. Proceedings of the Israel Geologic Society Annual  Meeting, Akko. Pp. 39-41.
Galili E. 1993. Atlit-Yam, A Prehistoric Site on the Sea floor off the Carmel Coast. In J. Pauvk ed. Actes du XXIe Congrès International des Sciences Préhistoriques et Protohistoriques. Bratislava, 1991. Pp. 318-324. 
Galili E. and Nir Y. 1993. The Submerged Pre-Pottery Neolithic Water Well of Atlit-Yam, Northern Israel, and its Palaeoenvironmental Implications. The Holocene, 3:265-270. 
Galili E., Weinstein-Evron M., Hershkovitz I., Gopher A., Kislev M., Lernau O., Kolska Horowitz L. and Lernau H. 1993. Atlit-Yam, A Prehistoric Site on the Sea Floor off the Israeli Coast. JFA 20:133. 
Galili E., Sharvit J. and Shifroni A. 1999. Atlit-Yam Excavations 1993-4. HA-ESI, 109:30*-31*. 
Galili E., Sharvit J., Eshed V. and Hershkovitz I. 2000. The Burials at Atlit-Yam – A PPNC Site Submerged off the Carmel Coast. Proceedings of the Annual Meeting of the Israel Prehistoric Society. Jerusalem. P. 14 (Hebrew).
Galili E. Lernau O. and Zohar I. 2004. Fishing and marine adaptations at Atlit-Yam, a submerged Neolithic village off the Carmel coast, Israel. Atiqot, 48 : 1-34
Galili E., Eshed V., Gopher A. and Hershkovitz I. 2005. Burial practices at the submerged PPNC site of Atlit- Yam, Northern coast of Israel: What do they tell us about the final phase of the Pre- Pottery Neolithic culture. BASOR. 
Galili E. and Rosen B. 2013. Atlit Yam- preliminary report. Hadashot Archaeologiot 125.
Galili E., Benjamin J., Herskovitz I., Weinstein-Evron M., Zohar I., Eshed V., Cvikel D., Melamed J., Kahanov Y., Bergeron J., Ruggles C., Ronen A. and Horwitz L. K. 2017.  Atlit-Yam: A Unique 9000-year-old prehistoric village submerged off the Carmel coast, Israel – In: G. Bailey, J. Harff and D. Sakellariou (eds.), Under the Sea: Archaeology and Palaeolandscapes of the Continental Shelf, The SPLASHCOS Field School (2011). Coastal Research Library 20, Springer International.  Pp. 85-102.
Galili, E. (in prep.). Submerged Prehistoric Settlements off the Carmel Coast, Israel-Volume 1: Atlit –Yam.
Galili, E. and Weinstein-Evron, M. 1985. Prehistory and Paleoenvironments of Submerged Sites Along the Carmel Coast of Israel. Paléorient 11.1:  37-52.
Galili, E., Weinstein-Evron, M. and Ronen, A. 1988. Holocene Sea-Level Changes Based on Submerged Archaeological sites Off the Northern Carmel Coast in Israel. Quaternary Research  29: 36-42.
Galili, E., Kaufman, D. and Weinstein-Evron, M. 1988.  8,000 Years Under the Sea. Archaeology, 41: 66-67.
Galili, E. 1993. Prehistoric Site on the sea floor. In E. Stern ed.  The New Encyclopedia of Archaeological Excavations in The Holy Land, Pp. 120-122.
Galili, E. and Sharvit, J. 1994. Classification of Underwater Archaeological Sites along the Mediterranean Coast of Israel: Finds from Underwater and Coastal Archaeological research.  In C. Angelova ed. Actes du Symposium International Thracia Pontica V, Sozopol, 1991 Pp. 269-296.
Galili, E. and Sharvit, J. 1995. The Destruction of Ancient Coastal Installations and the Stability of the Israeli Coast During Historical Times. In Y. Arkin &amp; D. Avigad eds. Proceedings of the Israel Geological Society annual meeting, Zikhron Ya'aqov, March 1995, Pp. 27, 34 (Hebrew/English).
Galili, E., Stanley, D.J., Sharvit, J. and Weinstein-Evron, M. 1997. Evidence for Earliest Olive-Oil Production in Submerged Settlements off the Carmel Coast, Israel. Journal of Archaeological Science 24: 1141-1150.
Galili, E. and Sharvit, J. 1998. Ancient coastal installations and the tectonic stability of the Israeli coast in historical times. In Stewart I.S. and Vita--Finzi, C. eds. Coastal Tectonics, Geological Society, London, Special Publications, 146: 147-163.
Galili, E. and Sharvit, J. 1998. Submerged Neolithic water-wells from the Carmel coast of Israel. Landschaftsverband Rheinland, Rheinisches Amt für Bodendenkmalpflege (Brunnen der Jungsteinzeit, Internationales Symposium Erkelenz, Oktober 1997). Cologne: Rheinland-Verlag, Bonn: Habelt. Pp. 31-44.
Galili, E., Rosen, B., Gopher, A. and Horwitz, L.K. 2002.  The Emergence and Dispersion of the Eastern Mediterranean Fishing Village: Evidence from Submerged Neolithic Settlements off the Carmel Coast, Israel. Journal of Mediterranean Archaeology 15.2: 167-198.
Horwitz, K.L., Galili, E., Sharvit, J. and Lernau, O. 2002. Fauna from Five Submerged Pottery Neolithic Sites off the Carmel Coast. Mitekufat Haeven, Journal of The Israel Prehistoric Society 32: 147-174.
Galili, E., Gopher, A., Rosen, B. and Horvitz, L. 2004. The emergence of the Mediterranean fishing village in the Levant and the Neolithic Anomaly of Cyprus. In E. Peltenburg and A. Wasse, eds. Neolithic Revolution, New Perspectives on Southwest Asia in Light of Recent Discoveries On Cyprus. Council for British Research in the Levant and the Department of Antiquities of Cyprus, 20th-23th September 2001, Droushia Village, Cyprus.
Galili, E., Zviely, D. and Weinstein-Evron, M. 2005. Holocene sea-level changes and landscape evolution on the northern Carmel coast (Israel). Mediterranée 1.2-2005:1-8.
Galili, E., Zviely, D., Ronen, A. and Mienis, H., 2007. Beach deposits of MIS 5e sea-level high stand as indicators for tectonic stability of the Carmel Coast, Israel. Quaternary Science Reviews 25: 2544-2557.
Ronen, A., Neber, A., Mienis, H., Horwitz, L.K., Amos Frumkin5 Boenigk,. W., Galili, E. 2008. A Mousterian Occupation on an OIS 5e Shore near the Mount Carmel Caves, Israel. In: 
Sulgostowska and Tomaszewski eds. Man, Millennia, Environment Pp. 197-205.
Hershkovitz, I., Donoghue, H., Minnikin, D., Besra, G., Lee, O., Gernaey, A., Galili, E., Eshed, V., Greenblatt, C., Lemma, E., Kahila Bar-Gal, G., Spigelman, M. 2008. Detection and Molecular Characteristics of 9000- Year-Old Mycobacterium tuberculosis from a Neolithic Settlement in the Eastern Mediterranean. Plos One. pp 1-14. http://www.plosone.org/article/info:doi/10.1371/journal.pone.0003426
Galili, E. and Rosen, B. 2011. Submerged Neolithic settlements off the Mediterranean coast of Israel, In:  Benjamin, J., Bonsall, C., Pickard, C. and Fischer, A. eds. Submerged Prehistory: Pp. 272-286. Oxford: Oxbow Books.
Galili, E. and Rosen, B. 2011. Submerged Neolithic settlements off the Mediterranean Carmel coast of Israel and water mining in the Southern Levant. Neo- Lithics 2/10: 47- 52.
Galili, E., Kolska-Horwitz, L. Eshed, V., Rosen, B. and Hershkovitz, I. 2015. Submerged prehistoric settlements off the Mediterranean Coast of Israel, Skyllis, Pp. 181-204.
Hershkovitz, I., Donogghue, H.D., Minnikin, D. E., May H. Lee, O. Feldman, M. Galili, E. Spigelman, M., Rothschild, B., M. and Kahila Bar-Gal, G. 2015. Tuberculosis. Tuberculosis origin: the Neolithic scenario. 95:  S122-S126. http://dx.doi.org/10.1016/ j. tube.2015.02.021.
Galili, E., Sevketoglu, M., Salamon, A., Zviely, D., Mienis, H. K., Rosen, B. and Moshkovitz, S. 2015. Late Quaternary morphology, beach deposits, sea–level changes and uplift along the coast of Cyprus and its possible implications on the early colonists. In J. Harff, G. Bailey and F. Lüth eds. Geology and Archaeology: Submerged Landscapes of the Continental Shelf. Geological Society, London, Special Publications, 411: 179-218, doi:10.1144/SP411.13.
Galili, E. and Eshed, V. 2015. SPLASHCOS viewer on submerged Euro-Mediterranean submerged sites 2015. In Houke J. ed.  http://splashcos.maris2.n  for viewing the sites map choose all splashcos sites.
Galili E. 2017. Book review: Prehistoric Archaeology on the Continental Shelf: A Global review. The Journal of Island and Coastal Archaeology, 12:147–149.
Benjamin, J., Rovere, A., Fontana, A, Furlani, S., Vacchi, M., Inglis R., Galili, E., Antonioli, F., Sivan, D., Miko, S., Mourtzas, N., Felja, I., Meredith-Williams, M., Goodman-Tchernov, B., Kolaiti, E., Anzidei, M. and Gehrels, R. 2017. Late Quaternary sea-level change and early human societies in the central and eastern Mediterranean Basin: an interdisciplinary review. Quaternary international  449 (25):29-57.
Galili, E., Nir, Y., Vachtman, D. and Mart, Y. 2017. Physical characteristics of the continental shelves of the East Mediterranean Basin, submerged settlements and landscapes- actual finds and potential discoveries. In N. Flemming ed.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Ronen A., Mienis H. and Kolska horwitz K. 2017. Beach deposits containing Middle Paleolithic archaeological remains from northern Israel. Quaternary International 464 (Part A): 43-57.
Skriver C., Galili E. and Fisher A. 2018. Threats to submerged prehistoric cultural heritage. In Oceans of archaeology, A. Fisher and L. Pedersen eds.: 123-133.
Ehud Galili, Deborah Cvikel, Jonathan Benjamin, Dafna Langgut, John McCarthy, Mark Cavanagh, Yuval Sapir, Mina Weinstein-Evron, Silvia Chaim, Baruch Rosen and Liora Kolska Horwitz. 2018. Coastal Paleoenvironments and prehistory of the submerged Pottery Neolithic Stttlement of Kfar Samir, Israel. Paleorient 44(2): 113-132.
Galili E., Kolska Horwitz L. and Rosen B. 2019. The Israeli model for the detection, excavation and research of submerged prehistory. TINA Maritime Archaeological Periodical, Periodical Publications of the Turkish Archaeological Foundations: Pp. 31-69.
Galili E., Benjamin J., Eshed V., Rosen B. McCarthy J. and Kolska Horwitz L. 2020. A submerged 7000-year-old village and seawall demonstrate earliest known coastal defence against sea-level rise. PLoS ONE 14(12): e0222560. https://doi.org/10.1371/journal.pone.0222560
Ehud Galili, Baruch Rosen, Mina Weinstein Evron, Israel Hershkovitz, Vered Eshed, and Liora Kolska HorwitzIn. 2020. Israel: Submerged Prehistoric Sites and Settlements on the Mediterranean Coastline— the Current State of the Art, in: Bailey, G. The Archaeology of Europe’s Drowned Landscapes. Springer Nature: 443-481.
Galili E., Benjamin J., and Kolska Horwitz L. 2020. A prehistoric seawall to combat Mediterranean Sea-level rise. The SceinceBreake, https://doi.org/10.25250/thescbr.brk398. published on Oct 6, 2020.
Galili E., D. Langgut, J. F. Terral, O. Barazani, A. Dag, L. Kolska Horwitz, I. Ogloblin, B. Rosen, M. Weinstein Evron, S. Chaim, E. Kremer, S. Lev Yadun, E. Boaretto, Z. Ben Barak Zelas and A. Fishman 2021. Early production of table olives at a mid 7th millennium BP submerged site off the Carmel coast (Israel). Scientific Reports. Nature, Springer.
Galili E., Ogloblin Ramirez I., Rosen B., and Langgut D. 2021b. Gardens or evaporation salt pans on the sea bottom south of the submerged Neolithic site of Neve Yam. Israel Prehistoric Society annual meeting Bear Shiva, abstract (Hebrew).
Rosenberg, D., Galili, E., &amp; Langgut, D. (2023). The Unseen Record: Ninth–Seventh Millennia Cal. BP Wooden and Basketry Objects from Submerged Settlements off the Carmel Coast, Israel. Forests, 14(12), 2373.
Galili E. and Kolska Horwitz L. (in press). Submerged Prehistory in Israel: A Relatively New Discipline. In, The history of prehistory eds… Strata: Journal of the Anglo-Israel Archaeological Society.
Galili, E. 1985. Clay Exposures and Archaeological Finds on the Sea Bottom, between Haifa and Atlit. Unpublished MA Thesis, Dept. of Maritime Civilizations, University of Haifa (Hebrew).
Galili, E. 2004.  PhD. Dissertation, Tel Aviv University, Faculty of Humanities, Department of Archaeology and Near- Eastern cultures, Submerged Settlements of the Ninth -seventh mill. BP off the Carmel Coast (Hebrew).
</t>
  </si>
  <si>
    <r>
      <rPr>
        <u/>
        <sz val="14"/>
        <color rgb="FF0563C1"/>
        <rFont val="Arial"/>
        <family val="2"/>
      </rPr>
      <t xml:space="preserve">
https://youtu.be/Dku5u7dF9Kw
</t>
    </r>
    <r>
      <rPr>
        <u/>
        <sz val="14"/>
        <color rgb="FF1155CC"/>
        <rFont val="Arial"/>
        <family val="2"/>
      </rPr>
      <t>https://www.youtube.com/watch?v=jR60lvVFLpI&amp;t=467s</t>
    </r>
  </si>
  <si>
    <t xml:space="preserve">
https://www.academia.edu/76583804/Burial_Practices_at_the_Submerged_Pre_Pottery_Neolithic_C_Site_of_Atlit_Yam_Northern_Coast_of_Israel
https://www.academia.edu/76584516/Israel_Submerged_Prehistoric_Sites_and_Settlements_on_the_Mediterranean_Coastline_the_Current_State_of_the_Art
https://www.academia.edu/82215816/8_000_Years_Under_the_Sea</t>
  </si>
  <si>
    <t>North of Nahal Megadim river mouth, a ship's cargo with a horde of thousands of bronze coins bearing the image of Constantine, a bronze figurine of a male, sounding leads and a lead collecting box of a bilge-pump. Most coins were salvaged and sold by the diver fisherman Adib Shehade</t>
  </si>
  <si>
    <t>Rosen, B., Galili, E. and Weinstein-Evron, M. 2009. Thorny burnet (Sarcopoterium spinosum L.) in a Roman shipwreck off the Israeli coast and the role of non-timber shrubs in ancient Mediterranean Ships, Environmental Archaeology 14: 163-175.</t>
  </si>
  <si>
    <t>Roman shipwreck south-west of Tel Hreiz. Cargo of raw glass ingots, decorated silver bracelet, the diver fishermen Adib Shehade reports sighting of the wooden keel and frames</t>
  </si>
  <si>
    <t>Nahal Galim river mouth, a cargo of ceramic roof tiles, 30cmx30cm, with incised decoration, Marble broken architectural elements, lead brazier decorated with astragals, Byzantine iron anchor with inserted stock</t>
  </si>
  <si>
    <t>An assemblage of shipwreck site. A horde of hundreds of Empress Maria Theresa silver coins, European and Muslim gold coins, a clump of silver Crusader coins. Reported by Adiv Schade, partially Published in antiquity dealer catalog by Adelstein and Holland.</t>
  </si>
  <si>
    <t>Carmel Head, off Shikmona</t>
  </si>
  <si>
    <t>Offshore open anchorage south-east of Carmel Reef, Stone Iron and lead anchors, lead sheathing fragments (reported by fisherman diver Adam Kozer)</t>
  </si>
  <si>
    <t>Roman wreck site. Cargo of dinars and a gold rings with stamps, found and sold off by a lifeguard (Mishel Hilu). Among the finds, bronze tripod. Northern Carmel coast - former marine park slide beach (recent Nirvana restaurant &amp; surfing club).</t>
  </si>
  <si>
    <t>HaHotrim north. A cargo of aeolianite stones, wooden remains buried beneath them, and Byzantine(?) iron anchors. (Video Photo by Shlomi Katsin during 2023-2024).</t>
  </si>
  <si>
    <t xml:space="preserve">https://youtu.be/iR-Ub3eHevg?si=uKL0LAuzjTTfcgAG </t>
  </si>
  <si>
    <t>Roman wreck site, iron anchors, sounding leads, lead jug, lead sheathing fragments.</t>
  </si>
  <si>
    <t>Hellenistic wreck site west of Nahal Oren, silver coins of Ptolemy, bronze items.</t>
  </si>
  <si>
    <t>Megadim near the single rock opposite Megadim. Lead stock for a very small anchor.</t>
  </si>
  <si>
    <t>PN settlement (Wadi Rabah), burial with skeletal remains, ceramic sherds, olive pits</t>
  </si>
  <si>
    <t xml:space="preserve">Galili, E. and Weinstein-Evron, M. 1985. Prehistory and Paleoenvironments of Submerged Sites Along the Carmel Coast of Israel. Paléorient 11.1:  37-52.
Galili, E., Weinstein-Evron, M. and Ronen, A. 1988. Holocene Sea-Level Changes Based on Submerged Archaeological sites Off the Northern Carmel Coast in Israel. Quaternary Research  29: 36-42.
Galili, E., Kaufman, D. and Weinstein-Evron, M. 1988.  8,000 Years Under the Sea. Archaeology, 41: 66-67.
Galili, E. 1993. Prehistoric Site on the sea floor. In E. Stern ed.  The New Encyclopedia of Archaeological Excavations in The Holy Land, Pp. 120-122.
Galili, E. and Sharvit, J. 1994. Classification of Underwater Archaeological Sites along the Mediterranean Coast of Israel: Finds from Underwater and Coastal Archaeological research.  In C. Angelova ed. Actes du Symposium International Thracia Pontica V, Sozopol, 1991 Pp. 269-296.
Galili, E. and Sharvit, J. 1995. The Destruction of Ancient Coastal Installations and the Stability of the Israeli Coast During Historical Times. In Y. Arkin &amp; D. Avigad eds. Proceedings of the Israel Geological Society annual meeting, Zikhron Ya'aqov, March 1995, Pp. 27, 34 (Hebrew/English).
Galili, E., Stanley, D.J., Sharvit, J. and Weinstein-Evron, M. 1997. Evidence for Earliest Olive-Oil Production in Submerged Settlements off the Carmel Coast, Israel. Journal of Archaeological Science 24: 1141-1150.
Galili, E. and Sharvit, J. 1998. Ancient coastal installations and the tectonic stability of the Israeli coast in historical times. In Stewart I.S. and Vita--Finzi, C. eds. Coastal Tectonics, Geological Society, London, Special Publications, 146: 147-163.
Galili, E. and Sharvit, J. 1998. Submerged Neolithic water-wells from the Carmel coast of Israel. Landschaftsverband Rheinland, Rheinisches Amt für Bodendenkmalpflege (Brunnen der Jungsteinzeit, Internationales Symposium Erkelenz, Oktober 1997). Cologne: Rheinland-Verlag, Bonn: Habelt. Pp. 31-44.
Galili, E., Rosen, B., Gopher, A. and Horwitz, L.K. 2002.  The Emergence and Dispersion of the Eastern Mediterranean Fishing Village: Evidence from Submerged Neolithic Settlements off the Carmel Coast, Israel. Journal of Mediterranean Archaeology 15.2: 167-198.
Horwitz, K.L., Galili, E., Sharvit, J. and Lernau, O. 2002. Fauna from Five Submerged Pottery Neolithic Sites off the Carmel Coast. Mitekufat Haeven, Journal of The Israel Prehistoric Society 32: 147-174.
Galili, E., Gopher, A., Rosen, B. and Horvitz, L. 2004. The emergence of the Mediterranean fishing village in the Levant and the Neolithic Anomaly of Cyprus. In E. Peltenburg and A. Wasse, eds. Neolithic Revolution, New Perspectives on Southwest Asia in Light of Recent Discoveries On Cyprus. Council for British Research in the Levant and the Department of Antiquities of Cyprus, 20th-23th September 2001, Droushia Village, Cyprus.
Galili, E., Zviely, D. and Weinstein-Evron, M. 2005. Holocene sea-level changes and landscape evolution on the northern Carmel coast (Israel). Mediterranée 1.2-2005:1-8.
Galili, E., Zviely, D., Ronen, A. and Mienis, H., 2007. Beach deposits of MIS 5e sea-level high stand as indicators for tectonic stability of the Carmel Coast, Israel. Quaternary Science Reviews 25: 2544-2557.
Ronen, A., Neber, A., Mienis, H., Horwitz, L.K., Amos Frumkin5 Boenigk,. W., Galili, E. 2008. A Mousterian Occupation on an OIS 5e Shore near the Mount Carmel Caves, Israel. In: 
Sulgostowska and Tomaszewski eds. Man, Millennia, Environment Pp. 197-205.
Hershkovitz, I., Donoghue, H., Minnikin, D., Besra, G., Lee, O., Gernaey, A., Galili, E., Eshed, V., Greenblatt, C., Lemma, E., Kahila Bar-Gal, G., Spigelman, M. 2008. Detection and Molecular Characteristics of 9000- Year-Old Mycobacterium tuberculosis from a Neolithic Settlement in the Eastern Mediterranean. Plos One. pp 1-14. http://www.plosone.org/article/info:doi/10.1371/journal.pone.0003426
Galili, E. and Rosen, B. 2011. Submerged Neolithic settlements off the Mediterranean coast of Israel, In:  Benjamin, J., Bonsall, C., Pickard, C. and Fischer, A. eds. Submerged Prehistory: Pp. 272-286. Oxford: Oxbow Books.
Galili, E. and Rosen, B. 2011. Submerged Neolithic settlements off the Mediterranean Carmel coast of Israel and water mining in the Southern Levant. Neo- Lithics 2/10: 47- 52.
Galili, E., Kolska-Horwitz, L. Eshed, V., Rosen, B. and Hershkovitz, I. 2015. Submerged prehistoric settlements off the Mediterranean Coast of Israel, Skyllis, Pp. 181-204.
Hershkovitz, I., Donogghue, H.D., Minnikin, D. E., May H. Lee, O. Feldman, M. Galili, E. Spigelman, M., Rothschild, B., M. and Kahila Bar-Gal, G. 2015. Tuberculosis. Tuberculosis origin: the Neolithic scenario. 95:  S122-S126. http://dx.doi.org/10.1016/ j. tube.2015.02.021.
Galili, E., Sevketoglu, M., Salamon, A., Zviely, D., Mienis, H. K., Rosen, B. and Moshkovitz, S. 2015. Late Quaternary morphology, beach deposits, sea–level changes and uplift along the coast of Cyprus and its possible implications on the early colonists. In J. Harff, G. Bailey and F. Lüth eds. Geology and Archaeology: Submerged Landscapes of the Continental Shelf. Geological Society, London, Special Publications, 411: 179-218, doi:10.1144/SP411.13.
Galili, E. and Eshed, V. 2015. SPLASHCOS viewer on submerged Euro-Mediterranean submerged sites 2015. In Houke J. ed.  http://splashcos.maris2.n  for viewing the sites map choose all splashcos sites.
Galili E. 2017. Book review: Prehistoric Archaeology on the Continental Shelf: A Global review. The Journal of Island and Coastal Archaeology, 12:147–149.
Benjamin, J., Rovere, A., Fontana, A, Furlani, S., Vacchi, M., Inglis R., Galili, E., Antonioli, F., Sivan, D., Miko, S., Mourtzas, N., Felja, I., Meredith-Williams, M., Goodman-Tchernov, B., Kolaiti, E., Anzidei, M. and Gehrels, R. 2017. Late Quaternary sea-level change and early human societies in the central and eastern Mediterranean Basin: an interdisciplinary review. Quaternary international  449 (25):29-57.
Galili, E., Nir, Y., Vachtman, D. and Mart, Y. 2017. Physical characteristics of the continental shelves of the East Mediterranean Basin, submerged settlements and landscapes- actual finds and potential discoveries. In N. Flemming ed.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Ronen A., Mienis H. and Kolska horwitz K. 2017. Beach deposits containing Middle Paleolithic archaeological remains from northern Israel. Quaternary International 464 (Part A): 43-57.
Skriver C., Galili E. and Fisher A. 2018. Threats to submerged prehistoric cultural heritage. In Oceans of archaeology, A. Fisher and L. Pedersen eds.: 123-133.
Ehud Galili, Deborah Cvikel, Jonathan Benjamin, Dafna Langgut, John McCarthy, Mark Cavanagh, Yuval Sapir, Mina Weinstein-Evron, Silvia Chaim, Baruch Rosen and Liora Kolska Horwitz. 2018. Coastal Paleoenvironments and prehistory of the submerged Pottery Neolithic Stttlement of Kfar Samir, Israel. Paleorient 44(2): 113-132.
Galili E., Kolska Horwitz L. and Rosen B. 2019. The Israeli model for the detection, excavation and research of submerged prehistory. TINA Maritime Archaeological Periodical, Periodical Publications of the Turkish Archaeological Foundations: Pp. 31-69.
Galili E., Benjamin J., Eshed V., Rosen B. McCarthy J. and Kolska Horwitz L. 2020. A submerged 7000-year-old village and seawall demonstrate earliest known coastal defence against sea-level rise. PLoS ONE 14(12): e0222560. https://doi.org/10.1371/journal.pone.0222560
Ehud Galili, Baruch Rosen, Mina Weinstein Evron, Israel Hershkovitz, Vered Eshed, and Liora Kolska HorwitzIn. 2020. Israel: Submerged Prehistoric Sites and Settlements on the Mediterranean Coastline— the Current State of the Art, in: Bailey, G. The Archaeology of Europe’s Drowned Landscapes. Springer Nature: 443-481.
Galili E., Benjamin J., and Kolska Horwitz L. 2020. A prehistoric seawall to combat Mediterranean Sea-level rise. The SceinceBreake, https://doi.org/10.25250/thescbr.brk398. published on Oct 6, 2020.
Galili E., D. Langgut, J. F. Terral, O. Barazani, A. Dag, L. Kolska Horwitz, I. Ogloblin, B. Rosen, M. Weinstein Evron, S. Chaim, E. Kremer, S. Lev Yadun, E. Boaretto, Z. Ben Barak Zelas and A. Fishman 2021. Early production of table olives at a mid 7th millennium BP submerged site off the Carmel coast (Israel). Scientific Reports. Nature, Springer.
Galili E., Ogloblin Ramirez I., Rosen B., and Langgut D. 2021b. Gardens or evaporation salt pans on the sea bottom south of the submerged Neolithic site of Neve Yam. Israel Prehistoric Society annual meeting Bear Shiva, abstract (Hebrew).
Rosenberg, D., Galili, E., &amp; Langgut, D. (2023). The Unseen Record: Ninth–Seventh Millennia Cal. BP Wooden and Basketry Objects from Submerged Settlements off the Carmel Coast, Israel. Forests, 14(12), 2373.
Galili E. and Kolska Horwitz L. (in press). Submerged Prehistory in Israel: A Relatively New Discipline. In, The history of prehistory eds… Strata: Journal of the Anglo-Israel Archaeological Society.
Galili, E. 1985. Clay Exposures and Archaeological Finds on the Sea Bottom, between Haifa and Atlit. Unpublished MA Thesis, Dept. of Maritime Civilizations, University of Haifa (Hebrew).
Galili, E. 2004.  PhD. Dissertation, Tel Aviv University, Faculty of Humanities, Department of Archaeology and Near- Eastern cultures, Submerged Settlements of the Ninth -seventh mill. BP off the Carmel Coast (Hebrew).
Greenfield H., Galili E. and Horwitz L.K. 2007. The butchered animal bones from Newe –Yam, A submerged Pottery Neolithic site off the Carmel Coast, Mitekufat Haeven 36: 173-200.
Horwitz L.K. Lernau O. and Galili E. 2007. Fauna from the Pottery Neolithic site of Newe- Yam Mitekufat Haeven , Journal of The Israel Prehistoric Society.
Galili E. and Schick T. 1990. Basketry and a Wooden Bowl from the Pottery Neolithic Submerged site of Kefar Samir. Mitekufat Haeven, Journal of the Prehistoric Society, 23:142-151.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t>
  </si>
  <si>
    <t>Mosquito Grove, a cargo of loaf shaped iron ingots, some square sectioned iron nails</t>
  </si>
  <si>
    <t>Stone cannon balls, bronze bombard, 4 bronze swivel guns, 20 copper helmets, iron two-armed anchor, 2 grapnel anchors, 15th century CE</t>
  </si>
  <si>
    <t>Pottery Neolithic site opposite Tel Kunes, round wooden structures (pits built of wooden branches), remains of wood, stone-built graves, stone circles (wells?), dog's skulls.</t>
  </si>
  <si>
    <t>pottery neolithic settlement north of Tel Kunes (Kfar Galim north), Round stone-built installations (pits/wells?), pits lined with wooden branches, (from the point facing the inlet of Nahal Ovadia south of the underwater rocky outcrop in the north, to a point opposite the highway bridge in the south,).</t>
  </si>
  <si>
    <t xml:space="preserve">Galili, E. and Weinstein-Evron, M. 1985. Prehistory and Paleoenvironments of Submerged Sites Along the Carmel Coast of Israel. Paléorient 11.1:  37-52.
Galili, E., Weinstein-Evron, M. and Ronen, A. 1988. Holocene Sea-Level Changes Based on Submerged Archaeological sites Off the Northern Carmel Coast in Israel. Quaternary Research  29: 36-42.
Galili, E., Kaufman, D. and Weinstein-Evron, M. 1988.  8,000 Years Under the Sea. Archaeology, 41: 66-67.
Galili, E. 1993. Prehistoric Site on the sea floor. In E. Stern ed.  The New Encyclopedia of Archaeological Excavations in The Holy Land, Pp. 120-122.
Galili, E. and Sharvit, J. 1994. Classification of Underwater Archaeological Sites along the Mediterranean Coast of Israel: Finds from Underwater and Coastal Archaeological research.  In C. Angelova ed. Actes du Symposium International Thracia Pontica V, Sozopol, 1991 Pp. 269-296.
Galili, E. and Sharvit, J. 1995. The Destruction of Ancient Coastal Installations and the Stability of the Israeli Coast During Historical Times. In Y. Arkin &amp; D. Avigad eds. Proceedings of the Israel Geological Society annual meeting, Zikhron Ya'aqov, March 1995, Pp. 27, 34 (Hebrew/English).
Galili, E., Stanley, D.J., Sharvit, J. and Weinstein-Evron, M. 1997. Evidence for Earliest Olive-Oil Production in Submerged Settlements off the Carmel Coast, Israel. Journal of Archaeological Science 24: 1141-1150.
Galili, E. and Sharvit, J. 1998. Ancient coastal installations and the tectonic stability of the Israeli coast in historical times. In Stewart I.S. and Vita--Finzi, C. eds. Coastal Tectonics, Geological Society, London, Special Publications, 146: 147-163.
Galili, E. and Sharvit, J. 1998. Submerged Neolithic water-wells from the Carmel coast of Israel. Landschaftsverband Rheinland, Rheinisches Amt für Bodendenkmalpflege (Brunnen der Jungsteinzeit, Internationales Symposium Erkelenz, Oktober 1997). Cologne: Rheinland-Verlag, Bonn: Habelt. Pp. 31-44.
Galili, E., Rosen, B., Gopher, A. and Horwitz, L.K. 2002.  The Emergence and Dispersion of the Eastern Mediterranean Fishing Village: Evidence from Submerged Neolithic Settlements off the Carmel Coast, Israel. Journal of Mediterranean Archaeology 15.2: 167-198.
Horwitz, K.L., Galili, E., Sharvit, J. and Lernau, O. 2002. Fauna from Five Submerged Pottery Neolithic Sites off the Carmel Coast. Mitekufat Haeven, Journal of The Israel Prehistoric Society 32: 147-174.
Galili, E., Gopher, A., Rosen, B. and Horvitz, L. 2004. The emergence of the Mediterranean fishing village in the Levant and the Neolithic Anomaly of Cyprus. In E. Peltenburg and A. Wasse, eds. Neolithic Revolution, New Perspectives on Southwest Asia in Light of Recent Discoveries On Cyprus. Council for British Research in the Levant and the Department of Antiquities of Cyprus, 20th-23th September 2001, Droushia Village, Cyprus.
Galili, E., Zviely, D. and Weinstein-Evron, M. 2005. Holocene sea-level changes and landscape evolution on the northern Carmel coast (Israel). Mediterranée 1.2-2005:1-8.
Galili, E., Zviely, D., Ronen, A. and Mienis, H., 2007. Beach deposits of MIS 5e sea-level high stand as indicators for tectonic stability of the Carmel Coast, Israel. Quaternary Science Reviews 25: 2544-2557.
Ronen, A., Neber, A., Mienis, H., Horwitz, L.K., Amos Frumkin5 Boenigk,. W., Galili, E. 2008. A Mousterian Occupation on an OIS 5e Shore near the Mount Carmel Caves, Israel. In: 
Sulgostowska and Tomaszewski eds. Man, Millennia, Environment Pp. 197-205.
Hershkovitz, I., Donoghue, H., Minnikin, D., Besra, G., Lee, O., Gernaey, A., Galili, E., Eshed, V., Greenblatt, C., Lemma, E., Kahila Bar-Gal, G., Spigelman, M. 2008. Detection and Molecular Characteristics of 9000- Year-Old Mycobacterium tuberculosis from a Neolithic Settlement in the Eastern Mediterranean. Plos One. pp 1-14. http://www.plosone.org/article/info:doi/10.1371/journal.pone.0003426
Galili, E. and Rosen, B. 2011. Submerged Neolithic settlements off the Mediterranean coast of Israel, In:  Benjamin, J., Bonsall, C., Pickard, C. and Fischer, A. eds. Submerged Prehistory: Pp. 272-286. Oxford: Oxbow Books.
Galili, E. and Rosen, B. 2011. Submerged Neolithic settlements off the Mediterranean Carmel coast of Israel and water mining in the Southern Levant. Neo- Lithics 2/10: 47- 52.
Galili, E., Kolska-Horwitz, L. Eshed, V., Rosen, B. and Hershkovitz, I. 2015. Submerged prehistoric settlements off the Mediterranean Coast of Israel, Skyllis, Pp. 181-204.
Hershkovitz, I., Donogghue, H.D., Minnikin, D. E., May H. Lee, O. Feldman, M. Galili, E. Spigelman, M., Rothschild, B., M. and Kahila Bar-Gal, G. 2015. Tuberculosis. Tuberculosis origin: the Neolithic scenario. 95:  S122-S126. http://dx.doi.org/10.1016/ j. tube.2015.02.021.
Galili, E., Sevketoglu, M., Salamon, A., Zviely, D., Mienis, H. K., Rosen, B. and Moshkovitz, S. 2015. Late Quaternary morphology, beach deposits, sea–level changes and uplift along the coast of Cyprus and its possible implications on the early colonists. In J. Harff, G. Bailey and F. Lüth eds. Geology and Archaeology: Submerged Landscapes of the Continental Shelf. Geological Society, London, Special Publications, 411: 179-218, doi:10.1144/SP411.13.
Galili, E. and Eshed, V. 2015. SPLASHCOS viewer on submerged Euro-Mediterranean submerged sites 2015. In Houke J. ed.  http://splashcos.maris2.n  for viewing the sites map choose all splashcos sites.
Galili E. 2017. Book review: Prehistoric Archaeology on the Continental Shelf: A Global review. The Journal of Island and Coastal Archaeology, 12:147–149.
Benjamin, J., Rovere, A., Fontana, A, Furlani, S., Vacchi, M., Inglis R., Galili, E., Antonioli, F., Sivan, D., Miko, S., Mourtzas, N., Felja, I., Meredith-Williams, M., Goodman-Tchernov, B., Kolaiti, E., Anzidei, M. and Gehrels, R. 2017. Late Quaternary sea-level change and early human societies in the central and eastern Mediterranean Basin: an interdisciplinary review. Quaternary international  449 (25):29-57.
Galili, E., Nir, Y., Vachtman, D. and Mart, Y. 2017. Physical characteristics of the continental shelves of the East Mediterranean Basin, submerged settlements and landscapes- actual finds and potential discoveries. In N. Flemming ed.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Ronen A., Mienis H. and Kolska horwitz K. 2017. Beach deposits containing Middle Paleolithic archaeological remains from northern Israel. Quaternary International 464 (Part A): 43-57.
Skriver C., Galili E. and Fisher A. 2018. Threats to submerged prehistoric cultural heritage. In Oceans of archaeology, A. Fisher and L. Pedersen eds.: 123-133.
Ehud Galili, Deborah Cvikel, Jonathan Benjamin, Dafna Langgut, John McCarthy, Mark Cavanagh, Yuval Sapir, Mina Weinstein-Evron, Silvia Chaim, Baruch Rosen and Liora Kolska Horwitz. 2018. Coastal Paleoenvironments and prehistory of the submerged Pottery Neolithic Stttlement of Kfar Samir, Israel. Paleorient 44(2): 113-132.
Galili E., Kolska Horwitz L. and Rosen B. 2019. The Israeli model for the detection, excavation and research of submerged prehistory. TINA Maritime Archaeological Periodical, Periodical Publications of the Turkish Archaeological Foundations: Pp. 31-69.
Galili E., Benjamin J., Eshed V., Rosen B. McCarthy J. and Kolska Horwitz L. 2020. A submerged 7000-year-old village and seawall demonstrate earliest known coastal defence against sea-level rise. PLoS ONE 14(12): e0222560. https://doi.org/10.1371/journal.pone.0222560
Ehud Galili, Baruch Rosen, Mina Weinstein Evron, Israel Hershkovitz, Vered Eshed, and Liora Kolska HorwitzIn. 2020. Israel: Submerged Prehistoric Sites and Settlements on the Mediterranean Coastline— the Current State of the Art, in: Bailey, G. The Archaeology of Europe’s Drowned Landscapes. Springer Nature: 443-481.
Galili E., Benjamin J., and Kolska Horwitz L. 2020. A prehistoric seawall to combat Mediterranean Sea-level rise. The SceinceBreake, https://doi.org/10.25250/thescbr.brk398. published on Oct 6, 2020.
Galili E., D. Langgut, J. F. Terral, O. Barazani, A. Dag, L. Kolska Horwitz, I. Ogloblin, B. Rosen, M. Weinstein Evron, S. Chaim, E. Kremer, S. Lev Yadun, E. Boaretto, Z. Ben Barak Zelas and A. Fishman 2021. Early production of table olives at a mid 7th millennium BP submerged site off the Carmel coast (Israel). Scientific Reports. Nature, Springer.
Galili E., Ogloblin Ramirez I., Rosen B., and Langgut D. 2021b. Gardens or evaporation salt pans on the sea bottom south of the submerged Neolithic site of Neve Yam. Israel Prehistoric Society annual meeting Bear Shiva, abstract (Hebrew).
Rosenberg, D., Galili, E., &amp; Langgut, D. (2023). The Unseen Record: Ninth–Seventh Millennia Cal. BP Wooden and Basketry Objects from Submerged Settlements off the Carmel Coast, Israel. Forests, 14(12), 2373.
Galili E. and Kolska Horwitz L. (in press). Submerged Prehistory in Israel: A Relatively New Discipline. In, The history of prehistory eds… Strata: Journal of the Anglo-Israel Archaeological Society.
Galili, E. 1985. Clay Exposures and Archaeological Finds on the Sea Bottom, between Haifa and Atlit. Unpublished MA Thesis, Dept. of Maritime Civilizations, University of Haifa (Hebrew).
Galili, E. 2004.  PhD. Dissertation, Tel Aviv University, Faculty of Humanities, Department of Archaeology and Near- Eastern cultures, Submerged Settlements of the Ninth -seventh mill. BP off the Carmel Coast (Hebrew).
Greenfield H., Galili E. and Horwitz L.K. 2007. The butchered animal bones from Newe –Yam, A submerged Pottery Neolithic site off the Carmel Coast, Mitekufat Haeven 36: 173-200.
Horwitz L.K. Lernau O. and Galili E. 2007. Fauna from the Pottery Neolithic site of Newe- Yam Mitekufat Haeven , Journal of The Israel Prehistoric Society.
Galili E. and Schick T. 1990. Basketry and a Wooden Bowl from the Pottery Neolithic Submerged site of Kefar Samir. Mitekufat Haeven, Journal of the Prehistoric Society, 23:142-151.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t>
  </si>
  <si>
    <t>Opposite Tel Hreiz, an assemblage of one-holed Late Bronze Age stone anchors. Recorded and sampled, left on site.</t>
  </si>
  <si>
    <t>A cargo of broken marble items south-west of the Nahal Galim river mouth, left on site.</t>
  </si>
  <si>
    <t>1594/0</t>
  </si>
  <si>
    <t>Atlit</t>
  </si>
  <si>
    <t>Southern breakwater of the Phoenician harbor, 8th c. BCE</t>
  </si>
  <si>
    <t>D) Not accessible, due to closed/restricted area</t>
  </si>
  <si>
    <t>Haggi, A. (2010). Report on underwater excavation at the Phoenician Harbour, Atlit, Israel. International Journal of Nautical Archaeology, 39(2), 278-285.
Haggi, A. (2006). Phoenician Atlit and its newly-excavated harbour: a reassessment. Tel Aviv, 33(1), 43-60.
Haggi, A., &amp; Artzy, M. (2007). The harbor of Atlit in northern Canaanite/Phoenician context. Near Eastern Archaeology, 70(2), 75-84.</t>
  </si>
  <si>
    <t>Middle Bronze Age burials on the coast, stone-built box graves</t>
  </si>
  <si>
    <t>Remains of a coastal settlement dating from the Late Bronze Age to the Persian period, incl. structures, walls, pottery, coastal defense wall built of limestone boulders, excavated by the University of Haifa (Raban 1980's) and 2022.</t>
  </si>
  <si>
    <t>Atlit North Bay, underwater site</t>
  </si>
  <si>
    <t>Lead filled wooden stock north of the Nahal Oren river mouth, partly retrieved</t>
  </si>
  <si>
    <t>Coastal Middle Bronze Age burials similar to Site No 164</t>
  </si>
  <si>
    <t>Roman wreck sites south of Tel Kunes. Wood and lead anchor, lead pipes, lead and wood anchor with wooden remains, rectangular millstones, marble fragments, bronze duck head (fitting to be installed on the railing of a sailing ship, intended for mooring), bronze nails, bronze axes and chisels.</t>
  </si>
  <si>
    <t>Persian assemblage south of Tel Kunes including bronze ladles and some bronze artefacts, flat bowl on leg made of onyx (displayed in the Maritime Museum of Haifa).</t>
  </si>
  <si>
    <t>A lump, containing bronze and wood artifacts, concreted with sand and rust, Byzantine period, a bronze statuette in the form of a women's bust, a set of wooden rope working tools (spiks, and a knife), a bronze standard decorated with vines and leaves and Jewish symbols (7 candles menorah, Lulav and shofar), cand inscribed with "to the people of shikmona" (Hipper soteria Sycaminom)</t>
  </si>
  <si>
    <t>Nahal Mearot underwater site</t>
  </si>
  <si>
    <t>Nahal Mearot Outlet</t>
  </si>
  <si>
    <t>Quarried channels and square holes, an installation intended for salt production in the outlet of Nahal Me'arot</t>
  </si>
  <si>
    <t>Galili E. and Arenson S. 2021. The Ancient Salt Industry on the Mediterranean Coast of Israel. Asor Vol. IX No 9</t>
  </si>
  <si>
    <t>https://youtu.be/ZPyI575Hmzw</t>
  </si>
  <si>
    <t>Hellenistic wreck site including lead sheathing fragments, leas weights of oars with inscriptions, a statuette of a satyr, lead cooking pots, pottery plates, lead fishing weights, some bearing inscriptions</t>
  </si>
  <si>
    <t>Byzantine wreck site, ceramic jugs of antilia well, amphorae</t>
  </si>
  <si>
    <t>Modern remains of wooden shipwreck in the Neve Yam Bay</t>
  </si>
  <si>
    <t>Late Bronze Age wreck site including cluster of one-hole stone anchors (left at sea) and a cargo of tens loaf shaped copper ingots, few bronze tools, hematite weights</t>
  </si>
  <si>
    <t>two parts of anchor stock lead filling near the Neolithic settlement, retrieved</t>
  </si>
  <si>
    <t>Atlit North Bay underwatr site</t>
  </si>
  <si>
    <t>Assemblage of 3-hole stone anchors on the eastern edge of the aeolianite ridge</t>
  </si>
  <si>
    <t>Kfar Galim quarry. Gunboat, probably medieval, 2 rear loaded canons salvaged by A fisherman and sold off. Parts of iron railing, left at sea.</t>
  </si>
  <si>
    <t>South of Mosquito grove, a group of 5 Byzantine anchors with movable stocks (reserve anchors), and one byzantine working anchor with a stock and twisted iron ring at its end</t>
  </si>
  <si>
    <t>Tel Hreis underwater site (south)</t>
  </si>
  <si>
    <t>Megadim 100m north-east of the Hellenistic shipwreck, an iron canon, lumps of lead granules cemented in fabric sacks, used as cannon shot</t>
  </si>
  <si>
    <t>Wooden Crusader quay, large kurkar blocks arranged in a pattern, perpendicular to the coast, wooden poles inserted vertically in the clay among the stones, in two rows</t>
  </si>
  <si>
    <t>Harbors, anchorages, mooring facilities: C8 Isolated wooden wharf or jetty</t>
  </si>
  <si>
    <t>Collapse of the northern Crusader watch tower at the end of the city wall, the tower was almost whole at the early 20thcentury, in recent years it totally collapsed. On the shallow sea bottom opposite the remains of the tower (to the north) there are polygonal columns (2 m long) with perforation at their upper end. They are arranged in a row. They served as a burrier to prevent invasion of hostile troops to the castle via the shallow sea</t>
  </si>
  <si>
    <t>Atlit South Bay</t>
  </si>
  <si>
    <t>End of the southern Crusader wall, in the sea</t>
  </si>
  <si>
    <t>Galili E., Arenson S. and Rosen B. 2021. Crusader 174. Coastal Fortifications - preventing longshore raids in the shallows, while keeping the sea approach open and safe. in: M. Isenberg and R. Khamisy eds. The Art of Siege Warfare and Military Architecture from the Classical World to the Middle Ages.  Oxbow Books, Philadelphia, Chapter 2: 175-187.</t>
  </si>
  <si>
    <t xml:space="preserve">Atlit </t>
  </si>
  <si>
    <t>Middle Bronze Age wreck site, 2 Byblos type anchors, storage jars</t>
  </si>
  <si>
    <t>An assemblage of amorphic one-hole stone anchors, concentration of square hewn sandstone blocks</t>
  </si>
  <si>
    <t>Wooden shipwreck remains in the south bay of Atlit, likely 19th c. CE</t>
  </si>
  <si>
    <t>A group rectangular decorated lead fishing weights and a fishing net sinker, close to the eastern end of the northern Phoenician breakwater</t>
  </si>
  <si>
    <t>Remains of a rectangular structure on the seafloor west of the southern breakwater</t>
  </si>
  <si>
    <t>Structure foundations on the South Island</t>
  </si>
  <si>
    <t>Quay built of hewn stones in header construction on the east side of the north island</t>
  </si>
  <si>
    <t>a group of broken storage jars, Persian handles, to the east and north of the northern breakwater</t>
  </si>
  <si>
    <t>A cluster of whole Phoenician storage jars south-west of the northern breakwater, thin branches for padding of cargo (dunnage)</t>
  </si>
  <si>
    <t>An assemblage of amorphic one holed stone anchors north-east of the entrance to the Phoenician harbor</t>
  </si>
  <si>
    <t>An assemblage of amorphic one-hole stone anchors east of the entrance to the Phoenician Harbor</t>
  </si>
  <si>
    <t>A concentration of Persian storage jars in the southern part of the northern breakwater</t>
  </si>
  <si>
    <t>Two stone stocks of wooden anchors in the center of the Atlit harbor, 7th c. BCE</t>
  </si>
  <si>
    <t>Two modern iron landing crafts north-east of the ancient harbor</t>
  </si>
  <si>
    <t>An assemblage of amorphic one-hole stone anchors north of the iron quay</t>
  </si>
  <si>
    <t>Nahal Megadim river mouth, a group of five iron canon loaders. Medieval. Left on the seafloor.</t>
  </si>
  <si>
    <t>Nachal Galim river mouth, a group of single finds from different periods.</t>
  </si>
  <si>
    <t>Dado South beach, a cargo of aeolianite stones with remains of plaster, north-west of the stone jetty, photographed (slides) and sampled.</t>
  </si>
  <si>
    <t>Roman Mill stone close to the coast, with inscription, which was covered by plaster, Dado beach several 10s of meters north of the southern lifeguard station. On display at the Mizgaga Museum in Nachsholim</t>
  </si>
  <si>
    <t>Coastal sites: D6 Architectural and other element that felled to the sea from an eroded coastal site</t>
  </si>
  <si>
    <t>Kfar Samir north prehistoric site (southern sector). On site: round installations, fire pits, flint tools</t>
  </si>
  <si>
    <t>Galili, E. and Weinstein-Evron, M. 1985. Prehistory and Paleoenvironments of Submerged Sites Along the Carmel Coast of Israel. Paléorient 11.1:  37-52.
Galili, E., Weinstein-Evron, M. and Ronen, A. 1988. Holocene Sea-Level Changes Based on Submerged Archaeological sites Off the Northern Carmel Coast in Israel. Quaternary Research  29: 36-42.
Galili, E., Kaufman, D. and Weinstein-Evron, M. 1988.  8,000 Years Under the Sea. Archaeology, 41: 66-67.
Galili, E. 1993. Prehistoric Site on the sea floor. In E. Stern ed.  The New Encyclopedia of Archaeological Excavations in The Holy Land, Pp. 120-122.
Galili, E. and Sharvit, J. 1994. Classification of Underwater Archaeological Sites along the Mediterranean Coast of Israel: Finds from Underwater and Coastal Archaeological research.  In C. Angelova ed. Actes du Symposium International Thracia Pontica V, Sozopol, 1991 Pp. 269-296.
Galili, E. and Sharvit, J. 1995. The Destruction of Ancient Coastal Installations and the Stability of the Israeli Coast During Historical Times. In Y. Arkin &amp; D. Avigad eds. Proceedings of the Israel Geological Society annual meeting, Zikhron Ya'aqov, March 1995, Pp. 27, 34 (Hebrew/English).
Galili, E., Stanley, D.J., Sharvit, J. and Weinstein-Evron, M. 1997. Evidence for Earliest Olive-Oil Production in Submerged Settlements off the Carmel Coast, Israel. Journal of Archaeological Science 24: 1141-1150.
Galili, E. and Sharvit, J. 1998. Ancient coastal installations and the tectonic stability of the Israeli coast in historical times. In Stewart I.S. and Vita--Finzi, C. eds. Coastal Tectonics, Geological Society, London, Special Publications, 146: 147-163.
Galili, E. and Sharvit, J. 1998. Submerged Neolithic water-wells from the Carmel coast of Israel. Landschaftsverband Rheinland, Rheinisches Amt für Bodendenkmalpflege (Brunnen der Jungsteinzeit, Internationales Symposium Erkelenz, Oktober 1997). Cologne: Rheinland-Verlag, Bonn: Habelt. Pp. 31-44.
Galili, E., Rosen, B., Gopher, A. and Horwitz, L.K. 2002.  The Emergence and Dispersion of the Eastern Mediterranean Fishing Village: Evidence from Submerged Neolithic Settlements off the Carmel Coast, Israel. Journal of Mediterranean Archaeology 15.2: 167-198.
Horwitz, K.L., Galili, E., Sharvit, J. and Lernau, O. 2002. Fauna from Five Submerged Pottery Neolithic Sites off the Carmel Coast. Mitekufat Haeven, Journal of The Israel Prehistoric Society 32: 147-174.
Galili, E., Gopher, A., Rosen, B. and Horvitz, L. 2004. The emergence of the Mediterranean fishing village in the Levant and the Neolithic Anomaly of Cyprus. In E. Peltenburg and A. Wasse, eds. Neolithic Revolution, New Perspectives on Southwest Asia in Light of Recent Discoveries On Cyprus. Council for British Research in the Levant and the Department of Antiquities of Cyprus, 20th-23th September 2001, Droushia Village, Cyprus.
Galili, E., Zviely, D. and Weinstein-Evron, M. 2005. Holocene sea-level changes and landscape evolution on the northern Carmel coast (Israel). Mediterranée 1.2-2005:1-8.
Galili, E., Zviely, D., Ronen, A. and Mienis, H., 2007. Beach deposits of MIS 5e sea-level high stand as indicators for tectonic stability of the Carmel Coast, Israel. Quaternary Science Reviews 25: 2544-2557.
Ronen, A., Neber, A., Mienis, H., Horwitz, L.K., Amos Frumkin5 Boenigk,. W., Galili, E. 2008. A Mousterian Occupation on an OIS 5e Shore near the Mount Carmel Caves, Israel. In: 
Sulgostowska and Tomaszewski eds. Man, Millennia, Environment Pp. 197-205.
Hershkovitz, I., Donoghue, H., Minnikin, D., Besra, G., Lee, O., Gernaey, A., Galili, E., Eshed, V., Greenblatt, C., Lemma, E., Kahila Bar-Gal, G., Spigelman, M. 2008. Detection and Molecular Characteristics of 9000- Year-Old Mycobacterium tuberculosis from a Neolithic Settlement in the Eastern Mediterranean. Plos One. pp 1-14. http://www.plosone.org/article/info:doi/10.1371/journal.pone.0003426
Galili, E. and Rosen, B. 2011. Submerged Neolithic settlements off the Mediterranean coast of Israel, In:  Benjamin, J., Bonsall, C., Pickard, C. and Fischer, A. eds. Submerged Prehistory: Pp. 272-286. Oxford: Oxbow Books.
Galili, E. and Rosen, B. 2011. Submerged Neolithic settlements off the Mediterranean Carmel coast of Israel and water mining in the Southern Levant. Neo- Lithics 2/10: 47- 52.
Galili, E., Kolska-Horwitz, L. Eshed, V., Rosen, B. and Hershkovitz, I. 2015. Submerged prehistoric settlements off the Mediterranean Coast of Israel, Skyllis, Pp. 181-204.
Hershkovitz, I., Donogghue, H.D., Minnikin, D. E., May H. Lee, O. Feldman, M. Galili, E. Spigelman, M., Rothschild, B., M. and Kahila Bar-Gal, G. 2015. Tuberculosis. Tuberculosis origin: the Neolithic scenario. 95:  S122-S126. http://dx.doi.org/10.1016/ j. tube.2015.02.021.
Galili, E., Sevketoglu, M., Salamon, A., Zviely, D., Mienis, H. K., Rosen, B. and Moshkovitz, S. 2015. Late Quaternary morphology, beach deposits, sea–level changes and uplift along the coast of Cyprus and its possible implications on the early colonists. In J. Harff, G. Bailey and F. Lüth eds. Geology and Archaeology: Submerged Landscapes of the Continental Shelf. Geological Society, London, Special Publications, 411: 179-218, doi:10.1144/SP411.13.
Galili, E. and Eshed, V. 2015. SPLASHCOS viewer on submerged Euro-Mediterranean submerged sites 2015. In Houke J. ed.  http://splashcos.maris2.n  for viewing the sites map choose all splashcos sites.
Galili E. 2017. Book review: Prehistoric Archaeology on the Continental Shelf: A Global review. The Journal of Island and Coastal Archaeology, 12:147–149.
Benjamin, J., Rovere, A., Fontana, A, Furlani, S., Vacchi, M., Inglis R., Galili, E., Antonioli, F., Sivan, D., Miko, S., Mourtzas, N., Felja, I., Meredith-Williams, M., Goodman-Tchernov, B., Kolaiti, E., Anzidei, M. and Gehrels, R. 2017. Late Quaternary sea-level change and early human societies in the central and eastern Mediterranean Basin: an interdisciplinary review. Quaternary international  449 (25):29-57.
Galili, E., Nir, Y., Vachtman, D. and Mart, Y. 2017. Physical characteristics of the continental shelves of the East Mediterranean Basin, submerged settlements and landscapes- actual finds and potential discoveries. In N. Flemming ed.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Ronen A., Mienis H. and Kolska horwitz K. 2017. Beach deposits containing Middle Paleolithic archaeological remains from northern Israel. Quaternary International 464 (Part A): 43-57.
Skriver C., Galili E. and Fisher A. 2018. Threats to submerged prehistoric cultural heritage. In Oceans of archaeology, A. Fisher and L. Pedersen eds.: 123-133.
Ehud Galili, Deborah Cvikel, Jonathan Benjamin, Dafna Langgut, John McCarthy, Mark Cavanagh, Yuval Sapir, Mina Weinstein-Evron, Silvia Chaim, Baruch Rosen and Liora Kolska Horwitz. 2018. Coastal Paleoenvironments and prehistory of the submerged Pottery Neolithic Stttlement of Kfar Samir, Israel. Paleorient 44(2): 113-132.
Galili E., Kolska Horwitz L. and Rosen B. 2019. The Israeli model for the detection, excavation and research of submerged prehistory. TINA Maritime Archaeological Periodical, Periodical Publications of the Turkish Archaeological Foundations: Pp. 31-69.
Galili E., Benjamin J., Eshed V., Rosen B. McCarthy J. and Kolska Horwitz L. 2020. A submerged 7000-year-old village and seawall demonstrate earliest known coastal defence against sea-level rise. PLoS ONE 14(12): e0222560. https://doi.org/10.1371/journal.pone.0222560
Ehud Galili, Baruch Rosen, Mina Weinstein Evron, Israel Hershkovitz, Vered Eshed, and Liora Kolska HorwitzIn. 2020. Israel: Submerged Prehistoric Sites and Settlements on the Mediterranean Coastline— the Current State of the Art, in: Bailey, G. The Archaeology of Europe’s Drowned Landscapes. Springer Nature: 443-481.
Galili E., Benjamin J., and Kolska Horwitz L. 2020. A prehistoric seawall to combat Mediterranean Sea-level rise. The SceinceBreake, https://doi.org/10.25250/thescbr.brk398. published on Oct 6, 2020.
Galili E., D. Langgut, J. F. Terral, O. Barazani, A. Dag, L. Kolska Horwitz, I. Ogloblin, B. Rosen, M. Weinstein Evron, S. Chaim, E. Kremer, S. Lev Yadun, E. Boaretto, Z. Ben Barak Zelas and A. Fishman 2021. Early production of table olives at a mid 7th millennium BP submerged site off the Carmel coast (Israel). Scientific Reports. Nature, Springer.
Galili E., Ogloblin Ramirez I., Rosen B., and Langgut D. 2021b. Gardens or evaporation salt pans on the sea bottom south of the submerged Neolithic site of Neve Yam. Israel Prehistoric Society annual meeting Bear Shiva, abstract (Hebrew).
Rosenberg, D., Galili, E., &amp; Langgut, D. (2023). The Unseen Record: Ninth–Seventh Millennia Cal. BP Wooden and Basketry Objects from Submerged Settlements off the Carmel Coast, Israel. Forests, 14(12), 2373.
Galili E. and Kolska Horwitz L. (in press). Submerged Prehistory in Israel: A Relatively New Discipline. In, The history of prehistory eds… Strata: Journal of the Anglo-Israel Archaeological Society.
Galili, E. 1985. Clay Exposures and Archaeological Finds on the Sea Bottom, between Haifa and Atlit. Unpublished MA Thesis, Dept. of Maritime Civilizations, University of Haifa (Hebrew).
Galili, E. 2004.  PhD. Dissertation, Tel Aviv University, Faculty of Humanities, Department of Archaeology and Near- Eastern cultures, Submerged Settlements of the Ninth -seventh mill. BP off the Carmel Coast (Hebrew).
Greenfield H., Galili E. and Horwitz L.K. 2007. The butchered animal bones from Newe –Yam, A submerged Pottery Neolithic site off the Carmel Coast, Mitekufat Haeven 36: 173-200.
Horwitz L.K. Lernau O. and Galili E. 2007. Fauna from the Pottery Neolithic site of Newe- Yam Mitekufat Haeven , Journal of The Israel Prehistoric Society.
Galili E. and Schick T. 1990. Basketry and a Wooden Bowl from the Pottery Neolithic Submerged site of Kefar Samir. Mitekufat Haeven, Journal of the Prehistoric Society, 23:142-151.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Cvikel D., Benjamin J. and McCarthy J. 2017. Submerged Pottery Neolithic well at Kfar Samir (Dado beach) Haifa. Hadashot archaeologiot.
Galili E., Cvikel D., Benjamin J., Langgut D.,  McCarthy J., Cavanagh M., Sapir Y., Weinstein-Evron M., Chaim S., Rosen B. and Kolska Horwitz L. 2018. Coastal Paleoenvironments and prehistory of the submerged Pottery Neolithic Stttlement of Kfar Samir, Israel. Paleorient, 44(2): 113-132.
Galili E. and Schick T. 1990. Basketry and a Wooden Bowl from the Pottery Neolithic Submerged site of Kefar Samir. Mitekufat Haeven, Journal of the Prehistoric Society, 23:142-151.
Galili E., Sharvit J. and Kislev M. 1993. Kfar Samir. HA, 100:27 (Hebrew).
Galili E. and Sharvit J. 1994-5. Evidence of Olive Oil Production from the Submerged Site at Kfar Samir, Israel. Mitekufat Haeven, Journal of the Prehistoric Society, 26:122-133. 
Galili E. Rosen B. and Boaretto E. 2007. Haifa, Kafr Samir Hadashot Arkheologiyot 119.
Galili E., Cvikel D and Benjamin J. 2015. Submerged Neolithic Water Well at the Kfar Samir Site (Dado beach) Haifa – Preliminary Report. The Leon Recanati Institute for Maritime Studies, University of Haifa (R.I.M.S. News) report 39-40:  12.</t>
  </si>
  <si>
    <t>Kfar Samir north prehistoric site (northern sector). On site: round installations, large stones made of beachrocks tilted at 45 degrees, fire pits, flint tools</t>
  </si>
  <si>
    <t>Kfar Samir north prehistoric site (northern sector). On site: round installations, large stones made of beachrock tilted at 45 degrees, fire pits, flint tools</t>
  </si>
  <si>
    <t>Dado beach, Kfar Samir north site (southern sector), an assemblage of flint tools (Mousterian?) with brown patina, embedded in the clay seafloor, from the coast to 3 m depth, not in situ</t>
  </si>
  <si>
    <t>Kfar Samir north site (from the tombolo to south of the restaurant), an assemblage of flint tools with brown patina, embedded in the clay (Mousterian?) seafloor</t>
  </si>
  <si>
    <t>Northern Carmel beach, Roman wreck site. On site: Statuettes, bronze city coins, raw glass, silver dinars, bronze strigil, bronze figurines of Serapis, Mercury, Athena, fishing instruments, iron anchors, sections of lead boat sheathing, bronze nails from the hull of a ship</t>
  </si>
  <si>
    <t>Northern Carmel beach, south of the tombolo: bronze coins of Constantine, several Byzantine stone anchors, metal artefacts incl. lead weights, fishing instruments, bronze fishing needles, sections of lead boat sheathing, bronze nails from the hull of a ship</t>
  </si>
  <si>
    <t>Pre modern wreck of a 19th century sailing ship: several iron admiralty anchors, anchor rope drum made of wood and iron, remains of wooden horse-carts, large iron anchor (transferred to underwater archaeological park in Kenyon Adam, west of student beach), wooden wheels of horse-carts (two were transferred to the underwater archaeological park in Kenyon Adam, west of student beach),</t>
  </si>
  <si>
    <t>Kfar Samir South Pottery Neolithic site: pits dug into the clay bottom, pits built of stone and branches, fire pits, wood coals, animal bones, huge stone manger (transferred to the underwater archaeological park in Kenyon Adam), whole wooden bowl (displayed in the Israel Museum Jerusalem), concentration of olive pits, paved surfaces</t>
  </si>
  <si>
    <t>https://www.academia.edu/111203805/The_Unseen_Record_Ninth_Seventh_Millennia_Cal_BP_Wooden_and_Basketry_Objects_from_Submerged_Settlements_off_the_Carmel_Coast_Israel</t>
  </si>
  <si>
    <t>Kfar Samir south, assemblage of flint tools with double patina in the clay paleosol sea-bottom in a matrix of pebbles (ancient river course?)</t>
  </si>
  <si>
    <t>An assemblage of 15 one-hole stone anchors (found north of the Megadim Mameluke shipwreck), 5 bronze axes, two square, flat stones with 5 holes (similar to stone window grills) used for red coral fishing. Probably associated with the Hellenistic shipwreck of Megadim found a few tens of meters to the south</t>
  </si>
  <si>
    <t>EB - Early Bronze Age</t>
  </si>
  <si>
    <t>Nahal Megadim, Byblos anchor and MB storage jar. Published in the Ronen and Olami Atlit Map</t>
  </si>
  <si>
    <t>Remains of round prehistoric structures near the submerged aeolianite ridge south of the Me'earot river mouth, human burial, rectangular basins made of clay (for salt production or gardens watered by high ground water (Mawasi), flint artifacts with orange patina (see assemblage 217 below)</t>
  </si>
  <si>
    <t>. Galili E., Ogloblin Ramirez I., Rosen B., and Langgut D. 2021. Gardens or evaporation salt pans on the sea bottom south of the submerged Neolithic site of Neve Yam. Israel Prehistoric Society annual meeting Bear Shiva, abstract (Hebrew)</t>
  </si>
  <si>
    <t>Neve Yam south site, Neolithic village, burial site, walls, rectangular dwellings, paved surfaces, stone-built graves, tumulus, flint, pottery and stone artifacts, clay, bone and stone anthropomorphic figurines</t>
  </si>
  <si>
    <t xml:space="preserve">Galili, E., Kolska-Horwitz, L. and Rosen, B. 2015. Anthropomorphic bone figurine from Neve-Yam, A Submerged Late Neolithic site, Israel. Hadashot archaeologiot 127. http://www.hadashot-esi.org.il
Galili, E, Rosen, B., Yaroshevich, E. Orrele E. and Kolska-Horwitz L. 2016. Symbolic markers of the Wadi Rabah culture from the Neve-Yam submerged village and contemporary inland sites in Israel. Israel Exploration Jounal 66(2):129-150. 
Galili, E. Eshed, V., Rosen, B. and Horwitz, L. K. 2016. An ancient infant burial on the Tmanun Islet, opposite the Neve-Yam site. Hadashot archaeologiot. http://www.hadashot-esi.org.il
Galili, E., Eshed, V., Rosen, B., Kislev, M., Simchoni, O., Hershkovitz, I. and Gopher A. 2009. Evidence for a separate burial ground at the submerged Pottery Neolithic site of Neve-Yam, Israel. Paleorient 35.1: 31-46.
Greenfield H., Galili E. and Horwitz L.K. 2007. The butchered animal bones from Newe –Yam, A submerged Pottery Neolithic site off the Carmel Coast, Mitekufat Haeven 36: 173-200.
Horwitz L.K. Lernau O. and Galili E. 2007. Fauna from the Pottery Neolithic site of Newe- Yam Mitekufat Haeven , Journal of The Israel Prehistoric Society.
Galili E. and Schick T. 1990. Basketry and a Wooden Bowl from the Pottery Neolithic Submerged site of Kefar Samir. Mitekufat Haeven, Journal of the Prehistoric Society, 23:142-151.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and Weinstein-Evron, M. 1985. Prehistory and Paleoenvironments of Submerged Sites Along the Carmel Coast of Israel. Paléorient 11.1:  37-52.
Galili, E., Weinstein-Evron, M. and Ronen, A. 1988. Holocene Sea-Level Changes Based on Submerged Archaeological sites Off the Northern Carmel Coast in Israel. Quaternary Research  29: 36-42.
Galili, E., Kaufman, D. and Weinstein-Evron, M. 1988.  8,000 Years Under the Sea. Archaeology, 41: 66-67.
Galili, E. 1993. Prehistoric Site on the sea floor. In E. Stern ed.  The New Encyclopedia of Archaeological Excavations in The Holy Land, Pp. 120-122.
Galili, E. and Sharvit, J. 1994. Classification of Underwater Archaeological Sites along the Mediterranean Coast of Israel: Finds from Underwater and Coastal Archaeological research.  In C. Angelova ed. Actes du Symposium International Thracia Pontica V, Sozopol, 1991 Pp. 269-296.
Galili, E. and Sharvit, J. 1995. The Destruction of Ancient Coastal Installations and the Stability of the Israeli Coast During Historical Times. In Y. Arkin &amp; D. Avigad eds. Proceedings of the Israel Geological Society annual meeting, Zikhron Ya'aqov, March 1995, Pp. 27, 34 (Hebrew/English).
Galili, E., Stanley, D.J., Sharvit, J. and Weinstein-Evron, M. 1997. Evidence for Earliest Olive-Oil Production in Submerged Settlements off the Carmel Coast, Israel. Journal of Archaeological Science 24: 1141-1150.
Galili, E. and Sharvit, J. 1998. Ancient coastal installations and the tectonic stability of the Israeli coast in historical times. In Stewart I.S. and Vita--Finzi, C. eds. Coastal Tectonics, Geological Society, London, Special Publications, 146: 147-163.
Galili, E. and Sharvit, J. 1998. Submerged Neolithic water-wells from the Carmel coast of Israel. Landschaftsverband Rheinland, Rheinisches Amt für Bodendenkmalpflege (Brunnen der Jungsteinzeit, Internationales Symposium Erkelenz, Oktober 1997). Cologne: Rheinland-Verlag, Bonn: Habelt. Pp. 31-44.
Galili, E., Rosen, B., Gopher, A. and Horwitz, L.K. 2002.  The Emergence and Dispersion of the Eastern Mediterranean Fishing Village: Evidence from Submerged Neolithic Settlements off the Carmel Coast, Israel. Journal of Mediterranean Archaeology 15.2: 167-198.
Horwitz, K.L., Galili, E., Sharvit, J. and Lernau, O. 2002. Fauna from Five Submerged Pottery Neolithic Sites off the Carmel Coast. Mitekufat Haeven, Journal of The Israel Prehistoric Society 32: 147-174.
Galili, E., Gopher, A., Rosen, B. and Horvitz, L. 2004. The emergence of the Mediterranean fishing village in the Levant and the Neolithic Anomaly of Cyprus. In E. Peltenburg and A. Wasse, eds. Neolithic Revolution, New Perspectives on Southwest Asia in Light of Recent Discoveries On Cyprus. Council for British Research in the Levant and the Department of Antiquities of Cyprus, 20th-23th September 2001, Droushia Village, Cyprus.
Galili, E., Zviely, D. and Weinstein-Evron, M. 2005. Holocene sea-level changes and landscape evolution on the northern Carmel coast (Israel). Mediterranée 1.2-2005:1-8.
Galili, E., Zviely, D., Ronen, A. and Mienis, H., 2007. Beach deposits of MIS 5e sea-level high stand as indicators for tectonic stability of the Carmel Coast, Israel. Quaternary Science Reviews 25: 2544-2557.
Ronen, A., Neber, A., Mienis, H., Horwitz, L.K., Amos Frumkin5 Boenigk,. W., Galili, E. 2008. A Mousterian Occupation on an OIS 5e Shore near the Mount Carmel Caves, Israel. In: 
Sulgostowska and Tomaszewski eds. Man, Millennia, Environment Pp. 197-205.
Hershkovitz, I., Donoghue, H., Minnikin, D., Besra, G., Lee, O., Gernaey, A., Galili, E., Eshed, V., Greenblatt, C., Lemma, E., Kahila Bar-Gal, G., Spigelman, M. 2008. Detection and Molecular Characteristics of 9000- Year-Old Mycobacterium tuberculosis from a Neolithic Settlement in the Eastern Mediterranean. Plos One. pp 1-14. http://www.plosone.org/article/info:doi/10.1371/journal.pone.0003426
Galili, E. and Rosen, B. 2011. Submerged Neolithic settlements off the Mediterranean coast of Israel, In:  Benjamin, J., Bonsall, C., Pickard, C. and Fischer, A. eds. Submerged Prehistory: Pp. 272-286. Oxford: Oxbow Books.
Galili, E. and Rosen, B. 2011. Submerged Neolithic settlements off the Mediterranean Carmel coast of Israel and water mining in the Southern Levant. Neo- Lithics 2/10: 47- 52.
Galili, E., Kolska-Horwitz, L. Eshed, V., Rosen, B. and Hershkovitz, I. 2015. Submerged prehistoric settlements off the Mediterranean Coast of Israel, Skyllis, Pp. 181-204.
Hershkovitz, I., Donogghue, H.D., Minnikin, D. E., May H. Lee, O. Feldman, M. Galili, E. Spigelman, M., Rothschild, B., M. and Kahila Bar-Gal, G. 2015. Tuberculosis. Tuberculosis origin: the Neolithic scenario. 95:  S122-S126. http://dx.doi.org/10.1016/ j. tube.2015.02.021.
Galili, E., Sevketoglu, M., Salamon, A., Zviely, D., Mienis, H. K., Rosen, B. and Moshkovitz, S. 2015. Late Quaternary morphology, beach deposits, sea–level changes and uplift along the coast of Cyprus and its possible implications on the early colonists. In J. Harff, G. Bailey and F. Lüth eds. Geology and Archaeology: Submerged Landscapes of the Continental Shelf. Geological Society, London, Special Publications, 411: 179-218, doi:10.1144/SP411.13.
Galili, E. and Eshed, V. 2015. SPLASHCOS viewer on submerged Euro-Mediterranean submerged sites 2015. In Houke J. ed.  http://splashcos.maris2.n  for viewing the sites map choose all splashcos sites.
Galili E. 2017. Book review: Prehistoric Archaeology on the Continental Shelf: A Global review. The Journal of Island and Coastal Archaeology, 12:147–149.
Benjamin, J., Rovere, A., Fontana, A, Furlani, S., Vacchi, M., Inglis R., Galili, E., Antonioli, F., Sivan, D., Miko, S., Mourtzas, N., Felja, I., Meredith-Williams, M., Goodman-Tchernov, B., Kolaiti, E., Anzidei, M. and Gehrels, R. 2017. Late Quaternary sea-level change and early human societies in the central and eastern Mediterranean Basin: an interdisciplinary review. Quaternary international  449 (25):29-57.
Galili, E., Nir, Y., Vachtman, D. and Mart, Y. 2017. Physical characteristics of the continental shelves of the East Mediterranean Basin, submerged settlements and landscapes- actual finds and potential discoveries. In N. Flemming ed.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Ronen A., Mienis H. and Kolska horwitz K. 2017. Beach deposits containing Middle Paleolithic archaeological remains from northern Israel. Quaternary International 464 (Part A): 43-57.
Skriver C., Galili E. and Fisher A. 2018. Threats to submerged prehistoric cultural heritage. In Oceans of archaeology, A. Fisher and L. Pedersen eds.: 123-133.
Ehud Galili, Deborah Cvikel, Jonathan Benjamin, Dafna Langgut, John McCarthy, Mark Cavanagh, Yuval Sapir, Mina Weinstein-Evron, Silvia Chaim, Baruch Rosen and Liora Kolska Horwitz. 2018. Coastal Paleoenvironments and prehistory of the submerged Pottery Neolithic Stttlement of Kfar Samir, Israel. Paleorient 44(2): 113-132.
Galili E., Kolska Horwitz L. and Rosen B. 2019. The Israeli model for the detection, excavation and research of submerged prehistory. TINA Maritime Archaeological Periodical, Periodical Publications of the Turkish Archaeological Foundations: Pp. 31-69.
Galili E., Benjamin J., Eshed V., Rosen B. McCarthy J. and Kolska Horwitz L. 2020. A submerged 7000-year-old village and seawall demonstrate earliest known coastal defence against sea-level rise. PLoS ONE 14(12): e0222560. https://doi.org/10.1371/journal.pone.0222560
Ehud Galili, Baruch Rosen, Mina Weinstein Evron, Israel Hershkovitz, Vered Eshed, and Liora Kolska HorwitzIn. 2020. Israel: Submerged Prehistoric Sites and Settlements on the Mediterranean Coastline— the Current State of the Art, in: Bailey, G. The Archaeology of Europe’s Drowned Landscapes. Springer Nature: 443-481.
Galili E., Benjamin J., and Kolska Horwitz L. 2020. A prehistoric seawall to combat Mediterranean Sea-level rise. The SceinceBreake, https://doi.org/10.25250/thescbr.brk398. published on Oct 6, 2020.
Galili E., D. Langgut, J. F. Terral, O. Barazani, A. Dag, L. Kolska Horwitz, I. Ogloblin, B. Rosen, M. Weinstein Evron, S. Chaim, E. Kremer, S. Lev Yadun, E. Boaretto, Z. Ben Barak Zelas and A. Fishman 2021. Early production of table olives at a mid 7th millennium BP submerged site off the Carmel coast (Israel). Scientific Reports. Nature, Springer.
Galili E., Ogloblin Ramirez I., Rosen B., and Langgut D. 2021b. Gardens or evaporation salt pans on the sea bottom south of the submerged Neolithic site of Neve Yam. Israel Prehistoric Society annual meeting Bear Shiva, abstract (Hebrew).
Rosenberg, D., Galili, E., &amp; Langgut, D. (2023). The Unseen Record: Ninth–Seventh Millennia Cal. BP Wooden and Basketry Objects from Submerged Settlements off the Carmel Coast, Israel. Forests, 14(12), 2373.
Galili E. and Kolska Horwitz L. (in press). Submerged Prehistory in Israel: A Relatively New Discipline. In, The history of prehistory eds… Strata: Journal of the Anglo-Israel Archaeological Society.
Galili, E. 1985. Clay Exposures and Archaeological Finds on the Sea Bottom, between Haifa and Atlit. Unpublished MA Thesis, Dept. of Maritime Civilizations, University of Haifa (Hebrew).
Galili, E. 2004.  PhD. Dissertation, Tel Aviv University, Faculty of Humanities, Department of Archaeology and Near- Eastern cultures, Submerged Settlements of the Ninth -seventh mill. BP off the Carmel Coast (Hebrew).
</t>
  </si>
  <si>
    <t>https://www.academia.edu/47698850/Evidence_for_a_Separate_Burial_Ground_at_the_Submerged_Pottery_Neolithic_Site_of_Neve_Yam_Israel</t>
  </si>
  <si>
    <t>A cargo of Byzantine Palestinian Bag Jars in the bay of Atlit. Appears (published) as site 78 in the Ronen and Olami Atlit Map.</t>
  </si>
  <si>
    <t>Ronen A. and Olami. Y. 1978. Archaeological Survey of the Atlit Map Archaeological Survey, Jerusalem</t>
  </si>
  <si>
    <t xml:space="preserve"> Melah island</t>
  </si>
  <si>
    <t>Cut installations and channels on the "melah" (salt) island. Appears as site 99 in the Ronen and Olami Atlit Map.</t>
  </si>
  <si>
    <t>Galili E. and Arenson S. 2021. The Ancient Salt Industry on the Mediterranean Coast of Israel. Asor Vol. IX No 9
Ronen A. and Olami. Y. 1978. Archaeological Survey of the Atlit Map Archaeological Survey, Jerusalem</t>
  </si>
  <si>
    <t>14584/0</t>
  </si>
  <si>
    <t>Atlit trig point Z303</t>
  </si>
  <si>
    <t>Cut installations on the abrasion platform, salt production installation (rock-cut tilted lifting platform and convey channel with sluice gate, appears as site 109 in the Ronen and Olami Atlit Map.</t>
  </si>
  <si>
    <t>Atlit small Navy base</t>
  </si>
  <si>
    <t>Wreck site with 2 bronze canons and one iron canon, likely 17th c. Appears as site 110 in the Ronen and Olami Atlit Map.</t>
  </si>
  <si>
    <t>1522/1</t>
  </si>
  <si>
    <t>Tmanun island</t>
  </si>
  <si>
    <t>An asymmetric basin (Quarry marks?) on the Tmanun island, Neve Yam. Appears as site 120 in the Ronen and Olami Atlit Map.</t>
  </si>
  <si>
    <t>Kfar Galim north, pits dug into the paleosol on land, in the stream bed 0.8 to 1.2 meters above sea level. Photographed in the winter of 1981/1982. May be a continuation of Galili assemblage number #62 / Inst, Site No 290</t>
  </si>
  <si>
    <t xml:space="preserve">Galili, E. and Weinstein-Evron, M. 1985. Prehistory and Paleoenvironments of Submerged Sites Along the Carmel Coast of Israel. Paléorient 11.1:  37-52.
Galili, E., Weinstein-Evron, M. and Ronen, A. 1988. Holocene Sea-Level Changes Based on Submerged Archaeological sites Off the Northern Carmel Coast in Israel. Quaternary Research  29: 36-42.
Galili, E., Kaufman, D. and Weinstein-Evron, M. 1988.  8,000 Years Under the Sea. Archaeology, 41: 66-67.
Galili, E. 1993. Prehistoric Site on the sea floor. In E. Stern ed.  The New Encyclopedia of Archaeological Excavations in The Holy Land, Pp. 120-122.
Galili, E. and Sharvit, J. 1994. Classification of Underwater Archaeological Sites along the Mediterranean Coast of Israel: Finds from Underwater and Coastal Archaeological research.  In C. Angelova ed. Actes du Symposium International Thracia Pontica V, Sozopol, 1991 Pp. 269-296.
Galili, E. and Sharvit, J. 1995. The Destruction of Ancient Coastal Installations and the Stability of the Israeli Coast During Historical Times. In Y. Arkin &amp; D. Avigad eds. Proceedings of the Israel Geological Society annual meeting, Zikhron Ya'aqov, March 1995, Pp. 27, 34 (Hebrew/English).
Galili, E., Stanley, D.J., Sharvit, J. and Weinstein-Evron, M. 1997. Evidence for Earliest Olive-Oil Production in Submerged Settlements off the Carmel Coast, Israel. Journal of Archaeological Science 24: 1141-1150.
Galili, E. and Sharvit, J. 1998. Ancient coastal installations and the tectonic stability of the Israeli coast in historical times. In Stewart I.S. and Vita--Finzi, C. eds. Coastal Tectonics, Geological Society, London, Special Publications, 146: 147-163.
Galili, E. and Sharvit, J. 1998. Submerged Neolithic water-wells from the Carmel coast of Israel. Landschaftsverband Rheinland, Rheinisches Amt für Bodendenkmalpflege (Brunnen der Jungsteinzeit, Internationales Symposium Erkelenz, Oktober 1997). Cologne: Rheinland-Verlag, Bonn: Habelt. Pp. 31-44.
Galili, E., Rosen, B., Gopher, A. and Horwitz, L.K. 2002.  The Emergence and Dispersion of the Eastern Mediterranean Fishing Village: Evidence from Submerged Neolithic Settlements off the Carmel Coast, Israel. Journal of Mediterranean Archaeology 15.2: 167-198.
Horwitz, K.L., Galili, E., Sharvit, J. and Lernau, O. 2002. Fauna from Five Submerged Pottery Neolithic Sites off the Carmel Coast. Mitekufat Haeven, Journal of The Israel Prehistoric Society 32: 147-174.
Galili, E., Gopher, A., Rosen, B. and Horvitz, L. 2004. The emergence of the Mediterranean fishing village in the Levant and the Neolithic Anomaly of Cyprus. In E. Peltenburg and A. Wasse, eds. Neolithic Revolution, New Perspectives on Southwest Asia in Light of Recent Discoveries On Cyprus. Council for British Research in the Levant and the Department of Antiquities of Cyprus, 20th-23th September 2001, Droushia Village, Cyprus.
Galili, E., Zviely, D. and Weinstein-Evron, M. 2005. Holocene sea-level changes and landscape evolution on the northern Carmel coast (Israel). Mediterranée 1.2-2005:1-8.
Galili, E., Zviely, D., Ronen, A. and Mienis, H., 2007. Beach deposits of MIS 5e sea-level high stand as indicators for tectonic stability of the Carmel Coast, Israel. Quaternary Science Reviews 25: 2544-2557.
Ronen, A., Neber, A., Mienis, H., Horwitz, L.K., Amos Frumkin5 Boenigk,. W., Galili, E. 2008. A Mousterian Occupation on an OIS 5e Shore near the Mount Carmel Caves, Israel. In: 
Sulgostowska and Tomaszewski eds. Man, Millennia, Environment Pp. 197-205.
Hershkovitz, I., Donoghue, H., Minnikin, D., Besra, G., Lee, O., Gernaey, A., Galili, E., Eshed, V., Greenblatt, C., Lemma, E., Kahila Bar-Gal, G., Spigelman, M. 2008. Detection and Molecular Characteristics of 9000- Year-Old Mycobacterium tuberculosis from a Neolithic Settlement in the Eastern Mediterranean. Plos One. pp 1-14. http://www.plosone.org/article/info:doi/10.1371/journal.pone.0003426
Galili, E. and Rosen, B. 2011. Submerged Neolithic settlements off the Mediterranean coast of Israel, In:  Benjamin, J., Bonsall, C., Pickard, C. and Fischer, A. eds. Submerged Prehistory: Pp. 272-286. Oxford: Oxbow Books.
Galili, E. and Rosen, B. 2011. Submerged Neolithic settlements off the Mediterranean Carmel coast of Israel and water mining in the Southern Levant. Neo- Lithics 2/10: 47- 52.
Galili, E., Kolska-Horwitz, L. Eshed, V., Rosen, B. and Hershkovitz, I. 2015. Submerged prehistoric settlements off the Mediterranean Coast of Israel, Skyllis, Pp. 181-204.
Hershkovitz, I., Donogghue, H.D., Minnikin, D. E., May H. Lee, O. Feldman, M. Galili, E. Spigelman, M., Rothschild, B., M. and Kahila Bar-Gal, G. 2015. Tuberculosis. Tuberculosis origin: the Neolithic scenario. 95:  S122-S126. http://dx.doi.org/10.1016/ j. tube.2015.02.021.
Galili, E., Sevketoglu, M., Salamon, A., Zviely, D., Mienis, H. K., Rosen, B. and Moshkovitz, S. 2015. Late Quaternary morphology, beach deposits, sea–level changes and uplift along the coast of Cyprus and its possible implications on the early colonists. In J. Harff, G. Bailey and F. Lüth eds. Geology and Archaeology: Submerged Landscapes of the Continental Shelf. Geological Society, London, Special Publications, 411: 179-218, doi:10.1144/SP411.13.
Galili, E. and Eshed, V. 2015. SPLASHCOS viewer on submerged Euro-Mediterranean submerged sites 2015. In Houke J. ed.  http://splashcos.maris2.n  for viewing the sites map choose all splashcos sites.
Galili E. 2017. Book review: Prehistoric Archaeology on the Continental Shelf: A Global review. The Journal of Island and Coastal Archaeology, 12:147–149.
Benjamin, J., Rovere, A., Fontana, A, Furlani, S., Vacchi, M., Inglis R., Galili, E., Antonioli, F., Sivan, D., Miko, S., Mourtzas, N., Felja, I., Meredith-Williams, M., Goodman-Tchernov, B., Kolaiti, E., Anzidei, M. and Gehrels, R. 2017. Late Quaternary sea-level change and early human societies in the central and eastern Mediterranean Basin: an interdisciplinary review. Quaternary international  449 (25):29-57.
Galili, E., Nir, Y., Vachtman, D. and Mart, Y. 2017. Physical characteristics of the continental shelves of the East Mediterranean Basin, submerged settlements and landscapes- actual finds and potential discoveries. In N. Flemming ed.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Ronen A., Mienis H. and Kolska horwitz K. 2017. Beach deposits containing Middle Paleolithic archaeological remains from northern Israel. Quaternary International 464 (Part A): 43-57.
Skriver C., Galili E. and Fisher A. 2018. Threats to submerged prehistoric cultural heritage. In Oceans of archaeology, A. Fisher and L. Pedersen eds.: 123-133.
Ehud Galili, Deborah Cvikel, Jonathan Benjamin, Dafna Langgut, John McCarthy, Mark Cavanagh, Yuval Sapir, Mina Weinstein-Evron, Silvia Chaim, Baruch Rosen and Liora Kolska Horwitz. 2018. Coastal Paleoenvironments and prehistory of the submerged Pottery Neolithic Stttlement of Kfar Samir, Israel. Paleorient 44(2): 113-132.
Galili E., Kolska Horwitz L. and Rosen B. 2019. The Israeli model for the detection, excavation and research of submerged prehistory. TINA Maritime Archaeological Periodical, Periodical Publications of the Turkish Archaeological Foundations: Pp. 31-69.
Galili E., Benjamin J., Eshed V., Rosen B. McCarthy J. and Kolska Horwitz L. 2020. A submerged 7000-year-old village and seawall demonstrate earliest known coastal defence against sea-level rise. PLoS ONE 14(12): e0222560. https://doi.org/10.1371/journal.pone.0222560
Ehud Galili, Baruch Rosen, Mina Weinstein Evron, Israel Hershkovitz, Vered Eshed, and Liora Kolska HorwitzIn. 2020. Israel: Submerged Prehistoric Sites and Settlements on the Mediterranean Coastline— the Current State of the Art, in: Bailey, G. The Archaeology of Europe’s Drowned Landscapes. Springer Nature: 443-481.
Galili E., Benjamin J., and Kolska Horwitz L. 2020. A prehistoric seawall to combat Mediterranean Sea-level rise. The SceinceBreake, https://doi.org/10.25250/thescbr.brk398. published on Oct 6, 2020.
Galili E., D. Langgut, J. F. Terral, O. Barazani, A. Dag, L. Kolska Horwitz, I. Ogloblin, B. Rosen, M. Weinstein Evron, S. Chaim, E. Kremer, S. Lev Yadun, E. Boaretto, Z. Ben Barak Zelas and A. Fishman 2021. Early production of table olives at a mid 7th millennium BP submerged site off the Carmel coast (Israel). Scientific Reports. Nature, Springer.
Galili E., Ogloblin Ramirez I., Rosen B., and Langgut D. 2021b. Gardens or evaporation salt pans on the sea bottom south of the submerged Neolithic site of Neve Yam. Israel Prehistoric Society annual meeting Bear Shiva, abstract (Hebrew).
Rosenberg, D., Galili, E., &amp; Langgut, D. (2023). The Unseen Record: Ninth–Seventh Millennia Cal. BP Wooden and Basketry Objects from Submerged Settlements off the Carmel Coast, Israel. Forests, 14(12), 2373.
Galili E. and Kolska Horwitz L. (in press). Submerged Prehistory in Israel: A Relatively New Discipline. In, The history of prehistory eds… Strata: Journal of the Anglo-Israel Archaeological Society.
Galili, E. 1985. Clay Exposures and Archaeological Finds on the Sea Bottom, between Haifa and Atlit. Unpublished MA Thesis, Dept. of Maritime Civilizations, University of Haifa (Hebrew).
Galili, E. 2004.  PhD. Dissertation, Tel Aviv University, Faculty of Humanities, Department of Archaeology and Near- Eastern cultures, Submerged Settlements of the Ninth -seventh mill. BP off the Carmel Coast (Hebrew).
Greenfield H., Galili E. and Horwitz L.K. 2007. The butchered animal bones from Newe –Yam, A submerged Pottery Neolithic site off the Carmel Coast, Mitekufat Haeven 36: 173-200.
Horwitz L.K. Lernau O. and Galili E. 2007. Fauna from the Pottery Neolithic site of Newe- Yam Mitekufat Haeven , Journal of The Israel Prehistoric Society.
Galili E. and Schick T. 1990. Basketry and a Wooden Bowl from the Pottery Neolithic Submerged site of Kefar Samir. Mitekufat Haeven, Journal of the Prehistoric Society, 23:142-151.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t>
  </si>
  <si>
    <t>Nahal Megadim river mouth. Round pits from the Pottery Neolithic dug into dry clay layer, 0.8-1.2 meters above sea level. Inside the pits is soft clay with organic remains. There is likely a submerged site opposite the site. Pits exposed in the floods of winter 1991/1992 in the riverbed.</t>
  </si>
  <si>
    <t>1663/0</t>
  </si>
  <si>
    <t>Tel Sachar</t>
  </si>
  <si>
    <t>Tel Sahar (Tel Megadim) beach. Round pits dug into clay riverbed near the beach, 0.8-1.2 meters above sea level. Inside the pits is soft clay with olive pits and organic remains from the Pottery Neolithic. Exposed in the floods of winter 1991/1992</t>
  </si>
  <si>
    <t>Nahal Galim. Round pits dug into the riverbed clay layer, 0.8-1.5 meters above sea level. Inside the pits is soft clay with organic remains. Pits exposed in the floods of the 1980s.</t>
  </si>
  <si>
    <t>16456/0</t>
  </si>
  <si>
    <t>Ahuza river inlet</t>
  </si>
  <si>
    <t>Most likely an EB site, located inside a sand dune. Includes stone structures, round pits, graves, pottery and flint.</t>
  </si>
  <si>
    <t>koness, H, underwater site</t>
  </si>
  <si>
    <t>North of Kfar Galim, a pair of Byblos anchors</t>
  </si>
  <si>
    <t>Dado south beach, iron sword inside a wood and leather sheath. Medieval / Islamic?</t>
  </si>
  <si>
    <t>Tel Kunes, a cargo of hewn aeolianite stones underwater and some are washed ashore</t>
  </si>
  <si>
    <t>Tel Kunes, an assemblage of Middle Brone Age Byblos anchors, retrieved.</t>
  </si>
  <si>
    <t>Tel Kunes, a Byzantine wreck site, bronze candelabra</t>
  </si>
  <si>
    <t>Tel Kunes, a cargo of hewn aeolianite stones on the shoreline and underwater (as no. 229, assemblage 135 above)</t>
  </si>
  <si>
    <t>Tel Hreiz, a cargo of iron ingots</t>
  </si>
  <si>
    <t>Tel Hreiz coastal defense, a line of large boulders at the western fringes of the settlement</t>
  </si>
  <si>
    <t>Galili E., Benjamin J., Eshed V., Rosen B. McCarthy J. and Kolska Horwitz L. 2020. A submerged 7000-year-old village and seawall demonstrate earliest known coastal defence against sea-level rise. PLoS ONE, 14(12): e0222560. 
Galili E., Benjamin J. and Kolska Horwitz L. 2020. A prehistoric seawall to combat Mediterranean Sea-level rise. The SceinceBreake, 
"
Galili, E. and Weinstein-Evron, M. 1985. Prehistory and Paleoenvironments of Submerged Sites Along the Carmel Coast of Israel. Paléorient 11.1:  37-52.
Galili, E., Weinstein-Evron, M. and Ronen, A. 1988. Holocene Sea-Level Changes Based on Submerged Archaeological sites Off the Northern Carmel Coast in Israel. Quaternary Research  29: 36-42.
Galili, E., Kaufman, D. and Weinstein-Evron, M. 1988.  8,000 Years Under the Sea. Archaeology, 41: 66-67.
Galili, E. 1993. Prehistoric Site on the sea floor. In E. Stern ed.  The New Encyclopedia of Archaeological Excavations in The Holy Land, Pp. 120-122.
Galili, E. and Sharvit, J. 1994. Classification of Underwater Archaeological Sites along the Mediterranean Coast of Israel: Finds from Underwater and Coastal Archaeological research.  In C. Angelova ed. Actes du Symposium International Thracia Pontica V, Sozopol, 1991 Pp. 269-296.
Galili, E. and Sharvit, J. 1995. The Destruction of Ancient Coastal Installations and the Stability of the Israeli Coast During Historical Times. In Y. Arkin &amp; D. Avigad eds. Proceedings of the Israel Geological Society annual meeting, Zikhron Ya'aqov, March 1995, Pp. 27, 34 (Hebrew/English).
Galili, E., Stanley, D.J., Sharvit, J. and Weinstein-Evron, M. 1997. Evidence for Earliest Olive-Oil Production in Submerged Settlements off the Carmel Coast, Israel. Journal of Archaeological Science 24: 1141-1150.
Galili, E. and Sharvit, J. 1998. Ancient coastal installations and the tectonic stability of the Israeli coast in historical times. In Stewart I.S. and Vita--Finzi, C. eds. Coastal Tectonics, Geological Society, London, Special Publications, 146: 147-163.
Galili, E. and Sharvit, J. 1998. Submerged Neolithic water-wells from the Carmel coast of Israel. Landschaftsverband Rheinland, Rheinisches Amt für Bodendenkmalpflege (Brunnen der Jungsteinzeit, Internationales Symposium Erkelenz, Oktober 1997). Cologne: Rheinland-Verlag, Bonn: Habelt. Pp. 31-44.
Galili, E., Rosen, B., Gopher, A. and Horwitz, L.K. 2002.  The Emergence and Dispersion of the Eastern Mediterranean Fishing Village: Evidence from Submerged Neolithic Settlements off the Carmel Coast, Israel. Journal of Mediterranean Archaeology 15.2: 167-198.
Horwitz, K.L., Galili, E., Sharvit, J. and Lernau, O. 2002. Fauna from Five Submerged Pottery Neolithic Sites off the Carmel Coast. Mitekufat Haeven, Journal of The Israel Prehistoric Society 32: 147-174.
Galili, E., Gopher, A., Rosen, B. and Horvitz, L. 2004. The emergence of the Mediterranean fishing village in the Levant and the Neolithic Anomaly of Cyprus. In E. Peltenburg and A. Wasse, eds. Neolithic Revolution, New Perspectives on Southwest Asia in Light of Recent Discoveries On Cyprus. Council for British Research in the Levant and the Department of Antiquities of Cyprus, 20th-23th September 2001, Droushia Village, Cyprus.
Galili, E., Zviely, D. and Weinstein-Evron, M. 2005. Holocene sea-level changes and landscape evolution on the northern Carmel coast (Israel). Mediterranée 1.2-2005:1-8.
Galili, E., Zviely, D., Ronen, A. and Mienis, H., 2007. Beach deposits of MIS 5e sea-level high stand as indicators for tectonic stability of the Carmel Coast, Israel. Quaternary Science Reviews 25: 2544-2557.
Ronen, A., Neber, A., Mienis, H., Horwitz, L.K., Amos Frumkin5 Boenigk,. W., Galili, E. 2008. A Mousterian Occupation on an OIS 5e Shore near the Mount Carmel Caves, Israel. In: 
Sulgostowska and Tomaszewski eds. Man, Millennia, Environment Pp. 197-205.
Hershkovitz, I., Donoghue, H., Minnikin, D., Besra, G., Lee, O., Gernaey, A., Galili, E., Eshed, V., Greenblatt, C., Lemma, E., Kahila Bar-Gal, G., Spigelman, M. 2008. Detection and Molecular Characteristics of 9000- Year-Old Mycobacterium tuberculosis from a Neolithic Settlement in the Eastern Mediterranean. Plos One. pp 1-14. http://www.plosone.org/article/info:doi/10.1371/journal.pone.0003426
Galili, E. and Rosen, B. 2011. Submerged Neolithic settlements off the Mediterranean coast of Israel, In:  Benjamin, J., Bonsall, C., Pickard, C. and Fischer, A. eds. Submerged Prehistory: Pp. 272-286. Oxford: Oxbow Books.
Galili, E. and Rosen, B. 2011. Submerged Neolithic settlements off the Mediterranean Carmel coast of Israel and water mining in the Southern Levant. Neo- Lithics 2/10: 47- 52.
Galili, E., Kolska-Horwitz, L. Eshed, V., Rosen, B. and Hershkovitz, I. 2015. Submerged prehistoric settlements off the Mediterranean Coast of Israel, Skyllis, Pp. 181-204.
Hershkovitz, I., Donogghue, H.D., Minnikin, D. E., May H. Lee, O. Feldman, M. Galili, E. Spigelman, M., Rothschild, B., M. and Kahila Bar-Gal, G. 2015. Tuberculosis. Tuberculosis origin: the Neolithic scenario. 95:  S122-S126. http://dx.doi.org/10.1016/ j. tube.2015.02.021.
Galili, E., Sevketoglu, M., Salamon, A., Zviely, D., Mienis, H. K., Rosen, B. and Moshkovitz, S. 2015. Late Quaternary morphology, beach deposits, sea–level changes and uplift along the coast of Cyprus and its possible implications on the early colonists. In J. Harff, G. Bailey and F. Lüth eds. Geology and Archaeology: Submerged Landscapes of the Continental Shelf. Geological Society, London, Special Publications, 411: 179-218, doi:10.1144/SP411.13.
Galili, E. and Eshed, V. 2015. SPLASHCOS viewer on submerged Euro-Mediterranean submerged sites 2015. In Houke J. ed.  http://splashcos.maris2.n  for viewing the sites map choose all splashcos sites.
Galili E. 2017. Book review: Prehistoric Archaeology on the Continental Shelf: A Global review. The Journal of Island and Coastal Archaeology, 12:147–149.
Benjamin, J., Rovere, A., Fontana, A, Furlani, S., Vacchi, M., Inglis R., Galili, E., Antonioli, F., Sivan, D., Miko, S., Mourtzas, N., Felja, I., Meredith-Williams, M., Goodman-Tchernov, B., Kolaiti, E., Anzidei, M. and Gehrels, R. 2017. Late Quaternary sea-level change and early human societies in the central and eastern Mediterranean Basin: an interdisciplinary review. Quaternary international  449 (25):29-57.
Galili, E., Nir, Y., Vachtman, D. and Mart, Y. 2017. Physical characteristics of the continental shelves of the East Mediterranean Basin, submerged settlements and landscapes- actual finds and potential discoveries. In N. Flemming ed.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Ronen A., Mienis H. and Kolska horwitz K. 2017. Beach deposits containing Middle Paleolithic archaeological remains from northern Israel. Quaternary International 464 (Part A): 43-57.
Skriver C., Galili E. and Fisher A. 2018. Threats to submerged prehistoric cultural heritage. In Oceans of archaeology, A. Fisher and L. Pedersen eds.: 123-133.
Ehud Galili, Deborah Cvikel, Jonathan Benjamin, Dafna Langgut, John McCarthy, Mark Cavanagh, Yuval Sapir, Mina Weinstein-Evron, Silvia Chaim, Baruch Rosen and Liora Kolska Horwitz. 2018. Coastal Paleoenvironments and prehistory of the submerged Pottery Neolithic Stttlement of Kfar Samir, Israel. Paleorient 44(2): 113-132.
Galili E., Kolska Horwitz L. and Rosen B. 2019. The Israeli model for the detection, excavation and research of submerged prehistory. TINA Maritime Archaeological Periodical, Periodical Publications of the Turkish Archaeological Foundations: Pp. 31-69.
Galili E., Benjamin J., Eshed V., Rosen B. McCarthy J. and Kolska Horwitz L. 2020. A submerged 7000-year-old village and seawall demonstrate earliest known coastal defence against sea-level rise. PLoS ONE 14(12): e0222560. https://doi.org/10.1371/journal.pone.0222560
Ehud Galili, Baruch Rosen, Mina Weinstein Evron, Israel Hershkovitz, Vered Eshed, and Liora Kolska HorwitzIn. 2020. Israel: Submerged Prehistoric Sites and Settlements on the Mediterranean Coastline— the Current State of the Art, in: Bailey, G. The Archaeology of Europe’s Drowned Landscapes. Springer Nature: 443-481.
Galili E., Benjamin J., and Kolska Horwitz L. 2020. A prehistoric seawall to combat Mediterranean Sea-level rise. The SceinceBreake, https://doi.org/10.25250/thescbr.brk398. published on Oct 6, 2020.
Galili E., D. Langgut, J. F. Terral, O. Barazani, A. Dag, L. Kolska Horwitz, I. Ogloblin, B. Rosen, M. Weinstein Evron, S. Chaim, E. Kremer, S. Lev Yadun, E. Boaretto, Z. Ben Barak Zelas and A. Fishman 2021. Early production of table olives at a mid 7th millennium BP submerged site off the Carmel coast (Israel). Scientific Reports. Nature, Springer.
Galili E., Ogloblin Ramirez I., Rosen B., and Langgut D. 2021b. Gardens or evaporation salt pans on the sea bottom south of the submerged Neolithic site of Neve Yam. Israel Prehistoric Society annual meeting Bear Shiva, abstract (Hebrew).
Rosenberg, D., Galili, E., &amp; Langgut, D. (2023). The Unseen Record: Ninth–Seventh Millennia Cal. BP Wooden and Basketry Objects from Submerged Settlements off the Carmel Coast, Israel. Forests, 14(12), 2373.
Galili E. and Kolska Horwitz L. (in press). Submerged Prehistory in Israel: A Relatively New Discipline. In, The history of prehistory eds… Strata: Journal of the Anglo-Israel Archaeological Society.
Galili, E. 1985. Clay Exposures and Archaeological Finds on the Sea Bottom, between Haifa and Atlit. Unpublished MA Thesis, Dept. of Maritime Civilizations, University of Haifa (Hebrew).
Galili, E. 2004.  PhD. Dissertation, Tel Aviv University, Faculty of Humanities, Department of Archaeology and Near- Eastern cultures, Submerged Settlements of the Ninth -seventh mill. BP off the Carmel Coast (Hebrew).
Greenfield H., Galili E. and Horwitz L.K. 2007. The butchered animal bones from Newe –Yam, A submerged Pottery Neolithic site off the Carmel Coast, Mitekufat Haeven 36: 173-200.
Horwitz L.K. Lernau O. and Galili E. 2007. Fauna from the Pottery Neolithic site of Newe- Yam Mitekufat Haeven , Journal of The Israel Prehistoric Society.
Galili E. and Schick T. 1990. Basketry and a Wooden Bowl from the Pottery Neolithic Submerged site of Kefar Samir. Mitekufat Haeven, Journal of the Prehistoric Society, 23:142-151.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t>
  </si>
  <si>
    <t>Megadim, an assemblage of one holed Late Bronze stone anchors made of limestone one-hole stone anchors, two of the anchors are inscribed with Egyptian Hieroglyphs. The anchors are displayed in the Maritime Museum of Haifa</t>
  </si>
  <si>
    <t>Tel Hreiz, large lumps of raw glass and remains of a wooden keel</t>
  </si>
  <si>
    <t>Tel Hreiz north, Neolithic settlement, wicker basket, fire pits, flint, stone and wood tools, tribrach fence (wooden posts vertically inserted in the clay), remains of basalt tools, animal bones</t>
  </si>
  <si>
    <t>37857/0</t>
  </si>
  <si>
    <t>Nahal Galim, underwater site</t>
  </si>
  <si>
    <t>Tel Hreiz north, Neolithic settlement, fire pits, flint, stone and wood tools, rectangular dwellings, stone-built graves, burials</t>
  </si>
  <si>
    <t>Kfar Samir South (opposite the underwater cable and kurkar road to the coastline) A Roman / Hellenistic wreck site incl. a lead stock for a wooden anchor and a horde of silver tetradrachms</t>
  </si>
  <si>
    <t>South of the underwater media cable, Pottery Neolithic structures, an installation containing wooden branches, wooden bowl, wooden pitchfork and a manger</t>
  </si>
  <si>
    <t>Rosenberg, D., Galili, E., &amp; Langgut, D. (2023). The Unseen Record: Ninth–Seventh Millennia Cal. BP Wooden and Basketry Objects from Submerged Settlements off the Carmel Coast, Israel. Forests, 14(12), 2373.
Galili E. and Schick T. 1990. Basketry and a Wooden Bowl from the Pottery Neolithic Submerged site of Kefar Samir. Mitekufat Haeven, Journal of the Prehistoric Society, 23:142-151.
Galili, E. and Weinstein-Evron, M. 1985. Prehistory and Paleoenvironments of Submerged Sites Along the Carmel Coast of Israel. Paléorient 11.1:  37-52.
Galili, E., Weinstein-Evron, M. and Ronen, A. 1988. Holocene Sea-Level Changes Based on Submerged Archaeological sites Off the Northern Carmel Coast in Israel. Quaternary Research  29: 36-42.
Galili, E., Kaufman, D. and Weinstein-Evron, M. 1988.  8,000 Years Under the Sea. Archaeology, 41: 66-67.
Galili, E. 1993. Prehistoric Site on the sea floor. In E. Stern ed.  The New Encyclopedia of Archaeological Excavations in The Holy Land, Pp. 120-122.
Galili, E. and Sharvit, J. 1994. Classification of Underwater Archaeological Sites along the Mediterranean Coast of Israel: Finds from Underwater and Coastal Archaeological research.  In C. Angelova ed. Actes du Symposium International Thracia Pontica V, Sozopol, 1991 Pp. 269-296.
Galili, E. and Sharvit, J. 1995. The Destruction of Ancient Coastal Installations and the Stability of the Israeli Coast During Historical Times. In Y. Arkin &amp; D. Avigad eds. Proceedings of the Israel Geological Society annual meeting, Zikhron Ya'aqov, March 1995, Pp. 27, 34 (Hebrew/English).
Galili, E., Stanley, D.J., Sharvit, J. and Weinstein-Evron, M. 1997. Evidence for Earliest Olive-Oil Production in Submerged Settlements off the Carmel Coast, Israel. Journal of Archaeological Science 24: 1141-1150.
Galili, E. and Sharvit, J. 1998. Ancient coastal installations and the tectonic stability of the Israeli coast in historical times. In Stewart I.S. and Vita--Finzi, C. eds. Coastal Tectonics, Geological Society, London, Special Publications, 146: 147-163.
Galili, E. and Sharvit, J. 1998. Submerged Neolithic water-wells from the Carmel coast of Israel. Landschaftsverband Rheinland, Rheinisches Amt für Bodendenkmalpflege (Brunnen der Jungsteinzeit, Internationales Symposium Erkelenz, Oktober 1997). Cologne: Rheinland-Verlag, Bonn: Habelt. Pp. 31-44.
Galili, E., Rosen, B., Gopher, A. and Horwitz, L.K. 2002.  The Emergence and Dispersion of the Eastern Mediterranean Fishing Village: Evidence from Submerged Neolithic Settlements off the Carmel Coast, Israel. Journal of Mediterranean Archaeology 15.2: 167-198.
Horwitz, K.L., Galili, E., Sharvit, J. and Lernau, O. 2002. Fauna from Five Submerged Pottery Neolithic Sites off the Carmel Coast. Mitekufat Haeven, Journal of The Israel Prehistoric Society 32: 147-174.
Galili, E., Gopher, A., Rosen, B. and Horvitz, L. 2004. The emergence of the Mediterranean fishing village in the Levant and the Neolithic Anomaly of Cyprus. In E. Peltenburg and A. Wasse, eds. Neolithic Revolution, New Perspectives on Southwest Asia in Light of Recent Discoveries On Cyprus. Council for British Research in the Levant and the Department of Antiquities of Cyprus, 20th-23th September 2001, Droushia Village, Cyprus.
Galili, E., Zviely, D. and Weinstein-Evron, M. 2005. Holocene sea-level changes and landscape evolution on the northern Carmel coast (Israel). Mediterranée 1.2-2005:1-8.
Galili, E., Zviely, D., Ronen, A. and Mienis, H., 2007. Beach deposits of MIS 5e sea-level high stand as indicators for tectonic stability of the Carmel Coast, Israel. Quaternary Science Reviews 25: 2544-2557.
Ronen, A., Neber, A., Mienis, H., Horwitz, L.K., Amos Frumkin5 Boenigk,. W., Galili, E. 2008. A Mousterian Occupation on an OIS 5e Shore near the Mount Carmel Caves, Israel. In: 
Sulgostowska and Tomaszewski eds. Man, Millennia, Environment Pp. 197-205.
Hershkovitz, I., Donoghue, H., Minnikin, D., Besra, G., Lee, O., Gernaey, A., Galili, E., Eshed, V., Greenblatt, C., Lemma, E., Kahila Bar-Gal, G., Spigelman, M. 2008. Detection and Molecular Characteristics of 9000- Year-Old Mycobacterium tuberculosis from a Neolithic Settlement in the Eastern Mediterranean. Plos One. pp 1-14. http://www.plosone.org/article/info:doi/10.1371/journal.pone.0003426
Galili, E. and Rosen, B. 2011. Submerged Neolithic settlements off the Mediterranean coast of Israel, In:  Benjamin, J., Bonsall, C., Pickard, C. and Fischer, A. eds. Submerged Prehistory: Pp. 272-286. Oxford: Oxbow Books.
Galili, E. and Rosen, B. 2011. Submerged Neolithic settlements off the Mediterranean Carmel coast of Israel and water mining in the Southern Levant. Neo- Lithics 2/10: 47- 52.
Galili, E., Kolska-Horwitz, L. Eshed, V., Rosen, B. and Hershkovitz, I. 2015. Submerged prehistoric settlements off the Mediterranean Coast of Israel, Skyllis, Pp. 181-204.
Hershkovitz, I., Donogghue, H.D., Minnikin, D. E., May H. Lee, O. Feldman, M. Galili, E. Spigelman, M., Rothschild, B., M. and Kahila Bar-Gal, G. 2015. Tuberculosis. Tuberculosis origin: the Neolithic scenario. 95:  S122-S126. http://dx.doi.org/10.1016/ j. tube.2015.02.021.
Galili, E., Sevketoglu, M., Salamon, A., Zviely, D., Mienis, H. K., Rosen, B. and Moshkovitz, S. 2015. Late Quaternary morphology, beach deposits, sea–level changes and uplift along the coast of Cyprus and its possible implications on the early colonists. In J. Harff, G. Bailey and F. Lüth eds. Geology and Archaeology: Submerged Landscapes of the Continental Shelf. Geological Society, London, Special Publications, 411: 179-218, doi:10.1144/SP411.13.
Galili, E. and Eshed, V. 2015. SPLASHCOS viewer on submerged Euro-Mediterranean submerged sites 2015. In Houke J. ed.  http://splashcos.maris2.n  for viewing the sites map choose all splashcos sites.
Galili E. 2017. Book review: Prehistoric Archaeology on the Continental Shelf: A Global review. The Journal of Island and Coastal Archaeology, 12:147–149.
Benjamin, J., Rovere, A., Fontana, A, Furlani, S., Vacchi, M., Inglis R., Galili, E., Antonioli, F., Sivan, D., Miko, S., Mourtzas, N., Felja, I., Meredith-Williams, M., Goodman-Tchernov, B., Kolaiti, E., Anzidei, M. and Gehrels, R. 2017. Late Quaternary sea-level change and early human societies in the central and eastern Mediterranean Basin: an interdisciplinary review. Quaternary international  449 (25):29-57.
Galili, E., Nir, Y., Vachtman, D. and Mart, Y. 2017. Physical characteristics of the continental shelves of the East Mediterranean Basin, submerged settlements and landscapes- actual finds and potential discoveries. In N. Flemming ed.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Ronen A., Mienis H. and Kolska horwitz K. 2017. Beach deposits containing Middle Paleolithic archaeological remains from northern Israel. Quaternary International 464 (Part A): 43-57.
Skriver C., Galili E. and Fisher A. 2018. Threats to submerged prehistoric cultural heritage. In Oceans of archaeology, A. Fisher and L. Pedersen eds.: 123-133.
Ehud Galili, Deborah Cvikel, Jonathan Benjamin, Dafna Langgut, John McCarthy, Mark Cavanagh, Yuval Sapir, Mina Weinstein-Evron, Silvia Chaim, Baruch Rosen and Liora Kolska Horwitz. 2018. Coastal Paleoenvironments and prehistory of the submerged Pottery Neolithic Stttlement of Kfar Samir, Israel. Paleorient 44(2): 113-132.
Galili E., Kolska Horwitz L. and Rosen B. 2019. The Israeli model for the detection, excavation and research of submerged prehistory. TINA Maritime Archaeological Periodical, Periodical Publications of the Turkish Archaeological Foundations: Pp. 31-69.
Galili E., Benjamin J., Eshed V., Rosen B. McCarthy J. and Kolska Horwitz L. 2020. A submerged 7000-year-old village and seawall demonstrate earliest known coastal defence against sea-level rise. PLoS ONE 14(12): e0222560. https://doi.org/10.1371/journal.pone.0222560
Ehud Galili, Baruch Rosen, Mina Weinstein Evron, Israel Hershkovitz, Vered Eshed, and Liora Kolska HorwitzIn. 2020. Israel: Submerged Prehistoric Sites and Settlements on the Mediterranean Coastline— the Current State of the Art, in: Bailey, G. The Archaeology of Europe’s Drowned Landscapes. Springer Nature: 443-481.
Galili E., Benjamin J., and Kolska Horwitz L. 2020. A prehistoric seawall to combat Mediterranean Sea-level rise. The SceinceBreake, https://doi.org/10.25250/thescbr.brk398. published on Oct 6, 2020.
Galili E., D. Langgut, J. F. Terral, O. Barazani, A. Dag, L. Kolska Horwitz, I. Ogloblin, B. Rosen, M. Weinstein Evron, S. Chaim, E. Kremer, S. Lev Yadun, E. Boaretto, Z. Ben Barak Zelas and A. Fishman 2021. Early production of table olives at a mid 7th millennium BP submerged site off the Carmel coast (Israel). Scientific Reports. Nature, Springer.
Galili E., Ogloblin Ramirez I., Rosen B., and Langgut D. 2021b. Gardens or evaporation salt pans on the sea bottom south of the submerged Neolithic site of Neve Yam. Israel Prehistoric Society annual meeting Bear Shiva, abstract (Hebrew).
Rosenberg, D., Galili, E., &amp; Langgut, D. (2023). The Unseen Record: Ninth–Seventh Millennia Cal. BP Wooden and Basketry Objects from Submerged Settlements off the Carmel Coast, Israel. Forests, 14(12), 2373.
Galili E. and Kolska Horwitz L. (in press). Submerged Prehistory in Israel: A Relatively New Discipline. In, The history of prehistory eds… Strata: Journal of the Anglo-Israel Archaeological Society.
Galili, E. 1985. Clay Exposures and Archaeological Finds on the Sea Bottom, between Haifa and Atlit. Unpublished MA Thesis, Dept. of Maritime Civilizations, University of Haifa (Hebrew).
Galili, E. 2004.  PhD. Dissertation, Tel Aviv University, Faculty of Humanities, Department of Archaeology and Near- Eastern cultures, Submerged Settlements of the Ninth -seventh mill. BP off the Carmel Coast (Hebrew).
Greenfield H., Galili E. and Horwitz L.K. 2007. The butchered animal bones from Newe –Yam, A submerged Pottery Neolithic site off the Carmel Coast, Mitekufat Haeven 36: 173-200.
Horwitz L.K. Lernau O. and Galili E. 2007. Fauna from the Pottery Neolithic site of Newe- Yam Mitekufat Haeven , Journal of The Israel Prehistoric Society.
Galili E. and Schick T. 1990. Basketry and a Wooden Bowl from the Pottery Neolithic Submerged site of Kefar Samir. Mitekufat Haeven, Journal of the Prehistoric Society, 23:142-151.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t>
  </si>
  <si>
    <t>Near the underwater media cable, A 3rd c. CE Byzantine wreck site, bronze coins</t>
  </si>
  <si>
    <t>Dado beach, north of the southern lifeguard station, a Byzantine cargo including pithoi and storage jars</t>
  </si>
  <si>
    <t>Hishuley Carmel, opposite the Nahal Ahuza river inlet, at the north part of the Mosquito Grove, a cargo of tin ingots with a trapezoidal section. They were retrieved by a fisherman (Adib Shehade). Similar ones, but more oxidized, were recovered in this place by the Underwater Exploration Society of Israel during the 1960s</t>
  </si>
  <si>
    <t>Dado beach, Roman/Hellenistic cargo including a bronze strigil with ivy decoration, bronze helmet, bronze strigil, bronze ring (fitting used as rope fairlead) with a protrusion for inserting in wood (in a shape similar to baby pacifier)</t>
  </si>
  <si>
    <t>North of the Mosquito grove, a ship's cargo from the MBA including a pair of inscribed Byblos type anchors</t>
  </si>
  <si>
    <t>North of Mosquito grove, a Late Bronze Age ship's assemblage including one three-hole stone anchors with identical incisions on both sides, and multiple asymmetric one-hole stone anchors</t>
  </si>
  <si>
    <t>Megadim, a Roman shipwrecked cargo incl. stone windows (square with five holes) and a broken Roman anchor (these items may belong to the Hellenistic wreck of Megadin assemblage 14)</t>
  </si>
  <si>
    <t>Megadim, a medieval shipwrecked cargo including: iron canon, lumps of lead granules used as shot, lumps of scissors and lumps of files. These artifacts may be associated with the Mamluk shipwreck found to the south (assemblage 15 above).</t>
  </si>
  <si>
    <t>Megadim, Tel Karaa, an assemblage of tens of iron ingots, and two iron anchors (two-armed anchor, ca 2.3 m long, transferred to the underwater park in Kenyon Adam (opposite student's beach, Haifa). few iron ingots were retrieved.</t>
  </si>
  <si>
    <t>Megadim, Tel Karaa, an assemblage of iron ingots shaped like rectangular loafs, same as assemblage 156 above.</t>
  </si>
  <si>
    <t>Remains of a wooden shipwreck in the bay of Atlit, 1.5 meters depth, 1999</t>
  </si>
  <si>
    <t>Kfar Galim north, Byzantine wreck site north of the underwater rock west of the 2 km sign. Iron anchor with missing stock, broken iron anchor, lead piping, straight unused nails, bronze try-square, nails and lead bins.</t>
  </si>
  <si>
    <t>4402/0</t>
  </si>
  <si>
    <t>Haifa, Shikmona underwater site</t>
  </si>
  <si>
    <t>South of Tel Shikmona, stone bollards quarried into the limestone coastal rock in a small bay known as Jorat el-Masri, broken stone columns on the shallow sea floor</t>
  </si>
  <si>
    <t>A quarried salt-production installation, rock-cut, tilted lifting surface, south of salt island (near the modern theater)</t>
  </si>
  <si>
    <t>Galili E. and Arenson S. 2017. Installations for salt production along the Carmel coast and Galilee coas</t>
  </si>
  <si>
    <t>A quarried salt-production installation, south of the IDF Navy SEALs shooting range, same as no. 219, assemblage 124 above</t>
  </si>
  <si>
    <t>A quarried salt-production installation, small camp, Atlit</t>
  </si>
  <si>
    <t>Atlit Matam Navy Base</t>
  </si>
  <si>
    <t>A quarried salt-production installation, Bamtam (navy storage facilities), rock-cut convey channels</t>
  </si>
  <si>
    <t>Two quarried salt-production installations, Bamtam south, rock-cut channels and lifting pools</t>
  </si>
  <si>
    <t>Tel Kunes, Ottoman period sword</t>
  </si>
  <si>
    <t>Kfar Galim, Roman wreck site west of the cut pool north of Tel Kunes, incl. a large, bronze, Roman steelyard shaft with a head of a lioness on its end, bronze figurine, square sectioned bronze nails</t>
  </si>
  <si>
    <t>Atlit headland</t>
  </si>
  <si>
    <t>Walled 13th century Crusader castle on the Atlit peninsula</t>
  </si>
  <si>
    <t>western part of the peninsula, a small aeolianite quarry with some stones remaining in-situ</t>
  </si>
  <si>
    <t>a columned wooden Crusader pier, east side</t>
  </si>
  <si>
    <t>Northern breakwater of the Phoenician harbor - Iron/Persian period, header construction hewn stones with wooden tenons inserted between them</t>
  </si>
  <si>
    <t>"Haggi, A. (2010). Report on underwater excavation at the Phoenician Harbour, Atlit, Israel. International Journal of Nautical Archaeology, 39(2), 278-285.
Haggi, A. (2006). Phoenician Atlit and its newly-excavated harbour: a reassessment. Tel Aviv, 33(1), 43-60.
Haggi, A., &amp; Artzy, M. (2007). The harbor of Atlit in northern Canaanite/Phoenician context. Near Eastern Archaeology, 70(2), 75-84."</t>
  </si>
  <si>
    <t>Storage jars with Nilotic mollusks</t>
  </si>
  <si>
    <t>Sharvit, J., Galili, E., Rosen, B., &amp; van den Brink, E. C. (2002). Predynastic maritime traffic along the Carmel Coast of Israel: A submerged find from North Atlit Bay. ECM Van den Brink et E. Yannai (éds.), In Quest of Ancient Settlement and Landscapes. Archaeological Studies in Honour of Ram Gophna. Tel Aviv, Ramot Publishing-Tel Aviv University, 159-166.</t>
  </si>
  <si>
    <t>A cache of small Hellenistic coins, pyramid-shaped and rectangular incised lead weights, that may be associated with assemblage 176 below, and the battering ram found there, (assemblage 116 above)</t>
  </si>
  <si>
    <t>pyramid-shaped incised lead weights, bronze candle, bronze horse's bridle</t>
  </si>
  <si>
    <t>A group of rectangular large (1 m long), hewn stones west of the Nahal Oren river mouth</t>
  </si>
  <si>
    <t>26142/0</t>
  </si>
  <si>
    <t>Haifa Bat Galim underwater site</t>
  </si>
  <si>
    <t>North west of the casino, lead anchor stocks and collars (Bat Galim - Haifa ancient anchorage), reported by citizen diver Haim Raz</t>
  </si>
  <si>
    <t>An assemblage of one hole stone anchors</t>
  </si>
  <si>
    <t>Ottoman stone quay on the coastline near the German Colony, approx. location, covered during the 1930s by the Haifa Port works</t>
  </si>
  <si>
    <t xml:space="preserve">Harbors, anchorages, mooring facilities: C9 Isolated stone - built marine structure </t>
  </si>
  <si>
    <t>1900/0</t>
  </si>
  <si>
    <t>Haifa, Bat Galim</t>
  </si>
  <si>
    <t>small fortress on the Bat Galim coast. approx. location, covered by development works</t>
  </si>
  <si>
    <t>1744/0</t>
  </si>
  <si>
    <t>Haifa Tel Shikmona</t>
  </si>
  <si>
    <t>Shikmona, remains of a Roman wreck site at a depth of 0.5m to 3m, incl. 2 basalt millstones, pottery</t>
  </si>
  <si>
    <t xml:space="preserve">Galili E. and Sharvit J. 2001. Tel Shiqmona, Underwater and Coastal Survey. In B. Galil and Y. Mart eds. The Mediterranean Continental Margin of Israel, Symposium, Israel Oceanographic &amp; Limnological Research, The National Institute of Oceanography, Haifa Pp.  13-14, 58.
Galili E. and Sharvit J. 2000. Haifa, Tel Shiqmona – Underwater and Coastal Survey. HA, 112: 147, 117 (Hebrew/English*).
Galili E. and Sivan D. (in press). Introduction, Shikmona Site - Physical conditions and ancient maritime activity. In, A. Gilboa (ed.)  Tel Shikmona. </t>
  </si>
  <si>
    <t>Shikmona, a cargo of elongated basalt hewn stones at a depth of 1 to 1.5 m, a cargo? ballast? or a structure</t>
  </si>
  <si>
    <t xml:space="preserve"> Shikmona underwater site</t>
  </si>
  <si>
    <t>Shikmona an assemblage of storage jars at a depth of 2 to 3 m</t>
  </si>
  <si>
    <t>Shikmona, grapnel anchor (assemblage D in the Haifa Marine Survey), displayed in the National Maritime Museum, Haifa</t>
  </si>
  <si>
    <t>Byzantine iron anchor</t>
  </si>
  <si>
    <t>Stone piles, prehistoric sites on the upper Carmel nose plateau, probably ballast stones or prehistoric features?</t>
  </si>
  <si>
    <t>Shipwrecks or other wrecks: B8 A pile of ballast stones, jettison or shipwreck</t>
  </si>
  <si>
    <t xml:space="preserve">Galili E., Kolska Horwitz L. and Rosen B. 2019. The Israeli model for the detection, excavation and research of submerged prehistory. TINA Maritime Archaeological Periodical, Periodical Publications of the Turkish Archaeological Foundations: Pp. 31-69.
Galili E. and Sharvit J. 2001. Tel Shiqmona, Underwater and Coastal Survey. In B. Galil and Y. Mart eds. The Mediterranean Continental Margin of Israel, Symposium, Israel Oceanographic &amp; Limnological Research, The National Institute of Oceanography, Haifa Pp.  13-14, 58.
Galili E. and Sharvit J. 2000. Haifa, Tel Shiqmona – Underwater and Coastal Survey. HA, 112: 147, 117 (Hebrew/English*).
Galili E. and Sivan D. (in press). Introduction, Shikmona Site - Physical conditions and ancient maritime activity. In, A. Gilboa (ed.)  Tel Shikmona. </t>
  </si>
  <si>
    <t>2117/0</t>
  </si>
  <si>
    <t>Haifa, Tel Abu Hawam</t>
  </si>
  <si>
    <t>Shemen beach</t>
  </si>
  <si>
    <t>Tel Abu Hawam anchorage, possible natural anchorage close to, or in the Kishon River outlet, ballast stones, one-holed stone anchors, approx. location, excavated by Avner Raban and Michal Artzi</t>
  </si>
  <si>
    <t>Raban A. 1990. Tel Abu Hawam. Excavations and Surveys in Israel 1989/1990,  9:21.  
Balensi J. and Raban A. 1985. Tel Abu Hawam, the Early Coastline. Excavations and Surveys in Israel 1985, vol. 4:1 2. 
Artzy, M. (2016). Distributers and Shippers: Cyprus and the Late Bronze II Tell Abu Hawam Anchorage. Maritime Transport Containers in the Bronze–Iron Age Aegean and Eastern Mediterranean, edited by S. Demesticha and AB Knapp, 97-110.
Baruch, I., Artzy, M., Heller, J., Balensi, J., &amp; Herrera, M. D. (2005). 14. The mollusc fauna from the Late Bronze and Iron Age strata of Tell Abu Hawam. Archaeomalacology: Molluscs in former environments of human behaviour, 132.</t>
  </si>
  <si>
    <t>Neve Yam</t>
  </si>
  <si>
    <t>Neve Yam natural anchorage, remains of ships and cargos from the Middle Bronze Age to the Ottoman period</t>
  </si>
  <si>
    <t>Natural anchorage in the south bay of Atlit, remains of ships and cargos from the Middle Bronze Age to the Ottoman period</t>
  </si>
  <si>
    <t>Crusader graveyard, Atlit, north bay, excavated by the British archaeologist CN Johnes during the 1930s and by a French expedition during 2019 to 2023</t>
  </si>
  <si>
    <t>D) Coastal erosion by sea waves and rain runoff, in the nearshore and the coastal cliff</t>
  </si>
  <si>
    <t>Thompson, J. A. (2006). Death and burial in the Latin East: a study of the Crusader Cemetery at'Atlit, Israel. Cardiff University (Unit
Gleize, Y., &amp; Dorso, S. (2019). ‘Atlit, Crusader Cemetery. Hadashot Arkheologiyot: Excavations and Surveys in Israel/חדשות ארכיאולוגיות: חפירות וסקרים בישראל.‎</t>
  </si>
  <si>
    <t>Natural anchorage, north bay of Atlit, shipwreck assemblages from the EB onwards, anchors</t>
  </si>
  <si>
    <t>1594/1</t>
  </si>
  <si>
    <t>Atlit harbor</t>
  </si>
  <si>
    <t>Atlit built harbor, 8th century BC, explored by the Underwater Exploration Society of Israel, and by the University of Haifa (headed by Avner Raban)</t>
  </si>
  <si>
    <t>Haifa Bat Galim</t>
  </si>
  <si>
    <t>Quarried installations on the beach, (dog's beach)</t>
  </si>
  <si>
    <t>Quarried installations on the beach west of the casino, covered by boulders of promenade</t>
  </si>
  <si>
    <t>Nahal Galim</t>
  </si>
  <si>
    <t>Installations on the coast in the river mouth of nahal Galim, round pits in the clay paleosol (similar as no. 230, assemblage 130 above) +kurkar quarry on the ridge (see polygon)</t>
  </si>
  <si>
    <t xml:space="preserve">Greenfield H., Galili E. and Horwitz L.K. 2007. The butchered animal bones from Newe –Yam, A submerged Pottery Neolithic site off the Carmel Coast, Mitekufat Haeven 36: 173-200.
Horwitz L.K. Lernau O. and Galili E. 2007. Fauna from the Pottery Neolithic site of Newe- Yam Mitekufat Haeven , Journal of The Israel Prehistoric Society.
Galili E. and Schick T. 1990. Basketry and a Wooden Bowl from the Pottery Neolithic Submerged site of Kefar Samir. Mitekufat Haeven, Journal of the Prehistoric Society, 23:142-151.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and Weinstein-Evron, M. 1985. Prehistory and Paleoenvironments of Submerged Sites Along the Carmel Coast of Israel. Paléorient 11.1:  37-52.
Galili, E., Weinstein-Evron, M. and Ronen, A. 1988. Holocene Sea-Level Changes Based on Submerged Archaeological sites Off the Northern Carmel Coast in Israel. Quaternary Research  29: 36-42.
Galili, E., Kaufman, D. and Weinstein-Evron, M. 1988.  8,000 Years Under the Sea. Archaeology, 41: 66-67.
Galili, E. 1993. Prehistoric Site on the sea floor. In E. Stern ed.  The New Encyclopedia of Archaeological Excavations in The Holy Land, Pp. 120-122.
Galili, E. and Sharvit, J. 1994. Classification of Underwater Archaeological Sites along the Mediterranean Coast of Israel: Finds from Underwater and Coastal Archaeological research.  In C. Angelova ed. Actes du Symposium International Thracia Pontica V, Sozopol, 1991 Pp. 269-296.
Galili, E. and Sharvit, J. 1995. The Destruction of Ancient Coastal Installations and the Stability of the Israeli Coast During Historical Times. In Y. Arkin &amp; D. Avigad eds. Proceedings of the Israel Geological Society annual meeting, Zikhron Ya'aqov, March 1995, Pp. 27, 34 (Hebrew/English).
Galili, E., Stanley, D.J., Sharvit, J. and Weinstein-Evron, M. 1997. Evidence for Earliest Olive-Oil Production in Submerged Settlements off the Carmel Coast, Israel. Journal of Archaeological Science 24: 1141-1150.
Galili, E. and Sharvit, J. 1998. Ancient coastal installations and the tectonic stability of the Israeli coast in historical times. In Stewart I.S. and Vita--Finzi, C. eds. Coastal Tectonics, Geological Society, London, Special Publications, 146: 147-163.
Galili, E. and Sharvit, J. 1998. Submerged Neolithic water-wells from the Carmel coast of Israel. Landschaftsverband Rheinland, Rheinisches Amt für Bodendenkmalpflege (Brunnen der Jungsteinzeit, Internationales Symposium Erkelenz, Oktober 1997). Cologne: Rheinland-Verlag, Bonn: Habelt. Pp. 31-44.
Galili, E., Rosen, B., Gopher, A. and Horwitz, L.K. 2002.  The Emergence and Dispersion of the Eastern Mediterranean Fishing Village: Evidence from Submerged Neolithic Settlements off the Carmel Coast, Israel. Journal of Mediterranean Archaeology 15.2: 167-198.
Horwitz, K.L., Galili, E., Sharvit, J. and Lernau, O. 2002. Fauna from Five Submerged Pottery Neolithic Sites off the Carmel Coast. Mitekufat Haeven, Journal of The Israel Prehistoric Society 32: 147-174.
Galili, E., Gopher, A., Rosen, B. and Horvitz, L. 2004. The emergence of the Mediterranean fishing village in the Levant and the Neolithic Anomaly of Cyprus. In E. Peltenburg and A. Wasse, eds. Neolithic Revolution, New Perspectives on Southwest Asia in Light of Recent Discoveries On Cyprus. Council for British Research in the Levant and the Department of Antiquities of Cyprus, 20th-23th September 2001, Droushia Village, Cyprus.
Galili, E., Zviely, D. and Weinstein-Evron, M. 2005. Holocene sea-level changes and landscape evolution on the northern Carmel coast (Israel). Mediterranée 1.2-2005:1-8.
Galili, E., Zviely, D., Ronen, A. and Mienis, H., 2007. Beach deposits of MIS 5e sea-level high stand as indicators for tectonic stability of the Carmel Coast, Israel. Quaternary Science Reviews 25: 2544-2557.
Ronen, A., Neber, A., Mienis, H., Horwitz, L.K., Amos Frumkin5 Boenigk,. W., Galili, E. 2008. A Mousterian Occupation on an OIS 5e Shore near the Mount Carmel Caves, Israel. In: 
Sulgostowska and Tomaszewski eds. Man, Millennia, Environment Pp. 197-205.
Hershkovitz, I., Donoghue, H., Minnikin, D., Besra, G., Lee, O., Gernaey, A., Galili, E., Eshed, V., Greenblatt, C., Lemma, E., Kahila Bar-Gal, G., Spigelman, M. 2008. Detection and Molecular Characteristics of 9000- Year-Old Mycobacterium tuberculosis from a Neolithic Settlement in the Eastern Mediterranean. Plos One. pp 1-14. http://www.plosone.org/article/info:doi/10.1371/journal.pone.0003426
Galili, E. and Rosen, B. 2011. Submerged Neolithic settlements off the Mediterranean coast of Israel, In:  Benjamin, J., Bonsall, C., Pickard, C. and Fischer, A. eds. Submerged Prehistory: Pp. 272-286. Oxford: Oxbow Books.
Galili, E. and Rosen, B. 2011. Submerged Neolithic settlements off the Mediterranean Carmel coast of Israel and water mining in the Southern Levant. Neo- Lithics 2/10: 47- 52.
Galili, E., Kolska-Horwitz, L. Eshed, V., Rosen, B. and Hershkovitz, I. 2015. Submerged prehistoric settlements off the Mediterranean Coast of Israel, Skyllis, Pp. 181-204.
Hershkovitz, I., Donogghue, H.D., Minnikin, D. E., May H. Lee, O. Feldman, M. Galili, E. Spigelman, M., Rothschild, B., M. and Kahila Bar-Gal, G. 2015. Tuberculosis. Tuberculosis origin: the Neolithic scenario. 95:  S122-S126. http://dx.doi.org/10.1016/ j. tube.2015.02.021.
Galili, E., Sevketoglu, M., Salamon, A., Zviely, D., Mienis, H. K., Rosen, B. and Moshkovitz, S. 2015. Late Quaternary morphology, beach deposits, sea–level changes and uplift along the coast of Cyprus and its possible implications on the early colonists. In J. Harff, G. Bailey and F. Lüth eds. Geology and Archaeology: Submerged Landscapes of the Continental Shelf. Geological Society, London, Special Publications, 411: 179-218, doi:10.1144/SP411.13.
Galili, E. and Eshed, V. 2015. SPLASHCOS viewer on submerged Euro-Mediterranean submerged sites 2015. In Houke J. ed.  http://splashcos.maris2.n  for viewing the sites map choose all splashcos sites.
Galili E. 2017. Book review: Prehistoric Archaeology on the Continental Shelf: A Global review. The Journal of Island and Coastal Archaeology, 12:147–149.
Benjamin, J., Rovere, A., Fontana, A, Furlani, S., Vacchi, M., Inglis R., Galili, E., Antonioli, F., Sivan, D., Miko, S., Mourtzas, N., Felja, I., Meredith-Williams, M., Goodman-Tchernov, B., Kolaiti, E., Anzidei, M. and Gehrels, R. 2017. Late Quaternary sea-level change and early human societies in the central and eastern Mediterranean Basin: an interdisciplinary review. Quaternary international  449 (25):29-57.
Galili, E., Nir, Y., Vachtman, D. and Mart, Y. 2017. Physical characteristics of the continental shelves of the East Mediterranean Basin, submerged settlements and landscapes- actual finds and potential discoveries. In N. Flemming ed.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Ronen A., Mienis H. and Kolska horwitz K. 2017. Beach deposits containing Middle Paleolithic archaeological remains from northern Israel. Quaternary International 464 (Part A): 43-57.
Skriver C., Galili E. and Fisher A. 2018. Threats to submerged prehistoric cultural heritage. In Oceans of archaeology, A. Fisher and L. Pedersen eds.: 123-133.
Ehud Galili, Deborah Cvikel, Jonathan Benjamin, Dafna Langgut, John McCarthy, Mark Cavanagh, Yuval Sapir, Mina Weinstein-Evron, Silvia Chaim, Baruch Rosen and Liora Kolska Horwitz. 2018. Coastal Paleoenvironments and prehistory of the submerged Pottery Neolithic Stttlement of Kfar Samir, Israel. Paleorient 44(2): 113-132.
Galili E., Kolska Horwitz L. and Rosen B. 2019. The Israeli model for the detection, excavation and research of submerged prehistory. TINA Maritime Archaeological Periodical, Periodical Publications of the Turkish Archaeological Foundations: Pp. 31-69.
Galili E., Benjamin J., Eshed V., Rosen B. McCarthy J. and Kolska Horwitz L. 2020. A submerged 7000-year-old village and seawall demonstrate earliest known coastal defence against sea-level rise. PLoS ONE 14(12): e0222560. https://doi.org/10.1371/journal.pone.0222560
Ehud Galili, Baruch Rosen, Mina Weinstein Evron, Israel Hershkovitz, Vered Eshed, and Liora Kolska HorwitzIn. 2020. Israel: Submerged Prehistoric Sites and Settlements on the Mediterranean Coastline— the Current State of the Art, in: Bailey, G. The Archaeology of Europe’s Drowned Landscapes. Springer Nature: 443-481.
Galili E., Benjamin J., and Kolska Horwitz L. 2020. A prehistoric seawall to combat Mediterranean Sea-level rise. The SceinceBreake, https://doi.org/10.25250/thescbr.brk398. published on Oct 6, 2020.
Galili E., D. Langgut, J. F. Terral, O. Barazani, A. Dag, L. Kolska Horwitz, I. Ogloblin, B. Rosen, M. Weinstein Evron, S. Chaim, E. Kremer, S. Lev Yadun, E. Boaretto, Z. Ben Barak Zelas and A. Fishman 2021. Early production of table olives at a mid 7th millennium BP submerged site off the Carmel coast (Israel). Scientific Reports. Nature, Springer.
Galili E., Ogloblin Ramirez I., Rosen B., and Langgut D. 2021b. Gardens or evaporation salt pans on the sea bottom south of the submerged Neolithic site of Neve Yam. Israel Prehistoric Society annual meeting Bear Shiva, abstract (Hebrew).
Rosenberg, D., Galili, E., &amp; Langgut, D. (2023). The Unseen Record: Ninth–Seventh Millennia Cal. BP Wooden and Basketry Objects from Submerged Settlements off the Carmel Coast, Israel. Forests, 14(12), 2373.
Galili E. and Kolska Horwitz L. (in press). Submerged Prehistory in Israel: A Relatively New Discipline. In, The history of prehistory eds… Strata: Journal of the Anglo-Israel Archaeological Society.
Galili, E. 1985. Clay Exposures and Archaeological Finds on the Sea Bottom, between Haifa and Atlit. Unpublished MA Thesis, Dept. of Maritime Civilizations, University of Haifa (Hebrew).
Galili, E. 2004.  PhD. Dissertation, Tel Aviv University, Faculty of Humanities, Department of Archaeology and Near- Eastern cultures, Submerged Settlements of the Ninth -seventh mill. BP off the Carmel Coast (Hebrew).
</t>
  </si>
  <si>
    <t>17189/0</t>
  </si>
  <si>
    <t>Trig point W-182</t>
  </si>
  <si>
    <t>Quarries in the aeolianite ridge north of nahal Ovadia</t>
  </si>
  <si>
    <t>6478/0</t>
  </si>
  <si>
    <t>Trig point V-136</t>
  </si>
  <si>
    <t>Installations on the aeolianite ridge north of the HaHotrim underpass</t>
  </si>
  <si>
    <t>1665/0</t>
  </si>
  <si>
    <t>Karaa, Tel</t>
  </si>
  <si>
    <t>Tel Qaraa archaeological site (Ronen and Olami, Atlit map)</t>
  </si>
  <si>
    <t>Megadim area</t>
  </si>
  <si>
    <t>Tel Sahar-Tel Megadim north</t>
  </si>
  <si>
    <t>"Megadim, T. (2012). Cypriot Pottery from MB IIA Loci at Tel Megadim. All the Wisdom of the East, 419.
Wolff, S. (1998). Tel Megadim (Tel Sahar). Hadashot Arkheologiyot, 108, 31-33."</t>
  </si>
  <si>
    <t>Tel Sahar south (Tel Megadim), coastal habitation site (excavated by Broshi and Sam Wolf)</t>
  </si>
  <si>
    <t>Megadim, T. (2012). Cypriot Pottery from MB IIA Loci at Tel Megadim. All the Wisdom of the East, 419.
Wolff, S. (1998). Tel Megadim (Tel Sahar). Hadashot Arkheologiyot, 108, 31-33.</t>
  </si>
  <si>
    <t>6534/0</t>
  </si>
  <si>
    <t>Trig point V-120 (N)</t>
  </si>
  <si>
    <t>Atlit interchange caves, Middle Paleolithic, test excavations by Avraham Ronen, animal bones, ostrich eggs, flint artifacts, traces of MIS5E beach deposit</t>
  </si>
  <si>
    <t xml:space="preserve">Galili, E., Ronen, A., Mienis, H. K., &amp; Horwitz, L. K. (2018). Beach deposits containing Middle Paleolithic archaeological remains from northern Israel. Quaternary International, 464, 43-57.
Porat, N., Jain, M., Ronen, A., &amp; Horwitz, L. K. (2018). A contribution to late Middle Paleolithic chronology of the Levant: New luminescence ages for the Atlit Railway Bridge site, Coastal Plain, Israel. </t>
  </si>
  <si>
    <t>1953/0</t>
  </si>
  <si>
    <t>Haifa Atiqa</t>
  </si>
  <si>
    <t>Haifa el-Atiqa</t>
  </si>
  <si>
    <t>Burial caves</t>
  </si>
  <si>
    <t>Haifa Ein-HaYam</t>
  </si>
  <si>
    <t>Tel Shikmona, ancient site, excavated by Josef Elgavish, Izhar Hirschfeld, Ayelet Gilboa, Middle Bronze Age Hyxos graves, Late Bronze and Iron Age, Percian, Hellenistic, Roman, Byzantine periods</t>
  </si>
  <si>
    <t>Shalvi, G., &amp; Gilboa, A. (2022). The long 7th century BCE at Tel Shiqmona (Israel): a high resolution chronological tool for the Levant and the Mediterranean. Levant, 54(2), 190-216.
Shalvi, G., &amp; Gilboa, A. (2023). Between Israel and Phoenicia: The Iron IIA–B Fortified Purple-dye Production Centre at Tel Shiqmona. Tel Aviv, 50(1), 75-110.</t>
  </si>
  <si>
    <t>1666/0</t>
  </si>
  <si>
    <t>HaHotrim south area</t>
  </si>
  <si>
    <t>Tel Hreiz, coastal site</t>
  </si>
  <si>
    <t>Raban A.1982. Hahoterim (Tel Chreiz). Excavations and Surveys in Israel, 1:33</t>
  </si>
  <si>
    <t>Tmanun island, infant burial site with pottery sherds</t>
  </si>
  <si>
    <t xml:space="preserve">Galili, E. Eshed, V., Rosen, B. and Horwitz, L. K. 2016. An ancient infant burial on the Tmanun Islet, opposite the Neve-Yam site. Hadashot archaeologiot 128
Galili, E., Kolska-Horwitz, L. and Rosen, B. 2015. Anthropomorphic bone figurine from Neve-Yam, A Submerged Late Neolithic site, Israel. Hadashot archaeologiot 127. http://www.hadashot-esi.org.il
Galili, E, Rosen, B., Yaroshevich, E. Orrele E. and Kolska-Horwitz L. 2016. Symbolic markers of the Wadi Rabah culture from the Neve-Yam submerged village and contemporary inland sites in Israel. Israel Exploration Jounal 66(2):129-150. 
Galili, E. Eshed, V., Rosen, B. and Horwitz, L. K. 2016. An ancient infant burial on the Tmanun Islet, opposite the Neve-Yam site. Hadashot archaeologiot. http://www.hadashot-esi.org.il
Galili, E., Eshed, V., Rosen, B., Kislev, M., Simchoni, O., Hershkovitz, I. and Gopher A. 2009. Evidence for a separate burial ground at the submerged Pottery Neolithic site of Neve-Yam, Israel. Paleorient 35.1: 31-46.
Greenfield H., Galili E. and Horwitz L.K. 2007. The butchered animal bones from Newe –Yam, A submerged Pottery Neolithic site off the Carmel Coast, Mitekufat Haeven 36: 173-200.
Horwitz L.K. Lernau O. and Galili E. 2007. Fauna from the Pottery Neolithic site of Newe- Yam Mitekufat Haeven , Journal of The Israel Prehistoric Society.
Galili E. and Schick T. 1990. Basketry and a Wooden Bowl from the Pottery Neolithic Submerged site of Kefar Samir. Mitekufat Haeven, Journal of the Prehistoric Society, 23:142-151.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and Weinstein-Evron, M. 1985. Prehistory and Paleoenvironments of Submerged Sites Along the Carmel Coast of Israel. Paléorient 11.1:  37-52.
Galili, E., Weinstein-Evron, M. and Ronen, A. 1988. Holocene Sea-Level Changes Based on Submerged Archaeological sites Off the Northern Carmel Coast in Israel. Quaternary Research  29: 36-42.
Galili, E., Kaufman, D. and Weinstein-Evron, M. 1988.  8,000 Years Under the Sea. Archaeology, 41: 66-67.
Galili, E. 1993. Prehistoric Site on the sea floor. In E. Stern ed.  The New Encyclopedia of Archaeological Excavations in The Holy Land, Pp. 120-122.
Galili, E. and Sharvit, J. 1994. Classification of Underwater Archaeological Sites along the Mediterranean Coast of Israel: Finds from Underwater and Coastal Archaeological research.  In C. Angelova ed. Actes du Symposium International Thracia Pontica V, Sozopol, 1991 Pp. 269-296.
Galili, E. and Sharvit, J. 1995. The Destruction of Ancient Coastal Installations and the Stability of the Israeli Coast During Historical Times. In Y. Arkin &amp; D. Avigad eds. Proceedings of the Israel Geological Society annual meeting, Zikhron Ya'aqov, March 1995, Pp. 27, 34 (Hebrew/English).
Galili, E., Stanley, D.J., Sharvit, J. and Weinstein-Evron, M. 1997. Evidence for Earliest Olive-Oil Production in Submerged Settlements off the Carmel Coast, Israel. Journal of Archaeological Science 24: 1141-1150.
Galili, E. and Sharvit, J. 1998. Ancient coastal installations and the tectonic stability of the Israeli coast in historical times. In Stewart I.S. and Vita--Finzi, C. eds. Coastal Tectonics, Geological Society, London, Special Publications, 146: 147-163.
Galili, E. and Sharvit, J. 1998. Submerged Neolithic water-wells from the Carmel coast of Israel. Landschaftsverband Rheinland, Rheinisches Amt für Bodendenkmalpflege (Brunnen der Jungsteinzeit, Internationales Symposium Erkelenz, Oktober 1997). Cologne: Rheinland-Verlag, Bonn: Habelt. Pp. 31-44.
Galili, E., Rosen, B., Gopher, A. and Horwitz, L.K. 2002.  The Emergence and Dispersion of the Eastern Mediterranean Fishing Village: Evidence from Submerged Neolithic Settlements off the Carmel Coast, Israel. Journal of Mediterranean Archaeology 15.2: 167-198.
Horwitz, K.L., Galili, E., Sharvit, J. and Lernau, O. 2002. Fauna from Five Submerged Pottery Neolithic Sites off the Carmel Coast. Mitekufat Haeven, Journal of The Israel Prehistoric Society 32: 147-174.
Galili, E., Gopher, A., Rosen, B. and Horvitz, L. 2004. The emergence of the Mediterranean fishing village in the Levant and the Neolithic Anomaly of Cyprus. In E. Peltenburg and A. Wasse, eds. Neolithic Revolution, New Perspectives on Southwest Asia in Light of Recent Discoveries On Cyprus. Council for British Research in the Levant and the Department of Antiquities of Cyprus, 20th-23th September 2001, Droushia Village, Cyprus.
Galili, E., Zviely, D. and Weinstein-Evron, M. 2005. Holocene sea-level changes and landscape evolution on the northern Carmel coast (Israel). Mediterranée 1.2-2005:1-8.
Galili, E., Zviely, D., Ronen, A. and Mienis, H., 2007. Beach deposits of MIS 5e sea-level high stand as indicators for tectonic stability of the Carmel Coast, Israel. Quaternary Science Reviews 25: 2544-2557.
Ronen, A., Neber, A., Mienis, H., Horwitz, L.K., Amos Frumkin5 Boenigk,. W., Galili, E. 2008. A Mousterian Occupation on an OIS 5e Shore near the Mount Carmel Caves, Israel. In: 
Sulgostowska and Tomaszewski eds. Man, Millennia, Environment Pp. 197-205.
Hershkovitz, I., Donoghue, H., Minnikin, D., Besra, G., Lee, O., Gernaey, A., Galili, E., Eshed, V., Greenblatt, C., Lemma, E., Kahila Bar-Gal, G., Spigelman, M. 2008. Detection and Molecular Characteristics of 9000- Year-Old Mycobacterium tuberculosis from a Neolithic Settlement in the Eastern Mediterranean. Plos One. pp 1-14. http://www.plosone.org/article/info:doi/10.1371/journal.pone.0003426
Galili, E. and Rosen, B. 2011. Submerged Neolithic settlements off the Mediterranean coast of Israel, In:  Benjamin, J., Bonsall, C., Pickard, C. and Fischer, A. eds. Submerged Prehistory: Pp. 272-286. Oxford: Oxbow Books.
Galili, E. and Rosen, B. 2011. Submerged Neolithic settlements off the Mediterranean Carmel coast of Israel and water mining in the Southern Levant. Neo- Lithics 2/10: 47- 52.
Galili, E., Kolska-Horwitz, L. Eshed, V., Rosen, B. and Hershkovitz, I. 2015. Submerged prehistoric settlements off the Mediterranean Coast of Israel, Skyllis, Pp. 181-204.
Hershkovitz, I., Donogghue, H.D., Minnikin, D. E., May H. Lee, O. Feldman, M. Galili, E. Spigelman, M., Rothschild, B., M. and Kahila Bar-Gal, G. 2015. Tuberculosis. Tuberculosis origin: the Neolithic scenario. 95:  S122-S126. http://dx.doi.org/10.1016/ j. tube.2015.02.021.
Galili, E., Sevketoglu, M., Salamon, A., Zviely, D., Mienis, H. K., Rosen, B. and Moshkovitz, S. 2015. Late Quaternary morphology, beach deposits, sea–level changes and uplift along the coast of Cyprus and its possible implications on the early colonists. In J. Harff, G. Bailey and F. Lüth eds. Geology and Archaeology: Submerged Landscapes of the Continental Shelf. Geological Society, London, Special Publications, 411: 179-218, doi:10.1144/SP411.13.
Galili, E. and Eshed, V. 2015. SPLASHCOS viewer on submerged Euro-Mediterranean submerged sites 2015. In Houke J. ed.  http://splashcos.maris2.n  for viewing the sites map choose all splashcos sites.
Galili E. 2017. Book review: Prehistoric Archaeology on the Continental Shelf: A Global review. The Journal of Island and Coastal Archaeology, 12:147–149.
Benjamin, J., Rovere, A., Fontana, A, Furlani, S., Vacchi, M., Inglis R., Galili, E., Antonioli, F., Sivan, D., Miko, S., Mourtzas, N., Felja, I., Meredith-Williams, M., Goodman-Tchernov, B., Kolaiti, E., Anzidei, M. and Gehrels, R. 2017. Late Quaternary sea-level change and early human societies in the central and eastern Mediterranean Basin: an interdisciplinary review. Quaternary international  449 (25):29-57.
Galili, E., Nir, Y., Vachtman, D. and Mart, Y. 2017. Physical characteristics of the continental shelves of the East Mediterranean Basin, submerged settlements and landscapes- actual finds and potential discoveries. In N. Flemming ed.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Ronen A., Mienis H. and Kolska horwitz K. 2017. Beach deposits containing Middle Paleolithic archaeological remains from northern Israel. Quaternary International 464 (Part A): 43-57.
Skriver C., Galili E. and Fisher A. 2018. Threats to submerged prehistoric cultural heritage. In Oceans of archaeology, A. Fisher and L. Pedersen eds.: 123-133.
Ehud Galili, Deborah Cvikel, Jonathan Benjamin, Dafna Langgut, John McCarthy, Mark Cavanagh, Yuval Sapir, Mina Weinstein-Evron, Silvia Chaim, Baruch Rosen and Liora Kolska Horwitz. 2018. Coastal Paleoenvironments and prehistory of the submerged Pottery Neolithic Stttlement of Kfar Samir, Israel. Paleorient 44(2): 113-132.
Galili E., Kolska Horwitz L. and Rosen B. 2019. The Israeli model for the detection, excavation and research of submerged prehistory. TINA Maritime Archaeological Periodical, Periodical Publications of the Turkish Archaeological Foundations: Pp. 31-69.
Galili E., Benjamin J., Eshed V., Rosen B. McCarthy J. and Kolska Horwitz L. 2020. A submerged 7000-year-old village and seawall demonstrate earliest known coastal defence against sea-level rise. PLoS ONE 14(12): e0222560. https://doi.org/10.1371/journal.pone.0222560
Ehud Galili, Baruch Rosen, Mina Weinstein Evron, Israel Hershkovitz, Vered Eshed, and Liora Kolska HorwitzIn. 2020. Israel: Submerged Prehistoric Sites and Settlements on the Mediterranean Coastline— the Current State of the Art, in: Bailey, G. The Archaeology of Europe’s Drowned Landscapes. Springer Nature: 443-481.
Galili E., Benjamin J., and Kolska Horwitz L. 2020. A prehistoric seawall to combat Mediterranean Sea-level rise. The SceinceBreake, https://doi.org/10.25250/thescbr.brk398. published on Oct 6, 2020.
Galili E., D. Langgut, J. F. Terral, O. Barazani, A. Dag, L. Kolska Horwitz, I. Ogloblin, B. Rosen, M. Weinstein Evron, S. Chaim, E. Kremer, S. Lev Yadun, E. Boaretto, Z. Ben Barak Zelas and A. Fishman 2021. Early production of table olives at a mid 7th millennium BP submerged site off the Carmel coast (Israel). Scientific Reports. Nature, Springer.
Galili E., Ogloblin Ramirez I., Rosen B., and Langgut D. 2021b. Gardens or evaporation salt pans on the sea bottom south of the submerged Neolithic site of Neve Yam. Israel Prehistoric Society annual meeting Bear Shiva, abstract (Hebrew).
Rosenberg, D., Galili, E., &amp; Langgut, D. (2023). The Unseen Record: Ninth–Seventh Millennia Cal. BP Wooden and Basketry Objects from Submerged Settlements off the Carmel Coast, Israel. Forests, 14(12), 2373.
Galili E. and Kolska Horwitz L. (in press). Submerged Prehistory in Israel: A Relatively New Discipline. In, The history of prehistory eds… Strata: Journal of the Anglo-Israel Archaeological Society.
Galili, E. 1985. Clay Exposures and Archaeological Finds on the Sea Bottom, between Haifa and Atlit. Unpublished MA Thesis, Dept. of Maritime Civilizations, University of Haifa (Hebrew).
Galili, E. 2004.  PhD. Dissertation, Tel Aviv University, Faculty of Humanities, Department of Archaeology and Near- Eastern cultures, Submerged Settlements of the Ninth -seventh mill. BP off the Carmel Coast (Hebrew).
</t>
  </si>
  <si>
    <t>Quay standing on wooden columns 15cm-20cm in diameter, and rectangular kurkar hewn stones 1.5m x 1.5m. The quay runs perpendicular to the coastline to a depth of 3.5m.</t>
  </si>
  <si>
    <t>Sahar, Tel</t>
  </si>
  <si>
    <t>Atlit train overpass</t>
  </si>
  <si>
    <t>Marine Isotope Stage 5 coastal rock and Upper Paleolithic flint tools</t>
  </si>
  <si>
    <t xml:space="preserve">Coastal sites: D7 Sewer and drainage outlet partly submerged </t>
  </si>
  <si>
    <t>Galili E., Ronen A., Mienis H. and Kolska horwitz K. 2017. Beach deposits containing Middle Paleolithic archaeological remains from northern Israel. Quaternary International, 464: 43-57.
Galili E., Sevketoglu M., Salamon A., Zviely D., Mienis H. K., Rosen B. and Moshkovitz S. 2015. Late Quaternary morphology, beach deposits, sea–level changes and uplift along the coast of Cyprus and its possible implications on the early colonists. In J. Harff, G. Bailey and F. Lüth eds. Geology and Archaeology: Submerged Landscapes of the Continental Shelf. Geological Society, London, Special Publications, 411: 179-218
Galili E., Zviely D., Ronen A. and Mienis H. 2007. Beach deposits of MIS 5e sea-level high stand as indicators for tectonic stability of the Carmel Coast, Israel. Quaternary Science Reviews, 25: 2544-2557.</t>
  </si>
  <si>
    <t>26767/0</t>
  </si>
  <si>
    <t>Nami, Tel, South</t>
  </si>
  <si>
    <t>South of Tel Nami - HaBonim north</t>
  </si>
  <si>
    <t>Submerged prehistoric site, stone wall 20 m long, stone bowl, 2-3m depth</t>
  </si>
  <si>
    <t>Galili, E. and Weinstein-Evron, M. 1985. Prehistory and Paleoenvironments of Submerged Sites Along the Carmel Coast of Israel. Paléorient 11.1:  37-52.
Galili, E., Weinstein-Evron, M. and Ronen, A. 1988. Holocene Sea-Level Changes Based on Submerged Archaeological sites Off the Northern Carmel Coast in Israel. Quaternary Research  29: 36-42.
Galili, E., Kaufman, D. and Weinstein-Evron, M. 1988.  8,000 Years Under the Sea. Archaeology, 41: 66-67.
Galili, E. 1993. Prehistoric Site on the sea floor. In E. Stern ed.  The New Encyclopedia of Archaeological Excavations in The Holy Land, Pp. 120-122.
Galili, E. and Sharvit, J. 1994. Classification of Underwater Archaeological Sites along the Mediterranean Coast of Israel: Finds from Underwater and Coastal Archaeological research.  In C. Angelova ed. Actes du Symposium International Thracia Pontica V, Sozopol, 1991 Pp. 269-296.
Galili, E. and Sharvit, J. 1995. The Destruction of Ancient Coastal Installations and the Stability of the Israeli Coast During Historical Times. In Y. Arkin &amp; D. Avigad eds. Proceedings of the Israel Geological Society annual meeting, Zikhron Ya'aqov, March 1995, Pp. 27, 34 (Hebrew/English).
Galili, E., Stanley, D.J., Sharvit, J. and Weinstein-Evron, M. 1997. Evidence for Earliest Olive-Oil Production in Submerged Settlements off the Carmel Coast, Israel. Journal of Archaeological Science 24: 1141-1150.
Galili, E. and Sharvit, J. 1998. Ancient coastal installations and the tectonic stability of the Israeli coast in historical times. In Stewart I.S. and Vita--Finzi, C. eds. Coastal Tectonics, Geological Society, London, Special Publications, 146: 147-163.
Galili, E. and Sharvit, J. 1998. Submerged Neolithic water-wells from the Carmel coast of Israel. Landschaftsverband Rheinland, Rheinisches Amt für Bodendenkmalpflege (Brunnen der Jungsteinzeit, Internationales Symposium Erkelenz, Oktober 1997). Cologne: Rheinland-Verlag, Bonn: Habelt. Pp. 31-44.
Galili, E., Rosen, B., Gopher, A. and Horwitz, L.K. 2002.  The Emergence and Dispersion of the Eastern Mediterranean Fishing Village: Evidence from Submerged Neolithic Settlements off the Carmel Coast, Israel. Journal of Mediterranean Archaeology 15.2: 167-198.
Horwitz, K.L., Galili, E., Sharvit, J. and Lernau, O. 2002. Fauna from Five Submerged Pottery Neolithic Sites off the Carmel Coast. Mitekufat Haeven, Journal of The Israel Prehistoric Society 32: 147-174.
Galili, E., Gopher, A., Rosen, B. and Horvitz, L. 2004. The emergence of the Mediterranean fishing village in the Levant and the Neolithic Anomaly of Cyprus. In E. Peltenburg and A. Wasse, eds. Neolithic Revolution, New Perspectives on Southwest Asia in Light of Recent Discoveries On Cyprus. Council for British Research in the Levant and the Department of Antiquities of Cyprus, 20th-23th September 2001, Droushia Village, Cyprus.
Galili, E., Zviely, D. and Weinstein-Evron, M. 2005. Holocene sea-level changes and landscape evolution on the northern Carmel coast (Israel). Mediterranée 1.2-2005:1-8.
Galili, E., Zviely, D., Ronen, A. and Mienis, H., 2007. Beach deposits of MIS 5e sea-level high stand as indicators for tectonic stability of the Carmel Coast, Israel. Quaternary Science Reviews 25: 2544-2557.
Ronen, A., Neber, A., Mienis, H., Horwitz, L.K., Amos Frumkin5 Boenigk,. W., Galili, E. 2008. A Mousterian Occupation on an OIS 5e Shore near the Mount Carmel Caves, Israel. In: 
Sulgostowska and Tomaszewski eds. Man, Millennia, Environment Pp. 197-205.
Hershkovitz, I., Donoghue, H., Minnikin, D., Besra, G., Lee, O., Gernaey, A., Galili, E., Eshed, V., Greenblatt, C., Lemma, E., Kahila Bar-Gal, G., Spigelman, M. 2008. Detection and Molecular Characteristics of 9000- Year-Old Mycobacterium tuberculosis from a Neolithic Settlement in the Eastern Mediterranean. Plos One. pp 1-14. http://www.plosone.org/article/info:doi/10.1371/journal.pone.0003426
Galili, E. and Rosen, B. 2011. Submerged Neolithic settlements off the Mediterranean coast of Israel, In:  Benjamin, J., Bonsall, C., Pickard, C. and Fischer, A. eds. Submerged Prehistory: Pp. 272-286. Oxford: Oxbow Books.
Galili, E. and Rosen, B. 2011. Submerged Neolithic settlements off the Mediterranean Carmel coast of Israel and water mining in the Southern Levant. Neo- Lithics 2/10: 47- 52.
Galili, E., Kolska-Horwitz, L. Eshed, V., Rosen, B. and Hershkovitz, I. 2015. Submerged prehistoric settlements off the Mediterranean Coast of Israel, Skyllis, Pp. 181-204.
Hershkovitz, I., Donogghue, H.D., Minnikin, D. E., May H. Lee, O. Feldman, M. Galili, E. Spigelman, M., Rothschild, B., M. and Kahila Bar-Gal, G. 2015. Tuberculosis. Tuberculosis origin: the Neolithic scenario. 95:  S122-S126. http://dx.doi.org/10.1016/ j. tube.2015.02.021.
Galili, E., Sevketoglu, M., Salamon, A., Zviely, D., Mienis, H. K., Rosen, B. and Moshkovitz, S. 2015. Late Quaternary morphology, beach deposits, sea–level changes and uplift along the coast of Cyprus and its possible implications on the early colonists. In J. Harff, G. Bailey and F. Lüth eds. Geology and Archaeology: Submerged Landscapes of the Continental Shelf. Geological Society, London, Special Publications, 411: 179-218, doi:10.1144/SP411.13.
Galili, E. and Eshed, V. 2015. SPLASHCOS viewer on submerged Euro-Mediterranean submerged sites 2015. In Houke J. ed.  http://splashcos.maris2.n  for viewing the sites map choose all splashcos sites.
Galili E. 2017. Book review: Prehistoric Archaeology on the Continental Shelf: A Global review. The Journal of Island and Coastal Archaeology, 12:147–149.
Benjamin, J., Rovere, A., Fontana, A, Furlani, S., Vacchi, M., Inglis R., Galili, E., Antonioli, F., Sivan, D., Miko, S., Mourtzas, N., Felja, I., Meredith-Williams, M., Goodman-Tchernov, B., Kolaiti, E., Anzidei, M. and Gehrels, R. 2017. Late Quaternary sea-level change and early human societies in the central and eastern Mediterranean Basin: an interdisciplinary review. Quaternary international  449 (25):29-57.
Galili, E., Nir, Y., Vachtman, D. and Mart, Y. 2017. Physical characteristics of the continental shelves of the East Mediterranean Basin, submerged settlements and landscapes- actual finds and potential discoveries. In N. Flemming ed.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Ronen A., Mienis H. and Kolska horwitz K. 2017. Beach deposits containing Middle Paleolithic archaeological remains from northern Israel. Quaternary International 464 (Part A): 43-57.
Skriver C., Galili E. and Fisher A. 2018. Threats to submerged prehistoric cultural heritage. In Oceans of archaeology, A. Fisher and L. Pedersen eds.: 123-133.
Ehud Galili, Deborah Cvikel, Jonathan Benjamin, Dafna Langgut, John McCarthy, Mark Cavanagh, Yuval Sapir, Mina Weinstein-Evron, Silvia Chaim, Baruch Rosen and Liora Kolska Horwitz. 2018. Coastal Paleoenvironments and prehistory of the submerged Pottery Neolithic Stttlement of Kfar Samir, Israel. Paleorient 44(2): 113-132.
Galili E., Kolska Horwitz L. and Rosen B. 2019. The Israeli model for the detection, excavation and research of submerged prehistory. TINA Maritime Archaeological Periodical, Periodical Publications of the Turkish Archaeological Foundations: Pp. 31-69.
Galili E., Benjamin J., Eshed V., Rosen B. McCarthy J. and Kolska Horwitz L. 2020. A submerged 7000-year-old village and seawall demonstrate earliest known coastal defence against sea-level rise. PLoS ONE 14(12): e0222560. https://doi.org/10.1371/journal.pone.0222560
Ehud Galili, Baruch Rosen, Mina Weinstein Evron, Israel Hershkovitz, Vered Eshed, and Liora Kolska HorwitzIn. 2020. Israel: Submerged Prehistoric Sites and Settlements on the Mediterranean Coastline— the Current State of the Art, in: Bailey, G. The Archaeology of Europe’s Drowned Landscapes. Springer Nature: 443-481.
Galili E., Benjamin J., and Kolska Horwitz L. 2020. A prehistoric seawall to combat Mediterranean Sea-level rise. The SceinceBreake, https://doi.org/10.25250/thescbr.brk398. published on Oct 6, 2020.
Galili E., D. Langgut, J. F. Terral, O. Barazani, A. Dag, L. Kolska Horwitz, I. Ogloblin, B. Rosen, M. Weinstein Evron, S. Chaim, E. Kremer, S. Lev Yadun, E. Boaretto, Z. Ben Barak Zelas and A. Fishman 2021. Early production of table olives at a mid 7th millennium BP submerged site off the Carmel coast (Israel). Scientific Reports. Nature, Springer.
Galili E., Ogloblin Ramirez I., Rosen B., and Langgut D. 2021b. Gardens or evaporation salt pans on the sea bottom south of the submerged Neolithic site of Neve Yam. Israel Prehistoric Society annual meeting Bear Shiva, abstract (Hebrew).
Rosenberg, D., Galili, E., &amp; Langgut, D. (2023). The Unseen Record: Ninth–Seventh Millennia Cal. BP Wooden and Basketry Objects from Submerged Settlements off the Carmel Coast, Israel. Forests, 14(12), 2373.
Galili E. and Kolska Horwitz L. (in press). Submerged Prehistory in Israel: A Relatively New Discipline. In, The history of prehistory eds… Strata: Journal of the Anglo-Israel Archaeological Society.
Galili, E. 1985. Clay Exposures and Archaeological Finds on the Sea Bottom, between Haifa and Atlit. Unpublished MA Thesis, Dept. of Maritime Civilizations, University of Haifa (Hebrew).
Galili, E. 2004.  PhD. Dissertation, Tel Aviv University, Faculty of Humanities, Department of Archaeology and Near- Eastern cultures, Submerged Settlements of the Ninth -seventh mill. BP off the Carmel Coast (Hebrew).
Greenfield H., Galili E. and Horwitz L.K. 2007. The butchered animal bones from Newe –Yam, A submerged Pottery Neolithic site off the Carmel Coast, Mitekufat Haeven 36: 173-200.
Horwitz L.K. Lernau O. and Galili E. 2007. Fauna from the Pottery Neolithic site of Newe- Yam Mitekufat Haeven , Journal of The Israel Prehistoric Society.
Galili E. and Schick T. 1990. Basketry and a Wooden Bowl from the Pottery Neolithic Submerged site of Kefar Samir. Mitekufat Haeven, Journal of the Prehistoric Society, 23:142-151.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Nickelsberg, R., Levy, T. E., Shahack-Gross, R., Tamberino, A., McAvoy, S., Bermatov-Paz, G., ... &amp; Yasur-Landau, A. (2024). Continuity and climate change: the Neolithic coastal settlement of Habonim North, Israel. Antiquity, 98(398), 343-362.</t>
  </si>
  <si>
    <t>Neve Yam kibbutz beach</t>
  </si>
  <si>
    <t>Near the lifeguard station, a cargo of several tens of hewn rectangular aeolianite stones on the coastline to a depth of 1 meter</t>
  </si>
  <si>
    <t>Ruins of a structure built of kurkar ashlar stones submerged in shallow water in the south bay of Atlit</t>
  </si>
  <si>
    <t>Stone built circle (water well?) on the seafloor</t>
  </si>
  <si>
    <t xml:space="preserve">Galili, E., Kolska-Horwitz, L. and Rosen, B. 2015. Anthropomorphic bone figurine from Neve-Yam, A Submerged Late Neolithic site, Israel. Hadashot archaeologiot 127. http://www.hadashot-esi.org.il
Galili, E, Rosen, B., Yaroshevich, E. Orrele E. and Kolska-Horwitz L. 2016. Symbolic markers of the Wadi Rabah culture from the Neve-Yam submerged village and contemporary inland sites in Israel. Israel Exploration Jounal 66(2):129-150. 
Galili, E. Eshed, V., Rosen, B. and Horwitz, L. K. 2016. An ancient infant burial on the Tmanun Islet, opposite the Neve-Yam site. Hadashot archaeologiot. http://www.hadashot-esi.org.il
Galili, E., Eshed, V., Rosen, B., Kislev, M., Simchoni, O., Hershkovitz, I. and Gopher A. 2009. Evidence for a separate burial ground at the submerged Pottery Neolithic site of Neve-Yam, Israel. Paleorient 35.1: 31-46.
Galili, E. and Weinstein-Evron, M. 1985. Prehistory and Paleoenvironments of Submerged Sites Along the Carmel Coast of Israel. Paléorient 11.1:  37-52.
Galili, E., Weinstein-Evron, M. and Ronen, A. 1988. Holocene Sea-Level Changes Based on Submerged Archaeological sites Off the Northern Carmel Coast in Israel. Quaternary Research  29: 36-42.
Galili, E., Kaufman, D. and Weinstein-Evron, M. 1988.  8,000 Years Under the Sea. Archaeology, 41: 66-67.
Galili, E. 1993. Prehistoric Site on the sea floor. In E. Stern ed.  The New Encyclopedia of Archaeological Excavations in The Holy Land, Pp. 120-122.
Galili, E. and Sharvit, J. 1994. Classification of Underwater Archaeological Sites along the Mediterranean Coast of Israel: Finds from Underwater and Coastal Archaeological research.  In C. Angelova ed. Actes du Symposium International Thracia Pontica V, Sozopol, 1991 Pp. 269-296.
Galili, E. and Sharvit, J. 1995. The Destruction of Ancient Coastal Installations and the Stability of the Israeli Coast During Historical Times. In Y. Arkin &amp; D. Avigad eds. Proceedings of the Israel Geological Society annual meeting, Zikhron Ya'aqov, March 1995, Pp. 27, 34 (Hebrew/English).
Galili, E., Stanley, D.J., Sharvit, J. and Weinstein-Evron, M. 1997. Evidence for Earliest Olive-Oil Production in Submerged Settlements off the Carmel Coast, Israel. Journal of Archaeological Science 24: 1141-1150.
Galili, E. and Sharvit, J. 1998. Ancient coastal installations and the tectonic stability of the Israeli coast in historical times. In Stewart I.S. and Vita--Finzi, C. eds. Coastal Tectonics, Geological Society, London, Special Publications, 146: 147-163.
Galili, E. and Sharvit, J. 1998. Submerged Neolithic water-wells from the Carmel coast of Israel. Landschaftsverband Rheinland, Rheinisches Amt für Bodendenkmalpflege (Brunnen der Jungsteinzeit, Internationales Symposium Erkelenz, Oktober 1997). Cologne: Rheinland-Verlag, Bonn: Habelt. Pp. 31-44.
Galili, E., Rosen, B., Gopher, A. and Horwitz, L.K. 2002.  The Emergence and Dispersion of the Eastern Mediterranean Fishing Village: Evidence from Submerged Neolithic Settlements off the Carmel Coast, Israel. Journal of Mediterranean Archaeology 15.2: 167-198.
Horwitz, K.L., Galili, E., Sharvit, J. and Lernau, O. 2002. Fauna from Five Submerged Pottery Neolithic Sites off the Carmel Coast. Mitekufat Haeven, Journal of The Israel Prehistoric Society 32: 147-174.
Galili, E., Gopher, A., Rosen, B. and Horvitz, L. 2004. The emergence of the Mediterranean fishing village in the Levant and the Neolithic Anomaly of Cyprus. In E. Peltenburg and A. Wasse, eds. Neolithic Revolution, New Perspectives on Southwest Asia in Light of Recent Discoveries On Cyprus. Council for British Research in the Levant and the Department of Antiquities of Cyprus, 20th-23th September 2001, Droushia Village, Cyprus.
Galili, E., Zviely, D. and Weinstein-Evron, M. 2005. Holocene sea-level changes and landscape evolution on the northern Carmel coast (Israel). Mediterranée 1.2-2005:1-8.
Galili, E., Zviely, D., Ronen, A. and Mienis, H., 2007. Beach deposits of MIS 5e sea-level high stand as indicators for tectonic stability of the Carmel Coast, Israel. Quaternary Science Reviews 25: 2544-2557.
Ronen, A., Neber, A., Mienis, H., Horwitz, L.K., Amos Frumkin5 Boenigk,. W., Galili, E. 2008. A Mousterian Occupation on an OIS 5e Shore near the Mount Carmel Caves, Israel. In: 
Sulgostowska and Tomaszewski eds. Man, Millennia, Environment Pp. 197-205.
Hershkovitz, I., Donoghue, H., Minnikin, D., Besra, G., Lee, O., Gernaey, A., Galili, E., Eshed, V., Greenblatt, C., Lemma, E., Kahila Bar-Gal, G., Spigelman, M. 2008. Detection and Molecular Characteristics of 9000- Year-Old Mycobacterium tuberculosis from a Neolithic Settlement in the Eastern Mediterranean. Plos One. pp 1-14. http://www.plosone.org/article/info:doi/10.1371/journal.pone.0003426
Galili, E. and Rosen, B. 2011. Submerged Neolithic settlements off the Mediterranean coast of Israel, In:  Benjamin, J., Bonsall, C., Pickard, C. and Fischer, A. eds. Submerged Prehistory: Pp. 272-286. Oxford: Oxbow Books.
Galili, E. and Rosen, B. 2011. Submerged Neolithic settlements off the Mediterranean Carmel coast of Israel and water mining in the Southern Levant. Neo- Lithics 2/10: 47- 52.
Galili, E., Kolska-Horwitz, L. Eshed, V., Rosen, B. and Hershkovitz, I. 2015. Submerged prehistoric settlements off the Mediterranean Coast of Israel, Skyllis, Pp. 181-204.
Hershkovitz, I., Donogghue, H.D., Minnikin, D. E., May H. Lee, O. Feldman, M. Galili, E. Spigelman, M., Rothschild, B., M. and Kahila Bar-Gal, G. 2015. Tuberculosis. Tuberculosis origin: the Neolithic scenario. 95:  S122-S126. http://dx.doi.org/10.1016/ j. tube.2015.02.021.
Galili, E., Sevketoglu, M., Salamon, A., Zviely, D., Mienis, H. K., Rosen, B. and Moshkovitz, S. 2015. Late Quaternary morphology, beach deposits, sea–level changes and uplift along the coast of Cyprus and its possible implications on the early colonists. In J. Harff, G. Bailey and F. Lüth eds. Geology and Archaeology: Submerged Landscapes of the Continental Shelf. Geological Society, London, Special Publications, 411: 179-218, doi:10.1144/SP411.13.
Galili, E. and Eshed, V. 2015. SPLASHCOS viewer on submerged Euro-Mediterranean submerged sites 2015. In Houke J. ed.  http://splashcos.maris2.n  for viewing the sites map choose all splashcos sites.
Galili E. 2017. Book review: Prehistoric Archaeology on the Continental Shelf: A Global review. The Journal of Island and Coastal Archaeology, 12:147–149.
Benjamin, J., Rovere, A., Fontana, A, Furlani, S., Vacchi, M., Inglis R., Galili, E., Antonioli, F., Sivan, D., Miko, S., Mourtzas, N., Felja, I., Meredith-Williams, M., Goodman-Tchernov, B., Kolaiti, E., Anzidei, M. and Gehrels, R. 2017. Late Quaternary sea-level change and early human societies in the central and eastern Mediterranean Basin: an interdisciplinary review. Quaternary international  449 (25):29-57.
Galili, E., Nir, Y., Vachtman, D. and Mart, Y. 2017. Physical characteristics of the continental shelves of the East Mediterranean Basin, submerged settlements and landscapes- actual finds and potential discoveries. In N. Flemming ed.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Galili E., Ronen A., Mienis H. and Kolska horwitz K. 2017. Beach deposits containing Middle Paleolithic archaeological remains from northern Israel. Quaternary International 464 (Part A): 43-57.
Skriver C., Galili E. and Fisher A. 2018. Threats to submerged prehistoric cultural heritage. In Oceans of archaeology, A. Fisher and L. Pedersen eds.: 123-133.
Ehud Galili, Deborah Cvikel, Jonathan Benjamin, Dafna Langgut, John McCarthy, Mark Cavanagh, Yuval Sapir, Mina Weinstein-Evron, Silvia Chaim, Baruch Rosen and Liora Kolska Horwitz. 2018. Coastal Paleoenvironments and prehistory of the submerged Pottery Neolithic Stttlement of Kfar Samir, Israel. Paleorient 44(2): 113-132.
Galili E., Kolska Horwitz L. and Rosen B. 2019. The Israeli model for the detection, excavation and research of submerged prehistory. TINA Maritime Archaeological Periodical, Periodical Publications of the Turkish Archaeological Foundations: Pp. 31-69.
Galili E., Benjamin J., Eshed V., Rosen B. McCarthy J. and Kolska Horwitz L. 2020. A submerged 7000-year-old village and seawall demonstrate earliest known coastal defence against sea-level rise. PLoS ONE 14(12): e0222560. https://doi.org/10.1371/journal.pone.0222560
Ehud Galili, Baruch Rosen, Mina Weinstein Evron, Israel Hershkovitz, Vered Eshed, and Liora Kolska HorwitzIn. 2020. Israel: Submerged Prehistoric Sites and Settlements on the Mediterranean Coastline— the Current State of the Art, in: Bailey, G. The Archaeology of Europe’s Drowned Landscapes. Springer Nature: 443-481.
Galili E., Benjamin J., and Kolska Horwitz L. 2020. A prehistoric seawall to combat Mediterranean Sea-level rise. The SceinceBreake, https://doi.org/10.25250/thescbr.brk398. published on Oct 6, 2020.
Galili E., D. Langgut, J. F. Terral, O. Barazani, A. Dag, L. Kolska Horwitz, I. Ogloblin, B. Rosen, M. Weinstein Evron, S. Chaim, E. Kremer, S. Lev Yadun, E. Boaretto, Z. Ben Barak Zelas and A. Fishman 2021. Early production of table olives at a mid 7th millennium BP submerged site off the Carmel coast (Israel). Scientific Reports. Nature, Springer.
Galili E., Ogloblin Ramirez I., Rosen B., and Langgut D. 2021b. Gardens or evaporation salt pans on the sea bottom south of the submerged Neolithic site of Neve Yam. Israel Prehistoric Society annual meeting Bear Shiva, abstract (Hebrew).
Rosenberg, D., Galili, E., &amp; Langgut, D. (2023). The Unseen Record: Ninth–Seventh Millennia Cal. BP Wooden and Basketry Objects from Submerged Settlements off the Carmel Coast, Israel. Forests, 14(12), 2373.
Galili E. and Kolska Horwitz L. (in press). Submerged Prehistory in Israel: A Relatively New Discipline. In, The history of prehistory eds… Strata: Journal of the Anglo-Israel Archaeological Society.
Galili, E. 1985. Clay Exposures and Archaeological Finds on the Sea Bottom, between Haifa and Atlit. Unpublished MA Thesis, Dept. of Maritime Civilizations, University of Haifa (Hebrew).
Galili, E. 2004.  PhD. Dissertation, Tel Aviv University, Faculty of Humanities, Department of Archaeology and Near- Eastern cultures, Submerged Settlements of the Ninth -seventh mill. BP off the Carmel Coast (Hebrew).
Greenfield H., Galili E. and Horwitz L.K. 2007. The butchered animal bones from Newe –Yam, A submerged Pottery Neolithic site off the Carmel Coast, Mitekufat Haeven 36: 173-200.
Horwitz L.K. Lernau O. and Galili E. 2007. Fauna from the Pottery Neolithic site of Newe- Yam Mitekufat Haeven , Journal of The Israel Prehistoric Society.
Galili E. and Schick T. 1990. Basketry and a Wooden Bowl from the Pottery Neolithic Submerged site of Kefar Samir. Mitekufat Haeven, Journal of the Prehistoric Society, 23:142-151.
Galili E., Horwitz L. K. Eshed V. and Rosen B. 2017. Submerged Pottery Neolithic settlements off the coast of Israel: Subsistence, material culture and the the development of separate burial grounds.  In: In: G. Bailey, J. Harff and D. Sakellariou (eds.), Under the Sea: Archaeology and Palaeolandscapes of the Continental Shelf. Heidelberg: Coastal Research Library 20, Springer International. Pp. 105-130.
</t>
  </si>
  <si>
    <t>1450/0</t>
  </si>
  <si>
    <t>Hof Habonim, underwater site</t>
  </si>
  <si>
    <t xml:space="preserve"> Nahal Maharal Inlet</t>
  </si>
  <si>
    <t>Broken Romen pottery, basalt bowl (reported by the citizen diver Ofek Galili)</t>
  </si>
  <si>
    <t>Nahal Mearot Underwater site</t>
  </si>
  <si>
    <r>
      <rPr>
        <sz val="14"/>
        <color rgb="FF000000"/>
        <rFont val="Arial"/>
        <family val="2"/>
      </rPr>
      <t xml:space="preserve"> </t>
    </r>
    <r>
      <rPr>
        <sz val="14"/>
        <color rgb="FF000000"/>
        <rFont val="Arial"/>
        <family val="2"/>
      </rPr>
      <t>Nahal Maharal Inlet</t>
    </r>
  </si>
  <si>
    <t>Crusader iron sward</t>
  </si>
  <si>
    <t>1520/0</t>
  </si>
  <si>
    <t xml:space="preserve"> Nami, Tel </t>
  </si>
  <si>
    <t>Tel Nami</t>
  </si>
  <si>
    <t>Tel Nami (west and east), Middle and late Bronze age site in the dunes east of the Tel, and a Persian period habitation site on the tell, a small shallow water anchorage south-east of the tell, one- holed stone anchors, basalt biconical millstone, ashlars. (Excavated by Michal Artzi)</t>
  </si>
  <si>
    <t>Lev-Yadun, S., Artzy, M., Marcus, E., &amp; Stidsing, R. (1996). Wood remains from Tel Nami, a Middle Bronze IIa and Late Bronze IIb port, local exploitation of trees and Levantine cedar trade. Economic Botany, 310-317.
Marcus, E., &amp; Artzy, M. (1995). A loom weight from Tel Nami with a scarab seal impression. Israel exploration journal, 136-149.
Artzy, M. (1994). Incense, camels and collared rim jars: desert trade routes and maritime outlets in the second millennium. Oxford Journal of Archaeology, 13(2), 121-147.</t>
  </si>
  <si>
    <t>South of Nahal Mearot inlet, an assemblage of Late Bronze Age, few one-holed stone anchors, one of them bearing Egyptian hieroglyphs, reported by citizen (Rafi Bahalul). The anchor is displayed in Israel Museum in Jerusalem</t>
  </si>
  <si>
    <t>South of Nahal Mearot inlet, rectangular basins made of clay, possibly evaporation pans for salt industry, or gardens watered by high ground water, (Muassi) (see also assemblage 118 above)(Video by Alexandros Sotiriou)</t>
  </si>
  <si>
    <t>Galili E., Ogloblin Ramirez I., Rosen B., and Langgut D. 2021. Gardens or evaporation salt pans on the sea bottom south of the submerged Neolithic site of Neve Yam. Israel Prehistoric Society annual meeting Bear Shiva, abstract (Hebrew).</t>
  </si>
  <si>
    <t>https://youtu.be/_aLQAgtyPj8</t>
  </si>
  <si>
    <t>Northern Carmel coast, from the water park slide and northwards 100 meters, an assemblage of ten large amorphic stone anchors weighing 200 kg each, large stone slabs inserted in the paleosol (Neolithic stelas?)</t>
  </si>
  <si>
    <t>Shikmona. Pool on the abrasion platform, two feeding channels, sluice gates</t>
  </si>
  <si>
    <t>4336/0</t>
  </si>
  <si>
    <t>Dor underwater site</t>
  </si>
  <si>
    <t>Dor map 6</t>
  </si>
  <si>
    <t>Southern anchorage (lagoon)</t>
  </si>
  <si>
    <t>Chunks of black obsidian (Vulcanic tuff) (reported by Shlomi Katsin)</t>
  </si>
  <si>
    <t>Shipwrecks or other wrecsk: B3 Assemblage of a wrecked vessel lacking wooden hull</t>
  </si>
  <si>
    <t>Wooden shipwreck from the 19th or 20th c. CE, cargo of stones. DW3. Excavated by the U. of Haifa.</t>
  </si>
  <si>
    <t>B) Underwater surveys/excavations University of Haifa</t>
  </si>
  <si>
    <t>Kingsley S.A. and Raveh K. 1996. The Ancient Harbour and Anchorage at Dor, Israel. Results of the underwater surveys 1976-1991 (BAR Int. S. 626. Oxford).
Raveh K., and Kingsley S. 1992. The wreck complex at the entrance to Dor Habour, Israel: preliminary details. The International Journal of Nautical Archaeology, 21: 309-315.</t>
  </si>
  <si>
    <t>Wooden hull, DW2, 17th. C. CE., excavated in 1998 by the Israel Antiquities Authority (IAA) and the U. of Haifa, and in 2001 by the U. of Haifa</t>
  </si>
  <si>
    <t xml:space="preserve">
Kingsley S.A. and Raveh K. 1996. The Ancient Harbour and Anchorage at Dor, Israel. Results of the underwater surveys 1976-1991 (BAR Int. S. 626. Oxford).
Raveh K., and Kingsley S. 1992. The wreck complex at the entrance to Dor Habour, Israel: preliminary details. The International Journal of Nautical Archaeology, 21: 309-315.</t>
  </si>
  <si>
    <t>Ballast pile and several wooden beams of a ship's hull. Excavated by Sean Kingsley. Several stone anchors, south of the DW2 shipwreck (Assemblage 3)</t>
  </si>
  <si>
    <t>A pile of rectangular ballast stones with grooves</t>
  </si>
  <si>
    <t xml:space="preserve"> 
Kingsley S.A. and Raveh K. 1996. The Ancient Harbour and Anchorage at Dor, Israel. Results of the underwater surveys 1976-1991 (BAR Int. S. 626. Oxford).
Raveh K., and Kingsley S. 1992. The wreck complex at the entrance to Dor Habour, Israel: preliminary details. The International Journal of Nautical Archaeology, 21: 309-315.
Waschmann S. 2005.  The Graveyard of Ships: Tantura Lagoon, Israel. In Beneath the Seven Seas.Ed. G.F. Bass. Thames &amp; Hudson, London: 98-99.
</t>
  </si>
  <si>
    <t>Ballast pile</t>
  </si>
  <si>
    <t xml:space="preserve"> Kingsley S.A. and Raveh K. 1996. The Ancient Harbour and Anchorage at Dor, Israel. Results of the underwater surveys 1976-1991 (BAR Int. S. 626. Oxford).
Raveh K., and Kingsley S. 1992. The wreck complex at the entrance to Dor Habour, Israel: preliminary details. The International Journal of Nautical Archaeology, 21: 309-315.
Waschmann S. 2005.  The Graveyard of Ships: Tantura Lagoon, Israel. In Beneath the Seven Seas.Ed. G.F. Bass. Thames &amp; Hudson, London: 98-99.
</t>
  </si>
  <si>
    <t>A cargo of tree trunks (oak?) with bark</t>
  </si>
  <si>
    <t>Galili E., Rosen B. and Sharvit Y. 2007. Ship assemblages from the southern anchorage of dor Hadashot Arkheologiyot 119 (Hebrew and English). 
Galili E. and Rosen B. 2008. Fishing Gear from a 7th – Century Shipwreck off Dor, Israel, The International Journal of Nautical Archaeology, 37(1): 67-76.
Syon, D. and Galili, E. 2009. Byzantine-Period Bronze Coins from the Sea at Dor. `Atiqot 61: 81-94.</t>
  </si>
  <si>
    <t>Wooden hull from the 5th or 6th c. CE (Tantura A). Excavated by Shelley Wachsmann. Earliest known sailing vessel without mortises and tenons.</t>
  </si>
  <si>
    <t xml:space="preserve">Kahanov Y. 1995. A Byzantine Shipwreck in Tantura Lagoon, Tantura A, Hull Construction report. INA Quarterly, 23(2):21-23.
17. Kahanov Y., and Royal J. 1996. The 1995 INA/ CMS Tantura A Byzantine shipwreck excavation—hull construction report. CMS News, 23: 21–23.
Kahanov Y. 2001. A Byzantine Shipwreck (Tantura A) in the Tantura Lagoon, Israel. Hull Construction Report. In H. Tzalas ed. Tropis VI, Proceedings of The 6th International Symposium on Ship Construction in Antiquity, Lamia 1996, Hellenic Institute for the Preservation of Nautical Tradition, Athens. Pp. 265–271.
</t>
  </si>
  <si>
    <t>Byzantine wreck site, no hull, iron nails, fishing apparatuses</t>
  </si>
  <si>
    <t>Ballast pile, remains of wood and chain</t>
  </si>
  <si>
    <t>One hole stone anchors in the anchorage area</t>
  </si>
  <si>
    <t>An assemblage of weapons from Napoleon's force, incl. a bronze mortar, canon, rifles, mortar shells. Initially explored by Josph Galili, on behalf of the Underwater Exploration Society of Israel</t>
  </si>
  <si>
    <t>Galili J. 1996. The Association for Underwater Archaeological Research: Activities in the 1960’s and 1970’s. Proceedings of the Symposium 35th Year of Underwater Archaeology in Israel, Israel Antiquities Authority, Neve-Yam. Pp. 3-11 (Hebrew).
 Galili, J. and Galili, E. 2014. Underwater exploration society of Israel
Raveh K. and Waschmann S. 1984. In the footsteps of Napoleon at Tantura, Israel. Archaeology, 37(5):58-9, 78-9
Wachmann S., and Raveh K. 1984.  A Bronze Napoleonic Mortar from the Tantura/Dor Coast. Qadmoniot, 17:33-34.
Wachmann S., and Raveh K. 1983-84. The Guns of Tantura: Napoleonic Weaponry From Beneath the Sea. Israel -Land and Nature, 9: 56-60.
Wachsmann S. and Raveh K. 1981. The Search for Napoleon’s Lost Ordnance in the Sea of Tantura/Dor. Qadmoniot, 15: 87-91.</t>
  </si>
  <si>
    <t>a cargo of 7 iron ingots</t>
  </si>
  <si>
    <t xml:space="preserve">Galili, E. Bauvais, S. and Rosen, B. 2014. Cargoes of Medieval Iron semi -products recovered from shipwrecks off the Carmel coast, Israel. Archaeometry: 57: 501-535. doi: 10.1111/arcm.12077
Galili E., Rosen B. and Sharvit Y. 2007. Ship assemblages from the southern anchorage of dor Hadashot Arkheologiyot 119 (Hebrew and English). </t>
  </si>
  <si>
    <t>A pile of hewn stones, probably ship's cargo</t>
  </si>
  <si>
    <t>Kingsley S.A. and Raveh K. 1996. The Ancient Harbour and Anchorage at Dor, Israel. Results of the underwater surveys 1976-1991 (BAR Int. S. 626. Oxford).
Waschmann S. 2005.  The Graveyard of Ships: Tantura Lagoon, Israel. In Beneath the Seven Seas.Ed. G.F. Bass. Thames &amp; Hudson, London: 98-99.
Galili E., Rosen B. and Sharvit Y. 2007. Ship assemblages from the southern anchorage of dor Hadashot Arkheologiyot 119 (Hebrew and English). 
Galili E. and Rosen B. 2008. Fishing Gear from a 7th – Century Shipwreck off Dor, Israel, The International Journal of Nautical Archaeology, 37(1): 67-76.</t>
  </si>
  <si>
    <t>Byzantine ship's hull, bag jars, excavated by Shelley Wachsmann 1982</t>
  </si>
  <si>
    <t>Kingsley S.A. and Raveh K. 1996. The Ancient Harbour and Anchorage at Dor, Israel. Results of the underwater surveys 1976-1991 (BAR Int. S. 626. Oxford).
Waschmann S. 2005.  The Graveyard of Ships: Tantura Lagoon, Israel. In Beneath the Seven Seas.Ed. G.F. Bass. Thames &amp; Hudson, London: 98-99.</t>
  </si>
  <si>
    <t>9th century CE ship's hull, Tantura B, excavated by Shelley Wachsmann 1995-1996</t>
  </si>
  <si>
    <t xml:space="preserve">Wachsmann S., Kahanov Y. and Hall J. 1997. The Tantura B Shipwreck, The 1996 INA/CMS Joint Expedition to Tantura Lagoon.  INA Quarterly, 24(4):3-15.
Kahanov Y. 2000. The Tantura B shipwreck. Tantura lagoon, Israel: Preliminary hull construction report. In Down the River to the Sea. Eighth International Symposium on Boat and Ship Archaeology, Gdansk, 1997, ed. J. Litwin, Polish Maritime Museum, Gdansk: 151–154.
Kahanov Y. 2000. The Tantura B Shipwreck. Tantura Lagoon, Israel; Preliminary Hull Construction Report. In J. Litwin ed. Down the River to the Sea. Eighth International Symposium on Boat and Ship Archaelogy, Gdansk, 1997, Polish Maritime Museum, Gdansk. Pp. 151–154.             </t>
  </si>
  <si>
    <t>Several wooden beams from a Roman shipwreck beneath assemblage #16 - Shelley Wachsmann excavations</t>
  </si>
  <si>
    <t>Wooden ship's hull, Byzantine, 5-6 c. CE., cargo of aeolianite hewn stones, Excavated by Kahanov and Mor. Dor 2001\1</t>
  </si>
  <si>
    <t>Kahanov Y. and Mor H. 2009. Dor 2001/1: Updated information and the retrieval of a section of the shipwreck. In Between the seas. Transfer and Exchange in Nautical Technology. Proceedings of the Eleventh International Symposium on Boat and Ship Archaeology, Mainz 2006, ISBSA 11, ed. R. Bockius, Römisch-Germanischen Zentralmuseums, Mainz: 17–24.
Kahanov Y. and Mor H. 2006. The Dor 2001/1 wreck. Dor/Tantura lagoon, Israel: Preliminary report. In Connected by the Sea. Proceeding of the Tenth International Symposium on Boat and Ship Archaeology, Roskilde 2003, eds L. Blue, F. Hocker and A. Englert, Oxbow, Oxford: 84–88.
Waschmann S. 2005.  The Graveyard of Ships: Tantura Lagoon, Israel. In Beneath the Seven Seas.Ed. G.F. Bass. Thames &amp; Hudson, London: 98-99.</t>
  </si>
  <si>
    <t>Wooden hull in shallow waters near the beach, Napoleonic era, Dor 2002/2</t>
  </si>
  <si>
    <t xml:space="preserve">Cvikel D. 2003. The Tantura (Dor) 2002/2 wreck. RIMS News, 29: 17–18.
The Dor 2002/2 shipwreck excavations – September 2003. RIMS News, 30: 23–24. 
Cvikel D. and Kahanov Y. 2006. The Dor 2002/2 shipwreck. Archaeologia Maritima Mediterranea, 3: 79–98.
Cvikel D. 2009. One of Bonaparte’s ships? The Dor 2002/2 shipwreck and its construction details. Skyllis 8, In Poseidon’s Reich XI, Frankfurt, February 2006, conference proceedings: 83–85.
Cvikel D. 2009. Dor 2002/2 shipwreck: The construction of a late Ottoman period vessel. In R. Bockius ed., Between the Seas—Transfer and Exchange in Nautical Technology. Proceedings of the Eleventh International Symposium on Boat and Ship Archaeology, Mainz 2006, ISBSA 11. Römisch-Germanisches Zentralmuseum, Mainz: 33–39.
Cvikel D. and Ashkenazi D. 2016. The Dor 2002/2 shipwreck, Israel: characterization of surviving ironwork. Metallography, Microstructure, and Analysis, 5.1: 16–27.
Waschmann S. 2005.  The Graveyard of Ships: Tantura Lagoon, Israel. In Beneath the Seven Seas.Ed. G.F. Bass. Thames &amp; Hudson, London: 98-99.
</t>
  </si>
  <si>
    <t>Wooden hull Early Muslim period, 8 c. CE, Tantura F, discovered in 1996 by Shelley Wachsmann and Steve Breitstein, excavated in 2004 by the U. of Haifa</t>
  </si>
  <si>
    <t xml:space="preserve">Eliyahu M., Barkai O., Goren Y., Eliaz N., Kahanov Y. and Ashkenazi D. 2011. The iron anchors from the Tantura F shipwreck: typological and metallurgical analyses. Journal of Archaeological Science, 38(2): 233–245.
Aronson A., Ashkenazi D., Barkai, O. and Kahanov Y. 2013. Archaeometallurgical investigation of the iron anchor from the Tantura F shipwreck, Materials Characterization, 78: 108–120.
Barkai, O. and Kahanov, Y. 2007. The Tantura F shipwreck, Israel. International Journal of Nautical Archeology, 36.1: 21–31.
Barkai O., Kahanov Y. and Klein S. 2007/08. The Tantura F shipwreck: Analysis of the Ceramic Material. Skyllis, 8. 1–2: 30–32.
Barkai O., Kahanov Y. and Avisar M. 2010. The Tantura F shipwreck—the ceramic material. Levant, 42.1: 88–101
Barkai O., Lernau O. and Kahanov Y. 2013. Analysis of Fish Bones from the Tantura F Shipwreck, Israel, Archaeofauna, 22: 189–199.
Barkai O. and Kahanov Y. 2016. The Tantura F shipwreck: hull remains and finds—final report. International Journal of Nautical Archaeology 45.1: 6–28.
</t>
  </si>
  <si>
    <t>Quarry on the island of Hofami</t>
  </si>
  <si>
    <t>Coastal sites: D4 quarry</t>
  </si>
  <si>
    <t>E) On land</t>
  </si>
  <si>
    <t xml:space="preserve">
Raban A. 1982. Dor Yam. Israel Exploration Journal. 32(3 4):256 259.  
Raban A. 1995. Dor Yam. In E. Stern ed. Excavations at Dor, Vol. 1 (two parts), QEDEM REPORTS 1, The Hebrew University, Jerusalem. Pp.285 354.  
</t>
  </si>
  <si>
    <t>Quarry on the island of Dor</t>
  </si>
  <si>
    <t xml:space="preserve">
Raban A. 1982. Dor Yam. Israel Exploration Journal. 32(3 4):256 259.  
</t>
  </si>
  <si>
    <t>Stone-built well on the coastline, intertidal zone</t>
  </si>
  <si>
    <t xml:space="preserve">Coastal sites: D2 fresh water installations </t>
  </si>
  <si>
    <t xml:space="preserve">
Raban A. 1982. Dor Yam. Israel Exploration Journal. 32(3 4):256 259.  
Raban A. 1993. Dor Yam. In E. Stern ed. The New Encyclopedia of Archaeological Excavations in the Holy Land, Jerusalem. Pp. 368 371.  
Raban A. 1995. Dor Yam. In E. Stern ed. Excavations at Dor, Vol. 1 (two parts), QEDEM REPORTS 1, The Hebrew University, Jerusalem. Pp.285 354.  
</t>
  </si>
  <si>
    <t>Iron admiralty anchor and iron swivel canon west of the island of Taphat, documented by Josef Galili expedition 1970</t>
  </si>
  <si>
    <t xml:space="preserve">Galili J. 1996. The Association for Underwater Archaeological Research: Activities in the 1960’s and 1970’s. Proceedings of the Symposium 35th Year of Underwater Archaeology in Israel, Israel Antiquities Authority, Neve-Yam. Pp. 3-11 (Hebrew).
 Galili, J. and Galili, E. 2014. Underwater exploration society of Israel.
</t>
  </si>
  <si>
    <t>4403/0</t>
  </si>
  <si>
    <t>Nahal Dalia outlet, underwater site</t>
  </si>
  <si>
    <t>Wreck site, amphorae, ballast stones, Roman period, west of Nahal Dalia</t>
  </si>
  <si>
    <t xml:space="preserve">Galili E., Rosen B. and Sharvit Y. 2007. Ship assemblages from the southern anchorage of dor Hadashot Arkheologiyot 119 (Hebrew and English). </t>
  </si>
  <si>
    <t>26766/0</t>
  </si>
  <si>
    <t>Nahal Dalia outlet, underwater site (north)</t>
  </si>
  <si>
    <t>Amphorae sherds and granite ballast stones on a rocky shoal</t>
  </si>
  <si>
    <t>Galili E., Rosen B. and Sharvit Y. 2007. Ship assemblages from the southern anchorage of dor Hadashot Arkheologiyot 119 (Hebrew and English). 
Galili E. and Rosen B. 2008. Fishing Gear from a 7th – Century Shipwreck off Dor, Israel, The International Journal of Nautical Archaeology, 37(1): 67-76.</t>
  </si>
  <si>
    <t>Stone anchors between the island of Hofami and the island of Taphat</t>
  </si>
  <si>
    <t>Concentration of whole and broken Late Bronze Age storage jars excavated by the IAA, stored in the Mizgaga Museum</t>
  </si>
  <si>
    <t>Byzantine iron anchors</t>
  </si>
  <si>
    <r>
      <rPr>
        <sz val="14"/>
        <color rgb="FF000000"/>
        <rFont val="Arial"/>
        <family val="2"/>
      </rPr>
      <t xml:space="preserve">Galili, E., Rosen, B. and Sharvit, Y., 2007. Ship assemblages from the southern anchorage of dor Hadashot Arkheologiyot 119 (Hebrew and English). </t>
    </r>
    <r>
      <rPr>
        <u/>
        <sz val="14"/>
        <color rgb="FF1155CC"/>
        <rFont val="Arial"/>
        <family val="2"/>
      </rPr>
      <t>http://www.hadashot-esi.org.il/reports_eng.asp?id=112.</t>
    </r>
  </si>
  <si>
    <t>1449/0</t>
  </si>
  <si>
    <t>Dor coast</t>
  </si>
  <si>
    <t>A single MB Byblos stone anchor</t>
  </si>
  <si>
    <t xml:space="preserve">Dor underwater site </t>
  </si>
  <si>
    <t>An assemblage of basket-handle Persian storage jars east of the island of Dor, opposite Hajaj house</t>
  </si>
  <si>
    <t>Quarry on the island of Shehafit</t>
  </si>
  <si>
    <t>Raban A. and Linder, E. 1978. Israel, Akko, Caesarea and Dor, Notes and News. International Journal of Nautical Archaeology, 7(3):238 243. 
Raban A. and Artzy M. 1982. Dor Yam. Notes and News. The Israel Exploration Journal, 32(1) 2:145 147.  
Raban A. 1982. Dor Yam. Israel Exploration Journal. 32(3 4):256 259.  
Dor-Yam 1982. Excavations and Surveys in Israel, 2:27-28.
Raban A. 1984. Caesarea Maritima and Dor. Revue Biblique, 91:246 256.  
Raban A. 1987. The Harbor of the Sea Peoples at Dor. Biblical Archaeologist, 50(2):118 126.  
Raban A. 1993. Dor Yam. In E. Stern ed. The New Encyclopedia of Archaeological Excavations in the Holy Land, Jerusalem. Pp. 368 371.  
Raban A. 1995. Dor Yam. In E. Stern ed. Excavations at Dor, Vol. 1 (two parts), QEDEM REPORTS 1, The Hebrew University, Jerusalem. Pp.285 354.  
Galili E. and Arenson S. 2015. The ancient and modern salt production on the Israeli Coast</t>
  </si>
  <si>
    <t>Natural southern anchorage - Dor (Tantura lagoon), remains of ships and cargoes from the Middle Bronze Age to the 20th c. CE</t>
  </si>
  <si>
    <t>Raveh K., and Kingsley S. 1992. The wreck complex at the entrance to Dor Habour, Israel: preliminary details. The International Journal of Nautical Archaeology, 21: 309-315.
Galili E., Rosen B. and Sharvit Y. 2007. Ship assemblages from the southern anchorage of dor Hadashot Arkheologiyot 119 (Hebrew and English). 
Waschmann S. 2005.  The Graveyard of Ships: Tantura Lagoon, Israel. In Beneath the Seven Seas.Ed. G.F. Bass. Thames &amp; Hudson, London: 98-99.</t>
  </si>
  <si>
    <t>Main Bay Kibbutz Nahsholim</t>
  </si>
  <si>
    <t>Main natural anchorage south of Tel Dor</t>
  </si>
  <si>
    <t xml:space="preserve">
Raban A. and Artzy M. 1982. Dor Yam. Notes and News. The Israel Exploration Journal, 32(1) 2:145 147.  
Raban A. 1982. Dor Yam. Israel Exploration Journal. 32(3 4):256 259.  
Dor-Yam 1982. Excavations and Surveys in Israel, 2:27-28.
Raban A. 1987. The Harbor of the Sea Peoples at Dor. Biblical Archaeologist, 50(2):118 126.  
Raban A. 1993. Dor Yam. In E. Stern ed. The New Encyclopedia of Archaeological Excavations in the Holy Land, Jerusalem. Pp. 368 371.  
Raban A. 1995. Dor Yam. In E. Stern ed. Excavations at Dor, Vol. 1 (two parts), QEDEM REPORTS 1, The Hebrew University, Jerusalem. Pp.285 354.  
Lazar M., Engolz K., Basson U. and Yasur-Landau A. 2018. Water saturated sand and a shallow bay: Combining coastal geophysics and underwater archaeology in the south bay of Tel Dor. Quaternary International, 473: 112-119.
Lazar M., Himmelstein A., Levy T. E., Arkin-Shalev E., Basson U. and Yasur-Landau A. 2020. The door to Dor: Tracing unseen anthropogenic impact in an ancient port. Georachaeology   
Shahack-Gross R., Ogloblin Ramirez I., Zajac P.R., Arkin-Shalev E., Ayalon A., Zilberman T., Yasur G., Matskevich S., Martin S.R., Gilboa A., Sharon I. and Yasur-Landau, A. 2023. Geoarchaeology at a marine waterfront monumental structure: stratigraphy, human activities and post-depositional processes on the Late Bronze and Early Iron Age coast of Tel Dor, Israel. Journal of Archaeological Science: Reports, 48: 103835.
Shtienberg, G., Gadol O., Levy T. E., Norris R. D., Rittenour T. M., Yasur-Landau A., Tamberino T. and Lazar, M. 2021. Changing environments and human interaction during the Pleistocene - Early Holocene from the shallow coastal area of Dor, Israel Quaternary Research, 1–18. 
Shtienberg G., Cantu K., Mischke S., Sivan D. Norris R. D.  Rittenour T., Edelman-Furstenberg Y., Yasur-Landau A., Sisma-Ventura G. and Levy T.E. 2022. Holocene sea-level rise and coastal aquifer interactions: triggering mechanisms for environmental change and impacts on human settlement patterns at Dor, Israel. Quaternary Science Reviews, 294: 107740
Yasur-Landau A. and Arkin Shalev E. 2018. News From Tel Dor Israel: Iron Age Underwater. TINA 10: 152-154.
Yasur-Landau A., Houghtalin C., Runjajic M., Dunseth Z.C. and Shahack-Gross R. (Accepted). Tel Dor in the Middle Bronze Age and maritime adaptation along the Carmel coast. BASOR.</t>
  </si>
  <si>
    <t>Quarry marks on the tombolo south of the main bay</t>
  </si>
  <si>
    <t>Holes cut into the rock for mooring boats, on the southern bank of the main bay</t>
  </si>
  <si>
    <t>Several stone anchors of different types in the main bay</t>
  </si>
  <si>
    <t>Structure built of large hewn stones in header construction on the waterline on the southern slope of the Tel</t>
  </si>
  <si>
    <t>Raban A. and Linder, E. 1978. Israel, Akko, Caesarea and Dor, Notes and News. International Journal of Nautical Archaeology, 7(3):238 243. 
Raban A. and Artzy M. 1982. Dor Yam. Notes and News. The Israel Exploration Journal, 32(1) 2:145 147.  
Raban A. 1982. Dor Yam. Israel Exploration Journal. 32(3 4):256 259.  
Dor-Yam 1982. Excavations and Surveys in Israel, 2:27-28.
Raban A. 1984. Caesarea Maritima and Dor. Revue Biblique, 91:246 256.  
Raban A. 1987. The Harbor of the Sea Peoples at Dor. Biblical Archaeologist, 50(2):118 126.  
Raban A. 1993. Dor Yam. In E. Stern ed. The New Encyclopedia of Archaeological Excavations in the Holy Land, Jerusalem. Pp. 368 371.  
Raban A. 1995. Dor Yam. In E. Stern ed. Excavations at Dor, Vol. 1 (two parts), QEDEM REPORTS 1, The Hebrew University, Jerusalem. Pp.285 354.  
Galili E. and Arenson S. 2015. The ancient and modern salt production on the Israeli Coast
Lazar M., Engolz K., Basson U. and Yasur-Landau A. 2018. Water saturated sand and a shallow bay: Combining coastal geophysics and underwater archaeology in the south bay of Tel Dor. Quaternary International, 473: 112-119.
Lazar M., Himmelstein A., Levy T. E., Arkin-Shalev E., Basson U. and Yasur-Landau A. 2020. The door to Dor: Tracing unseen anthropogenic impact in an ancient port. Georachaeology   
Shahack-Gross R., Ogloblin Ramirez I., Zajac P.R., Arkin-Shalev E., Ayalon A., Zilberman T., Yasur G., Matskevich S., Martin S.R., Gilboa A., Sharon I. and Yasur-Landau, A. 2023. Geoarchaeology at a marine waterfront monumental structure: stratigraphy, human activities and post-depositional processes on the Late Bronze and Early Iron Age coast of Tel Dor, Israel. Journal of Archaeological Science: Reports, 48: 103835.
Shtienberg, G., Gadol O., Levy T. E., Norris R. D., Rittenour T. M., Yasur-Landau A., Tamberino T. and Lazar, M. 2021. Changing environments and human interaction during the Pleistocene - Early Holocene from the shallow coastal area of Dor, Israel Quaternary Research, 1–18. 
Shtienberg G., Cantu K., Mischke S., Sivan D. Norris R. D.  Rittenour T., Edelman-Furstenberg Y., Yasur-Landau A., Sisma-Ventura G. and Levy T.E. 2022. Holocene sea-level rise and coastal aquifer interactions: triggering mechanisms for environmental change and impacts on human settlement patterns at Dor, Israel. Quaternary Science Reviews, 294: 107740
Yasur-Landau A. and Arkin Shalev E. 2018. News From Tel Dor Israel: Iron Age Underwater. TINA 10: 152-154.
Yasur-Landau A., Houghtalin C., Runjajic M., Dunseth Z.C. and Shahack-Gross R. (Accepted). Tel Dor in the Middle Bronze Age and maritime adaptation along the Carmel coast. BASOR.</t>
  </si>
  <si>
    <t>a cargo of hammer shaped hewn stones</t>
  </si>
  <si>
    <t>Tel Dor</t>
  </si>
  <si>
    <t>Pools and cut installations on the abrasion platform west of the Tel, wave traps?</t>
  </si>
  <si>
    <t>Coastal sites: D5 Rock-cut wave trap, wave protection</t>
  </si>
  <si>
    <t>Foundations of a hewn stone structure on the abrasion platform at the western edge of the Tel</t>
  </si>
  <si>
    <t>Concentration of big column drams and square ashlars (reported by Shlomi Katzin)</t>
  </si>
  <si>
    <t>Rock cuttings on a small island west of Tel Dor</t>
  </si>
  <si>
    <t>three rock-cut Ship sheds/slipways on the western edge of Tel Dor</t>
  </si>
  <si>
    <t>Harbors, anchorages, mooring facilities: C7 Slipway</t>
  </si>
  <si>
    <t xml:space="preserve">Raban A. 1987. The Harbor of the Sea Peoples at Dor. Biblical Archaeologist, 50(2):118 126.  
Raban A. 1993. Dor Yam. In E. Stern ed. The New Encyclopedia of Archaeological Excavations in the Holy Land, Jerusalem. Pp. 368 371.  </t>
  </si>
  <si>
    <t>A complex of cut channels and pools on the abrasion platform north-west of Tel Dor, structure D1 in Galili and Arenson 2017 book.</t>
  </si>
  <si>
    <t xml:space="preserve">
Raban, A. and Galili, E. 1985. Recent maritime archaeological research in Israel - A preliminary report. International Journal of Nautical Archaeology 14.4: 321-356.
Raban A. 1993. Dor Yam. In E. Stern ed. The New Encyclopedia of Archaeological Excavations in the Holy Land, Jerusalem. Pp. 368 371.  </t>
  </si>
  <si>
    <t>Foundations of a hewn stone structure in header construction at sea level, north of Tel Dor</t>
  </si>
  <si>
    <t xml:space="preserve">Raban A. 1987. The Harbor of the Sea Peoples at Dor. Biblical Archaeologist, 50(2):118 126.  
Raban A. 1993. Dor Yam. In E. Stern ed. The New Encyclopedia of Archaeological Excavations in the Holy Land, Jerusalem. Pp. 368 371.  
Arkin-Shalev E., Gambash G. and Yasur-Landau A. 2019. Disheveled Tenacity: The North Bay of Roman and Byzantine Dor Journal of Maritime Archaeology. </t>
  </si>
  <si>
    <t>Dor HaBonim nature reserve</t>
  </si>
  <si>
    <t>kurkar quarry near the waterline.</t>
  </si>
  <si>
    <t>Salt production installation - lifting pool, convey channels and quarry, site C21 in Galili and Arenson 2017 book.</t>
  </si>
  <si>
    <t>Rock-Cut channels, evaporation pan, for salt production and installations on the aeolianite ridge; quarry, Site C20 in Galili and Arenson 2017 book.</t>
  </si>
  <si>
    <t>A salt production installation cut into the rock, sea water well with feeding channel, Site C18 in Galili and Arenson 2017 book.</t>
  </si>
  <si>
    <t>Salt production installations cut into the rock near and in the cave opening, a quarried lifting pool 2 meters above sea level with large, rectangular kurkar block inside it south of the cave (site C19), lifting pool near the cave (site C16a), lifting well/station in the opening of the cave (site C16b), lifting station/well inside the cave (site C17 in Galili and Arenson 2017 book).</t>
  </si>
  <si>
    <t>A salt production installation cut into the rock, (convey channels) and later was cut by a quarry, site C15 in Galili and Arenson 2017 book.</t>
  </si>
  <si>
    <t>Large aeolianite sandstone quarry, large rectangular stone blocks left in-situ (figs 58, 58 in Galili and Arenson 2017 book)</t>
  </si>
  <si>
    <t>A salt production installation cut into the rock, channels cut into the rock, then cut by a quarry, (site C14 in Galili and Arenson 2017 book, fig. 58)</t>
  </si>
  <si>
    <t>A salt production installation cut into the rock, channels cut into the rock, then cut by a quarry (site C13 in Galili and Arenson 2017 book, fig. 58)</t>
  </si>
  <si>
    <t>A salt production installation cut into the rock, channels cut into the rock (site C12 in Galili and Arenson 2017 book, figs. 58, 60)</t>
  </si>
  <si>
    <t>27627/0</t>
  </si>
  <si>
    <t>HaBonim coast, underwater site (south)</t>
  </si>
  <si>
    <t>A salt production installation cut into the rock, sea water well, feeding channel, (site C10 in Galili and Arenson 2017 book, figs 54, 55)</t>
  </si>
  <si>
    <t>HaBonim underwater site</t>
  </si>
  <si>
    <t>A salt production installation cut into the rock, sea water well, feeding channel, (site C9 in Galili and Arenson 2017 book, figs 52, 53)</t>
  </si>
  <si>
    <t>25867/0</t>
  </si>
  <si>
    <t>Nahsholim (north)?</t>
  </si>
  <si>
    <t>A salt production installation cut into the rock, sea water well, (site C7 in Galili and Arenson 2017 book, fig. 51)</t>
  </si>
  <si>
    <t>A salt production installation cut into the rock, sea water well and feeding channel (site C6 in Galili and Arenson 2017 book, figs. 49, 50)</t>
  </si>
  <si>
    <t>A salt production installation cut into the rock, lifting channel, lifting platform (site C5 in Galili and Arenson 2017 book)</t>
  </si>
  <si>
    <t>A salt production installation cut into the rock, round hole cut in the southern escarpment, (possibly unfinished sea water well?)</t>
  </si>
  <si>
    <t>A salt production installation cut into the rock, on the southern edge of the small peninsula, two rectangular pools on the abrasion platform + two lifting channels (site C3 in Galili and Arenson 2017 book, figs. 41, 46, 47)</t>
  </si>
  <si>
    <t>A salt production installation cut into the rock, lifting channel on the north side of the peninsula (site C2 in Galili and Arenson 2017, figs. 4142, 43)</t>
  </si>
  <si>
    <t>Rectangular ashlar stones 50m away from the waterline (a bridge?)</t>
  </si>
  <si>
    <t>A salt production installation cut into the rock, channels (site C1 in Galili and Arenson 2017)</t>
  </si>
  <si>
    <t xml:space="preserve">Dor, Tel </t>
  </si>
  <si>
    <t>Tel Dor-A coastal habitation site built on an elevated aeolianite platform, going through abrasion processes by the sea, MB to Byzantine period</t>
  </si>
  <si>
    <t>https://www.youtube.com/watch?v=XUGj6CvsNYc</t>
  </si>
  <si>
    <t>Dor, Tel</t>
  </si>
  <si>
    <t>Dor north</t>
  </si>
  <si>
    <t>Elongated concentration of stones vertical to the coast (remains of a pier?). Identified and recorded by Asaf Yasur Landau</t>
  </si>
  <si>
    <t>25269/0</t>
  </si>
  <si>
    <t>K 60 north triangulation point</t>
  </si>
  <si>
    <t>Dor south</t>
  </si>
  <si>
    <t>Byzantine shipwreck wooden hull depth of 3m</t>
  </si>
  <si>
    <t xml:space="preserve">Raveh K., and Kingsley S. 1992. The wreck complex at the entrance to Dor Habour, Israel: preliminary details. The International Journal of Nautical Archaeology, 21: 309-315.
Galili E., Rosen B. and Sharvit Y. 2007. Ship assemblages from the southern anchorage of dor Hadashot Arkheologiyot 119 (Hebrew and English). </t>
  </si>
  <si>
    <t>377a</t>
  </si>
  <si>
    <t>A concentration of column drums, up to 80 cm in diameter, (reported by Citizen Shlomi Katzin)</t>
  </si>
  <si>
    <t>https://youtu.be/yncL_ji_W1o?si=e4IuWO8y0njbkYRv</t>
  </si>
  <si>
    <t>364a</t>
  </si>
  <si>
    <t>1440/0</t>
  </si>
  <si>
    <t>Habonim undrwater site</t>
  </si>
  <si>
    <t>Dor Habonim nature reserve</t>
  </si>
  <si>
    <t>added: A salt production installation cut into the rock, sea water well, feeding channel, (site C11 in Galili and Arenson 2017 book, fig. 57)</t>
  </si>
  <si>
    <t>366a</t>
  </si>
  <si>
    <t>added: A salt production installation cut into the rock, sea water well, feeding channel, (site C8 in Galili and Arenson 2017 book)</t>
  </si>
  <si>
    <t>4405/0</t>
  </si>
  <si>
    <t>Caesarea, underwater site</t>
  </si>
  <si>
    <t>Caesarea map 5</t>
  </si>
  <si>
    <t>Caesarea southern anchoracge south</t>
  </si>
  <si>
    <t>Cargo of raw marble slabs, marble figurine, bronze coins, grinding bowls</t>
  </si>
  <si>
    <t>Galili E. 2017. Ancient harbors and anchorages in Caesarea. In Y. L. Fuhrmann and S. Porath eds. Ancient Caesarea-conservation and development of a heritage site. Israel Antiquities Authority: 11-27, references: 123 - 125.
Galili E. 2017. Ancient harbors and anchorages in Caesarea. In S. Porath ed. Caesarea Marittima guide, Israel Antiquities Authority (Hebrew).
Galili E., Rosen B., Zviely D., Salamon A. 2011. Mooring and anchoring installations in Caesarea and the destruction of the Herodian Harbor, reevaluation based on underwater excavations and surveys.  In E. Ayalon, N.A. Izdarehet Eds. Treasures of Caesarea Volumen A. Pp. 41-66 (In Hebrew).
Galili E., Rosen B., Zviely D., Salamon A. 2011. Mooring and anchoring installations in Caesarea and the destruction of the Herodian Harbor, reevaluation based on underwater excavations and surveys.  In E. Ayalon, N.A. Izdarehet Eds. Treasures of Caesarea Volumen A. Pp. 41-66 (In Hebrew).</t>
  </si>
  <si>
    <t>Caesarea southern anchoracge north</t>
  </si>
  <si>
    <t>A cargo of incised lead ingots, Late Bronze Age</t>
  </si>
  <si>
    <t>Galili E. 2017. Ancient harbors and anchorages in Caesarea. In Y. L. Fuhrmann and S. Porath eds. Ancient Caesarea-conservation and development of a heritage site. Israel Antiquities Authority: 11-27, references: 123 - 125.
Galili E. 2017. Ancient harbors and anchorages in Caesarea. In S. Porath ed. Caesarea Marittima guide, Israel Antiquities Authority (Hebrew).
Galili E. Gale N., and Rosen B. 2011. Bronze Age metal cargoes off the Israeli coast. Skyllis, 11: 64-73.
Yahalom-Mack N., Finn D. M., Erel Y., Tirosh O., Galili E. and Yasur-Landau A. 2022. Incised Late Bronze Age lead ingots from the southern anchorage of Caesarea. Journal of Archaeological Science: Reports, 41: 103321.</t>
  </si>
  <si>
    <t>https://www.academia.edu/65918299/Incised_Late_Bronze_Age_lead_ingots_from_the_southern_anchorage_of_Caesarea</t>
  </si>
  <si>
    <t>1338/0</t>
  </si>
  <si>
    <t>Caesarea</t>
  </si>
  <si>
    <t>Decorated bronze krater handle and bronze figurines, Roman period</t>
  </si>
  <si>
    <t xml:space="preserve">Galili E. 2017. Ancient harbors and anchorages in Caesarea. In Y. L. Fuhrmann and S. Porath eds. Ancient Caesarea-conservation and development of a heritage site. Israel Antiquities Authority: 11-27, references: 123 - 125.
Galili E. 2017. Ancient harbors and anchorages in Caesarea. In S. Porath ed. Caesarea Marittima guide, Israel Antiquities Authority (Hebrew).
Galili E., Rosen B., Zviely D., Salamon A. 2011. Mooring and anchoring installations in Caesarea and the destruction of the Herodian Harbor, reevaluation based on underwater excavations and surveys.  In E. Ayalon, N.A. Izdarehet Eds. Treasures of Caesarea Volumen A. Pp. 41-66 (In Hebrew).
</t>
  </si>
  <si>
    <t>Caesarea kibbutz beach</t>
  </si>
  <si>
    <t>A cargo of folded lead plates with nails holes (roof cover), late Romen bronze coins, in the southern part of the kibbutz area</t>
  </si>
  <si>
    <t>Galili E. 2017. Ancient harbors and anchorages in Caesarea. In Y. L. Fuhrmann and S. Porath eds. Ancient Caesarea-conservation and development of a heritage site. Israel Antiquities Authority: 11-27, references: 123 - 125.
Galili E. 2017. Ancient harbors and anchorages in Caesarea. In S. Porath ed. Caesarea Marittima guide, Israel Antiquities Authority (Hebrew).
Galili E., Rosen B., Zviely D., Salamon A. 2011. Mooring and anchoring installations in Caesarea and the destruction of the Herodian Harbor, reevaluation based on underwater excavations and surveys.  In E. Ayalon, N.A. Izdarehet Eds. Treasures of Caesarea Volumen A. Pp. 41-66 (In Hebrew).</t>
  </si>
  <si>
    <t>Assemblage of Hellenistic pottery and coins</t>
  </si>
  <si>
    <t xml:space="preserve">Raban A. 1971. The finds from the undersea site at Hof ha Carmel. Sefunim, III: 62 69. </t>
  </si>
  <si>
    <t>A row of perforated rectangular stones, which probably supported wooden columns and a quay (vanished), southern Kibbutz area</t>
  </si>
  <si>
    <t>Caesarea white bay</t>
  </si>
  <si>
    <t>Quay built of hewn stones in header construction, northern kibbutz area</t>
  </si>
  <si>
    <t>Galili E., Rosen B., Zviely D., Salamon A. 2011. Mooring and anchoring installations in Caesarea and the destruction of the Herodian Harbor, reevaluation based on underwater excavations and surveys.  In E. Ayalon, N.A. Izdarehet Eds. Treasures of Caesarea Volumen A. Pp. 41-66 (In Hebrew).
Galili E., Rosen B., Zviely D., Salamon A. 2011. Mooring and anchoring installations in Caesarea and the destruction of the Herodian Harbor, reevaluation based on underwater excavations and surveys.  In E. Ayalon, N.A. Izdarehet Eds. Treasures of Caesarea Volumen A. Pp. 41-66 (In Hebrew).</t>
  </si>
  <si>
    <t>A cargo of marble bases, opposite the northern kibbutz area</t>
  </si>
  <si>
    <t xml:space="preserve">
Galili E., Rosen B., Zviely D., Salamon A. 2011. Mooring and anchoring installations in Caesarea and the destruction of the Herodian Harbor, reevaluation based on underwater excavations and surveys.  In E. Ayalon, N.A. Izdarehet Eds. Treasures of Caesarea Volumen A. Pp. 41-66 (In Hebrew).</t>
  </si>
  <si>
    <t>Caesarea southern anchorage north</t>
  </si>
  <si>
    <t>One hole stone anchors</t>
  </si>
  <si>
    <t xml:space="preserve">
Galili E., Rosen B., Zviely D., Salamon A. 2011. Mooring and anchoring installations in Caesarea and the destruction of the Herodian Harbor, reevaluation based on underwater excavations and surveys.  In E. Ayalon, N.A. Izdarehet Eds. Treasures of Caesarea Volumen A. Pp. 41-66 (In Hebrew).
Yahalom-Mack N., Finn D. M., Erel Y., Tirosh O., Galili E. and Yasur-Landau A. 2022. Incised Late Bronze Age lead ingots from the southern anchorage of Caesarea. Journal of Archaeological Science: Reports, 41: 103321.</t>
  </si>
  <si>
    <t>Caesarea northern anchorage</t>
  </si>
  <si>
    <t>A Roman wooden shipwreck hull</t>
  </si>
  <si>
    <t>Fitzgerald M.A. 1989. A Roman Merchant Ship at Caesarea Maritima, Israel. INA 16(2):4-9.
Oleson J. P. (ed.) 1994. The Harbours of Caesarea Maritima, vol 2: The Finds and the Ship. (BAR Int. S. 494), Oxford, England.</t>
  </si>
  <si>
    <t>Caesarea harbor middle basin</t>
  </si>
  <si>
    <t>Roman wreck site, metal objects, horse's bridle</t>
  </si>
  <si>
    <t xml:space="preserve">Oleson J. P. (ed.) 1994. The Harbours of Caesarea Maritima, vol 2: The Finds and the Ship. (BAR Int. S. 494), Oxford, England.
Raban A. 1993. Maritime Caesarea. In E. Stern ed. The New Encyclopedia of Archaeological Excavations in the Holy Land, Jerusalem. Pp. 286 291
. Raban A. 2011. The history of Caesarea ‘s Harbors. In Y. Porath, E. Ayalon, and A. Izdarechet (eds.) Caesarea Treasures Vol:2 pp.75-112. (Hebrew). </t>
  </si>
  <si>
    <t>Metal objects, pottery, architectural elements, an iron swivel cannon, Roman-Byzantine, ottoman periods</t>
  </si>
  <si>
    <t>D) None</t>
  </si>
  <si>
    <t>One hole stone anchor with incised writing, Late Bronze Age</t>
  </si>
  <si>
    <t xml:space="preserve">Coastal sits: D7 Sewer and drainage outlet partly submerged </t>
  </si>
  <si>
    <t>Galili E., Rosen B., Zviely D., Salamon A. 2011. Mooring and anchoring installations in Caesarea and the destruction of the Herodian Harbor, reevaluation based on underwater excavations and surveys.  In E. Ayalon, N.A. Izdarehet Eds. Treasures of Caesarea Volumen A. Pp. 41-66 (In Hebrew).</t>
  </si>
  <si>
    <t>Round tower, hewn stone construction, lead pipe</t>
  </si>
  <si>
    <t>Coastal sits: D8 Foundations of buildings and structures partly submerged</t>
  </si>
  <si>
    <t xml:space="preserve">Raban A. 1993. Maritime Caesarea. In E. Stern ed. The New Encyclopedia of Archaeological Excavations in the Holy Land, Jerusalem. Pp. 286 291
. Raban A. 2011. The history of Caesarea ‘s Harbors. In Y. Porath, E. Ayalon, and A. Izdarechet (eds.) Caesarea Treasures Vol:2 pp.75-112. (Hebrew). </t>
  </si>
  <si>
    <t>Modern wall constructed of aeolianite stones at the northern part of the middle basin</t>
  </si>
  <si>
    <t>Caesarea harbor western basin</t>
  </si>
  <si>
    <t>Northern Roman breakwater</t>
  </si>
  <si>
    <t>Western breakwater</t>
  </si>
  <si>
    <t>Watchtower at the northern end of the western breakwater</t>
  </si>
  <si>
    <t>Caesarea southern anchorage kibbutz beach</t>
  </si>
  <si>
    <t>Stone anchors, architectural elements, iron anchor in Kibbutz Sdot-Yam, private collection in the backyard of Mr Yoel Sela</t>
  </si>
  <si>
    <t>C) Not in situ</t>
  </si>
  <si>
    <t>Caesarea northern anchoracge</t>
  </si>
  <si>
    <t>Several one-hole stone anchors</t>
  </si>
  <si>
    <t>Caesarea theatre</t>
  </si>
  <si>
    <t>Rock-cut pools and channels, Roman palace</t>
  </si>
  <si>
    <t xml:space="preserve">Netzer E. 2011. Caesarea’s promontory palace. Porath, E. Ayalon, and A. Izdarechet (eds.) Caesarea Treasures Vol:2 pp. 217-228. (Hebrew). 
Flinder A. 1976. A Piscina at Caesarea - A Preliminary Survey. IEJ 26:77-80. 
Flinder A. 1985a. The Piscinas at Caesarea and Lapithos. Harbour Archaeology, Proceedings of the 1st International Workshop on Ancient Mediterranean Harbours, Caesarea Maritima (BAR Int. S. 24-28/6/83). Pp. 172-178. 
Flinder A. 1985b. Secrets of the Biblical Sea, An Underwater Archaeologist in the Holy Land. London. 
</t>
  </si>
  <si>
    <t>Stone-built pool and rock-cut channels on the waterline, with clay pipes</t>
  </si>
  <si>
    <t xml:space="preserve">Coastal sits: D1 Rock-cut pools, often operated with sea water by gravity  </t>
  </si>
  <si>
    <t xml:space="preserve">Galili E., Rosen B., Zviely D., Salamon A. 2011. Mooring and anchoring installations in Caesarea and the destruction of the Herodian Harbor, reevaluation based on underwater excavations and surveys.  In E. Ayalon, N.A. Izdarehet Eds. Treasures of Caesarea Volumen A. Pp. 41-66 (In Hebrew).
</t>
  </si>
  <si>
    <t>Caesarea southern anchorage south</t>
  </si>
  <si>
    <t>An assemblage of flint artifacts (cores, flakes) in the sandy clay (Hamra)</t>
  </si>
  <si>
    <t>Mesolithic/Epipaleolithic</t>
  </si>
  <si>
    <t>Quay built of hewn stones in header construction in the fishermen's anchorage, on the south-west corner of the middle basin</t>
  </si>
  <si>
    <t xml:space="preserve">Galili E., Salamon A., Gambash G., and Zviely, D. 2021. Archaeological and Natural Indicators of Sea-Level and Coastal Changes: The Case Study of the Caesarea Roman Harbor. Geosciences, 11(8): 306.
Raban A. 1993. Maritime Caesarea. In E. Stern ed. The New Encyclopedia of Archaeological Excavations in the Holy Land, Jerusalem. Pp. 286 291
. Raban A. 2011. The history of Caesarea ‘s Harbors. In Y. Porath, E. Ayalon, and A. Izdarechet (eds.) Caesarea Treasures Vol:2 pp.75-112. (Hebrew). </t>
  </si>
  <si>
    <t>A hoard of hundreds Late Roman coins and bronze items</t>
  </si>
  <si>
    <t>An assemblage of Persian basket handle amphorae</t>
  </si>
  <si>
    <t xml:space="preserve">
Ratzlaff A., Galili E., Weiman-Barak P. and Yasur-Landau A. 2017. The plurality of Harbors at Caesarea Southern Anchorage in Late Antiquity. Journal of Maritime Archaeology, 12: 125 - 146.</t>
  </si>
  <si>
    <t>Caesarea Aqueduct beach</t>
  </si>
  <si>
    <t>Iron anchor, marble column and pottery in the deep sea (reported by scientist diver Maoz Fine)</t>
  </si>
  <si>
    <t>Caesarea south Nahal Hadera</t>
  </si>
  <si>
    <t>Nahal Hadera - reconstructed quay built by the IAA in header construction. It is made of hewn stones found in the river during construction works. Some of the stones have stepped niches, on some of them traces of hydraulic cement was found.</t>
  </si>
  <si>
    <t>Harbors, anchorages, mooring facilities: C10 Harbor in the inlet or in the river channel of coastal river</t>
  </si>
  <si>
    <t>Hadera</t>
  </si>
  <si>
    <t>Built Roman harbor, western basin</t>
  </si>
  <si>
    <t>Raban A. 1981. Caesarea 1978 9. Notes and News. The International Journal of Nautical Archaeology 10(2):157 160. 
Raban A. 1982. Caesarea, Ancient Harbor. Excavations and Surveys in Israel, 1:16 19.  
Raban A. 1983. Caesarea, Ancient Harbor, 1983. Excavations and Surveys in Israel 1983, 2:18-21.
Raban A. 1984. Caesarea Harbor 1984. Excavations and Surveys in Israel 1983, 3:13 15.  
Raban A. 1984. Caesarea Maritima and Dor. Revue Biblique, 91:246 256.  
Raban A. 1985.  Caesarea Maritima   1983 1984. The International Journal of Nautical Archaeology, 14(2):155 177
Raban A. 1986. Discoveries and New Findings at the Herodian Harbour in Caesarea. The House of Herod, Yad Izhak Ben Zvi, The University of Haifa and Tel Aviv University, Abstracts of a Conference, Haifa. Pp. 20 22
Raban A. 1987. The Harbours of Caesarea, 1986 season. Notes and News, Israel Exploration Journal, 37(2):187 190. 
Raban A. 1987. The City Walls of Straton's Tower: Some New Archaeological Data", Bulletin of the American School of Oriental Research, 268. Pp. 71 88.
Raban A. 1988. The Harbour of King Herod. Courier, The Cultural Magazine of UNESCO, Published in 33 languages. Pp. 30 31.  
Raban A. 1989. The Harbours of Caesarea Maritima, Results of the Caesarea Ancient Harbour Excavation Project, 1980 1985. In J.P. Oleson ed. Of the series, Vol. 1: The Site and the Excavations, (B.A.R. Int. S. Nos. 491a, 491b), Oxford, England.  
Raban A. 1989. Caesarea and its Harbor – 1987-1988. Excavations and Surveys in Israel 1988/89, 7 8:33 42.  
Raban A. 1990. Caesarea and its Harbours: A Preliminary Report on the 1988 Season. Israel Exploration Journal, 40(4):241 256. 
Raban A. 1991. The Subsidence of Sebastos: When were the Herodian Breakwaters in Caesarea were Flooded? Thracia Pontica IV, Sozopol, Bulgaria. Pp. 339 360.  
Raban A. 1992. Sebastos: the Royal Harbour at Caesarea Maritima – a short lived giant. The International Journal of Nautical Archaeology, 21(2):111 124  
Raban A. 1993. Marine Archaeology. In E. Stern ed. The New Encyclopedia for Archaeological Excavations in the Holy Land, Jerusalem. Pp. 957 965.  
Raban A. 1993. Maritime Caesarea. In E. Stern ed. The New Encyclopedia of Archaeological Excavations in the Holy Land, Jerusalem. Pp. 286 291
Raban A. 1994. How the Herodian Harbour of Caesarea was Built. Thracia Pontica V. Varna, Bulgaria. Pp. 241 268.  
Raban A. 1994. Sebastos, the Herodian Harbour of Caesarea, How it was Built and Operated. Sefunim VIII:45 59.  
Raban A. 1995. Sebastos, the Royal Harbor of Herod at Caesarea Maritima, 20 years of underwater research. Marinarkeologisk Tidskrift, 1(95):4 11.  
Raban A. 1995. Catalogue, King Herod's Dream – Caesarea by the Sea (revised edition) Caesarea Development Co. 
Raban A. 1995. Caesarea and Its Harbours. Caesarea  a Mercantile City by the Sea, Hecht Museum, University of Haifa, Catalogue 12:7 13.
 Raban, A. 1995. Environmental Friendly Harbour Engineering in Antiquity   The Case of Caesarea Maritima. In V. Androtec and J. Lovric eds. Proceedings Volume for IMAM'95. Brodarski Institute Zagreb, Croatia. Pp.361 373.  
Raban A., Holum K.G. and Brill E.G. 1996. Caesarea Maritima – a Retrospective After Two Millennia, Pub. Leiden   New York.
Raban A. 1996. The Inner Harbor Basin of Caesarea: Archaeological evidence for its gradual demise. In A.Raban and K.G. Holum eds. Caesarea Martima – a Retrospective After Two Millennia, Brill Pub. Leiden   New York – Koln. Pp. 628 668.  
Raban A. 1997. The Inner Harbour Basin of Caesarea. In M. Lazarov and Angelova C. eds. Thracia Pontica VI.1, Sozopol, Bulgaria. Pp. 207-244.
 Raban A. 1998. Caesarea and Its Harbours. In Pour qui lu Méditerranée au 21ème siècle? Actes du colloque scientifique, Montpellier, France 1996. Pp. 27-35.
Raban A. 1998. The Near Eastern Harbours: 13th 10th c. B.C.E. In S. Gittin A. Mazar and E. Stern eds. Mediterranean People in Transition: 13th to Early 10th Centuries BCE, In Honor of Trude Dothan, Israel Exploration Society Jerusalem. Pp. 429-438.  
Raban A. 1993. The Harbours of Caesarea Maritima. (two volumes) Archaeopress, Oxford 
Raban A., Stanley F.A. and Porath Y. 1997. Caesarea Maritima - il sogno di Erode (P. Pruneti- translated). Archaeologia Viva XVI - No. 64:20-34.
Raban A. 1998. Combined Caesarea Expedition 1992-1994 (B)” Excavations and Surveys in Israel, 17:58-76.
Raban A., Reinhardt, E.G 1999. Destruction of Herod the Great’s Harbour at Caesarea Maritima, Israel – Geoarchaeological Evidence. Geology, 27(9):811-814.
Raban A. (In press). The CCE excavations in Caesarea Maritima. In E. Stern ed. The New Encyclopedia for Archaeological Excavations in the Holy Land – Suppl. Volume
Raban A. 2011. The history of Caesarea ‘s Harbors. In Y. Porath, E. Ayalon, and A. Izdarechet (eds.) Caesarea Treasures Vol:2 pp.75-112. (Hebrew). 
Galili E., Salamon A., Gambash G., and Zviely, D. 2021. Archaeological and Natural Indicators of Sea-Level and Coastal Changes: The Case Study of the Caesarea Roman Harbor. Geosciences, 11(8): 306.
Galili E. 2017. Ancient harbors and anchorages in Caesarea. In S. Porath ed. Caesarea Marittima guide, Israel Antiquities Authority (Hebrew).
Galili E., Rosen B., Zviely D., Salamon A. 2011. Mooring and anchoring installations in Caesarea and the destruction of the Herodian Harbor, reevaluation based on underwater excavations and surveys.  In E. Ayalon, N.A. Izdarehet Eds. Treasures of Caesarea Volumen A. Pp. 41-66 (In Hebrew).</t>
  </si>
  <si>
    <t>Caesarea harbor easter basin</t>
  </si>
  <si>
    <t>Eastern inland basin of the Roman harbor</t>
  </si>
  <si>
    <t>Raban A. 1981. Caesarea 1978 9. Notes and News. The International Journal of Nautical Archaeology 10(2):157 160. 
Raban A. 1982. Caesarea, Ancient Harbor. Excavations and Surveys in Israel, 1:16 19.  
Raban A. 1983. Caesarea, Ancient Harbor, 1983. Excavations and Surveys in Israel 1983, 2:18-21.
Raban A. 1984. Caesarea Harbor 1984. Excavations and Surveys in Israel 1983, 3:13 15.  
Raban A. 1984. Caesarea Maritima and Dor. Revue Biblique, 91:246 256.  
Raban A. 1985.  Caesarea Maritima   1983 1984. The International Journal of Nautical Archaeology, 14(2):155 177
Raban A. 1986. Discoveries and New Findings at the Herodian Harbour in Caesarea. The House of Herod, Yad Izhak Ben Zvi, The University of Haifa and Tel Aviv University, Abstracts of a Conference, Haifa. Pp. 20 22
Raban A. 1987. The Harbours of Caesarea, 1986 season. Notes and News, Israel Exploration Journal, 37(2):187 190. 
Raban A. 1987. The City Walls of Straton's Tower: Some New Archaeological Data", Bulletin of the American School of Oriental Research, 268. Pp. 71 88.
Raban A. 1988. The Harbour of King Herod. Courier, The Cultural Magazine of UNESCO, Published in 33 languages. Pp. 30 31.  
Raban A. 1989. The Harbours of Caesarea Maritima, Results of the Caesarea Ancient Harbour Excavation Project, 1980 1985. In J.P. Oleson ed. Of the series, Vol. 1: The Site and the Excavations, (B.A.R. Int. S. Nos. 491a, 491b), Oxford, England.  
Raban A. 1989. Caesarea and its Harbor – 1987-1988. Excavations and Surveys in Israel 1988/89, 7 8:33 42.  
Raban A. 1990. Caesarea and its Harbours: A Preliminary Report on the 1988 Season. Israel Exploration Journal, 40(4):241 256. 
Raban A. 1991. The Subsidence of Sebastos: When were the Herodian Breakwaters in Caesarea were Flooded? Thracia Pontica IV, Sozopol, Bulgaria. Pp. 339 360.  
Raban A. 1992. Sebastos: the Royal Harbour at Caesarea Maritima – a short lived giant. The International Journal of Nautical Archaeology, 21(2):111 124  
Raban A. 1993. Marine Archaeology. In E. Stern ed. The New Encyclopedia for Archaeological Excavations in the Holy Land, Jerusalem. Pp. 957 965.  
Raban A. 1993. Maritime Caesarea. In E. Stern ed. The New Encyclopedia of Archaeological Excavations in the Holy Land, Jerusalem. Pp. 286 291
Raban A. 1994. How the Herodian Harbour of Caesarea was Built. Thracia Pontica V. Varna, Bulgaria. Pp. 241 268.  
Raban A. 1994. Sebastos, the Herodian Harbour of Caesarea, How it was Built and Operated. Sefunim VIII:45 59.  
Raban A. 1995. Sebastos, the Royal Harbor of Herod at Caesarea Maritima, 20 years of underwater research. Marinarkeologisk Tidskrift, 1(95):4 11.  
Raban A. 1995. Catalogue, King Herod's Dream – Caesarea by the Sea (revised edition) Caesarea Development Co. 
Raban A. 1995. Caesarea and Its Harbours. Caesarea  a Mercantile City by the Sea, Hecht Museum, University of Haifa, Catalogue 12:7 13.
 Raban, A. 1995. Environmental Friendly Harbour Engineering in Antiquity   The Case of Caesarea Maritima. In V. Androtec and J. Lovric eds. Proceedings Volume for IMAM'95. Brodarski Institute Zagreb, Croatia. Pp.361 373.  
Raban A., Holum K.G. and Brill E.G. 1996. Caesarea Maritima – a Retrospective After Two Millennia, Pub. Leiden   New York.
Raban A. 1996. The Inner Harbor Basin of Caesarea: Archaeological evidence for its gradual demise. In A.Raban and K.G. Holum eds. Caesarea Martima – a Retrospective After Two Millennia, Brill Pub. Leiden   New York – Koln. Pp. 628 668.  
Raban A. 1997. The Inner Harbour Basin of Caesarea. In M. Lazarov and Angelova C. eds. Thracia Pontica VI.1, Sozopol, Bulgaria. Pp. 207-244.
 Raban A. 1998. Caesarea and Its Harbours. In Pour qui lu Méditerranée au 21ème siècle? Actes du colloque scientifique, Montpellier, France 1996. Pp. 27-35.
Raban A. 1998. The Near Eastern Harbours: 13th 10th c. B.C.E. In S. Gittin A. Mazar and E. Stern eds. Mediterranean People in Transition: 13th to Early 10th Centuries BCE, In Honor of Trude Dothan, Israel Exploration Society Jerusalem. Pp. 429-438.  
Raban A. 1993. The Harbours of Caesarea Maritima. (two volumes) Archaeopress, Oxford 
Raban A., Stanley F.A. and Porath Y. 1997. Caesarea Maritima - il sogno di Erode (P. Pruneti- translated). Archaeologia Viva XVI - No. 64:20-34.
Raban A. 1998. Combined Caesarea Expedition 1992-1994 (B)” Excavations and Surveys in Israel, 17:58-76.
Raban A., Reinhardt, E.G 1999. Destruction of Herod the Great’s Harbour at Caesarea Maritima, Israel – Geoarchaeological Evidence. Geology, 27(9):811-814.
Raban A. (In press). The CCE excavations in Caesarea Maritima. In E. Stern ed. The New Encyclopedia for Archaeological Excavations in the Holy Land – Suppl. Volume
Raban A. 2011. The history of Caesarea ‘s Harbors. In Y. Porath, E. Ayalon, and A. Izdarechet (eds.) Caesarea Treasures Vol:2 pp.75-112. (Hebrew). 
Galili E., Salamon A., Gambash G., and Zviely, D. 2021. Archaeological and Natural Indicators of Sea-Level and Coastal Changes: The Case Study of the Caesarea Roman Harbor. Geosciences, 11(8): 306.
Galili E. 2017. Ancient harbors and anchorages in Caesarea. In S. Porath ed. Caesarea Marittima guide, Israel Antiquities Authority (Hebrew).
Galili E., Rosen B., Zviely D., Salamon A. 2011. Mooring and anchoring installations in Caesarea and the destruction of the Herodian Harbor, reevaluation based on underwater excavations and surveys.  In E. Ayalon, N.A. Izdarehet Eds. Treasures of Caesarea Volumen A. Pp. 41-66 (In Hebrew).</t>
  </si>
  <si>
    <t>https://www.academia.edu/119794544/Archaeological_and_Natural_Indicators_of_Sea_Level_and_Coastal_Changes_The_Case_Study_of_the_Caesarea_Roman_Harbor</t>
  </si>
  <si>
    <t>Middle basin of The Roman harbor</t>
  </si>
  <si>
    <t>Crusader quay made of secondary used pillars</t>
  </si>
  <si>
    <t xml:space="preserve">Galili E. 2017. Ancient harbors and anchorages in Caesarea. In Y. L. Fuhrmann and S. Porath eds. Ancient Caesarea-conservation and development of a heritage site. Israel Antiquities Authority: 11-27, references: 123 - 125.
Galili E. 2017. Ancient harbors and anchorages in Caesarea. In S. Porath ed. Caesarea Marittima guide, Israel Antiquities Authority (Hebrew).
Galili E., Rosen B., Zviely D., Salamon A. 2011. Mooring and anchoring installations in Caesarea and the destruction of the Herodian Harbor, reevaluation based on underwater excavations and surveys.  In E. Ayalon, N.A. Izdarehet Eds. Treasures of Caesarea Volumen A. Pp. 41-66 (In Hebrew).
Galili E., Rosen B., Zviely D., Salamon A. 2011. Mooring and anchoring installations in Caesarea and the destruction of the Herodian Harbor, reevaluation based on underwater excavations and surveys.  In E. Ayalon, N.A. Izdarehet Eds. Treasures of Caesarea Volumen A. Pp. 41-66 (In Hebrew).
Raban A. 1993. Maritime Caesarea. In E. Stern ed. The New Encyclopedia of Archaeological Excavations in the Holy Land, Jerusalem. Pp. 286 291
. Raban A. 2011. The history of Caesarea ‘s Harbors. In Y. Porath, E. Ayalon, and A. Izdarechet (eds.) Caesarea Treasures Vol:2 pp.75-112. (Hebrew). </t>
  </si>
  <si>
    <t>Caesarea south of the harbor</t>
  </si>
  <si>
    <t>Iron grapnel anchor south of the harbor</t>
  </si>
  <si>
    <t>Caesarea southern anchorage</t>
  </si>
  <si>
    <t>Caesarea Southern natural anchorage</t>
  </si>
  <si>
    <t>Harbors, anchorages, mooring facilities: C2 Proto harbor natural anchorage (3-7m deep) sunken kurkar ridge with man-made modifications</t>
  </si>
  <si>
    <t>Ratzlaff A., Galili E., Weiman-Barak P. and Yasur-Landau A. 2017. The plurality of Harbors at Caesarea Southern Anchorage in Late Antiquity. Journal of Maritime Archaeology 12: 125 - 146. 
Arkin-Shalev E., Galili E., Waiman-Barak P. and Yasur-Landau A. 2021. Rethinking the Iron Age Carmel Coast: A Coastal and Maritime Perspective. Israel Exploration Journal 71 (2) 129-161.
Galili E. 2017. Ancient harbors and anchorages in Caesarea. In Y. L. Fuhrmann and S. Porath eds. Ancient Caesarea-conservation and development of a heritage site. Israel Antiquities Authority: 11-27, references: 123 - 125.
Galili E. 2017. Ancient harbors and anchorages in Caesarea. In S. Porath ed. Caesarea Marittima guide, Israel Antiquities Authority (Hebrew).
Galili E., Rosen B., Zviely D., Salamon A. 2011. Mooring and anchoring installations in Caesarea and the destruction of the Herodian Harbor, reevaluation based on underwater excavations and surveys.  In E. Ayalon, N.A. Izdarehet Eds. Treasures of Caesarea Volumen A. Pp. 41-66 (In Hebrew).
Galili E., Rosen B., Zviely D., Salamon A. 2011. Mooring and anchoring installations in Caesarea and the destruction of the Herodian Harbor, reevaluation based on underwater excavations and surveys.  In E. Ayalon, N.A. Izdarehet Eds. Treasures of Caesarea Volumen A. Pp. 41-66 (In Hebrew).</t>
  </si>
  <si>
    <t>Caesarea Northern natural anchorage</t>
  </si>
  <si>
    <t>Remains of a Late Roman shipwreck on the western breakwater</t>
  </si>
  <si>
    <t xml:space="preserve">Galili E., Salamon A., Gambash G., and Zviely, D. 2021. Archaeological and Natural Indicators of Sea-Level and Coastal Changes: The Case Study of the Caesarea Roman Harbor. Geosciences, 11(8): 306.
Raban A. 1993. Maritime Caesarea. In E. Stern ed. The New Encyclopedia of Archaeological Excavations in the Holy Land, Jerusalem. Pp. 286 291
. Raban A. 2011. The history of Caesarea ‘s Harbors. In Y. Porath, E. Ayalon, and A. Izdarechet (eds.) Caesarea Treasures Vol:2 pp.75-112. (Hebrew). </t>
  </si>
  <si>
    <t>Roman gold coins (retrieved by divers)</t>
  </si>
  <si>
    <t>D) Mostly retrieved and thus not available</t>
  </si>
  <si>
    <t>An assemblage of pottery made hand grenades (Greek fire)</t>
  </si>
  <si>
    <t>Caesarea north of the Crusader wall</t>
  </si>
  <si>
    <t>A lion's head carved out of sandstone (kurkar) in coastal collapse</t>
  </si>
  <si>
    <t>Coastal sits: D6 Architectural and other element that felled to the sea from an eroded coastal site</t>
  </si>
  <si>
    <t>Caesarea aqueduct north</t>
  </si>
  <si>
    <t>Remains of the aqueduct in the sea</t>
  </si>
  <si>
    <t xml:space="preserve">Coastal sits: D2 fresh water installations </t>
  </si>
  <si>
    <t>Caesarea Nusani shoal</t>
  </si>
  <si>
    <t>A cargo of capitals decorated with lions' heads - reported by Adiv Schade</t>
  </si>
  <si>
    <t>A rectangular pool carved into the horseshoe rock</t>
  </si>
  <si>
    <t>4404/0</t>
  </si>
  <si>
    <t>Ma'agan Michael underwater site</t>
  </si>
  <si>
    <t>Tel Taninim</t>
  </si>
  <si>
    <t>A rectangular pool carved into the abrasion platform west of the Tel (Zarka report assemblage #1)</t>
  </si>
  <si>
    <t>Coastal sits: D3 Rock cut installation for salt production</t>
  </si>
  <si>
    <t>Galili, E, and Sharvit, J. 1999. Jisr ez-Zarqa, Underwater surveys. Hadashot archaeologiot 109:41/57-58. (English-Hebrew).</t>
  </si>
  <si>
    <t>A rectangular pool carved into the rock on the waterline, west of the Tel (Zarka report assemblage #2)</t>
  </si>
  <si>
    <t>A rectangular quarried pool on the south bank of Nahal Taninim (Zarka report assemblage #3)</t>
  </si>
  <si>
    <t>C) Oil spill, in the intertidal zone and the nearshore</t>
  </si>
  <si>
    <t>A quarried pool with a mosaic floor (Zarka report assemblage #4)</t>
  </si>
  <si>
    <t>one-hole stone anchor and Persian basket handles, southern anchorage (Zarka report assemblage #A)</t>
  </si>
  <si>
    <t>Granite and marble ballast stones (Zarka report assemblage #E)</t>
  </si>
  <si>
    <t>4 amorphic one-hole stone anchors, northern anchorage (Zarka report assemblage #D)</t>
  </si>
  <si>
    <t>Aeolianite hewn stones of different sizes (Zarka report assemblage #C)</t>
  </si>
  <si>
    <t>Tel Taninim south</t>
  </si>
  <si>
    <t>Amorphic one-hole stone anchor, pottery, Persian basket handles, Hellenistic amphorae (corrected)</t>
  </si>
  <si>
    <t>Ma'agan Michael</t>
  </si>
  <si>
    <t>Hellenistic pottery west of the submerged kurkar ridge – wreck site remains</t>
  </si>
  <si>
    <t>Late 5th c. BCE shipwreck with a large cargo of schist stone</t>
  </si>
  <si>
    <t>Linder E. and Kahanov Y. 2003. The Ma‘agan Mikhael Ship. The Recovery of a 2400-Year-Old Merchantman, Final Report Volume 1. Israel Exploration Society and University of Haifa, Jerusalem.
Kahanov Y. and Pomey P. 2004. The Greek Sewn Shipbuilding Tradition and the Ma‘agan Mikhael Ship: A Comparison with Mediterranean Parallels from the Sixth to the Fourth Centuries BC. The Mariner's Mirror, 90(1):6–28.</t>
  </si>
  <si>
    <t>A cargo of 11 large hewn stones, granite pebbles, ballast stones and amphorae, south of Dove (HaYonim) island (corrected)</t>
  </si>
  <si>
    <t>Byzantine iron anchor west of HaYonim islet</t>
  </si>
  <si>
    <t>1282/0</t>
  </si>
  <si>
    <t>Caesarea sands south</t>
  </si>
  <si>
    <t>Caesarea south</t>
  </si>
  <si>
    <t>Muasi, Caesarea sand dunes, agricultural installations, early Moslim and Crusader periods</t>
  </si>
  <si>
    <t>Coastal sits: D10 Coastal settlement (tell) from historical periods, partly eroded by the sea</t>
  </si>
  <si>
    <t>Shtienberg G., Dix J., Shahack-Gross R., Yasur-Landau A., Roskin J., Bookman R., Waldmann N., Shalev S. and Sivan, D. 2017. Anthropogenic overprints on natural coastal aeolian sediments, a case study from the periphery of ancient Caesarea, Israel. Anthropocene, 19: 22–34</t>
  </si>
  <si>
    <t>Quarried installations on HaYonim islet</t>
  </si>
  <si>
    <t>Coastal sits: D4 quarry</t>
  </si>
  <si>
    <t>16291/0</t>
  </si>
  <si>
    <t>Caesarea aquaducts south</t>
  </si>
  <si>
    <t>Trig point E89 (el Tadwira) - structures and installations from the Byzantine period</t>
  </si>
  <si>
    <t>Tel Taninim - habitation site, Roman and Byzantine period, mosaics, pools</t>
  </si>
  <si>
    <t>Coastal sits: D9 Castal settlement with sea walls and fortification reaching or entering the sea</t>
  </si>
  <si>
    <t>Caesarea coastal town</t>
  </si>
  <si>
    <t>Caesarea - walled coastal city, with harbor, Hellenistic to Ottoman</t>
  </si>
  <si>
    <t>Porath, E. Ayalon, and A. Izdarechet (eds.). 2011. Caesarea Treasures Vol:2 pp.75-112. (Hebrew).
Ayalon, E. and Izdarehet, N.A. 2011. Eds. Treasures of Caesarea Volumen A. Pp. 41-66 (In Hebrew).</t>
  </si>
  <si>
    <t>https://www.academia.edu/102103577/Ancient_Harbors_and_Anchorages_in_Caesarea</t>
  </si>
  <si>
    <t>437a</t>
  </si>
  <si>
    <t>ma'agan Michael</t>
  </si>
  <si>
    <t>A Byzantine shipwreck with hull and cargo. excavated by archaeologist diver Deborah Tzvikel</t>
  </si>
  <si>
    <t>Hewn stone floor on the seafloor at 5 meters depth</t>
  </si>
  <si>
    <t>Header construction on the water line. Quay? Straton's tower?</t>
  </si>
  <si>
    <t>Byzantine header construction on the waterline (in the area of assumed Straton’s tower site)</t>
  </si>
  <si>
    <t>Raban A. 1987. The City Walls of Straton's Tower: Some New Archaeological Data", Bulletin of the American School of Oriental Research, 268. Pp. 71 88.
Raban A. 1992. In a search for Strato’s Tower. In R.L. Vann ed. Caesarea Papers, Journal of Roman Archaeology, Suppl. No. 5, Ann Arbor. Pp. 7-22</t>
  </si>
  <si>
    <t>Crusader quay constructed of granite columns in secondary use</t>
  </si>
  <si>
    <t>A cache of Early Muslim gold coins</t>
  </si>
  <si>
    <t>Hadera port</t>
  </si>
  <si>
    <t>Late Roman coins and figurines, retrieved by dredging while deepening the harbor</t>
  </si>
  <si>
    <t>Byzantine assemblage of a shipwreck, marble bowls</t>
  </si>
  <si>
    <t>Caesarea harbor</t>
  </si>
  <si>
    <t>Late Roman Shipwreck remains north of the northern breakwater, iron anchors, bronze figurines, cache of bronze coins, lead brazier, glass chanks</t>
  </si>
  <si>
    <t>Sharvit J., and Buxton B. 2022. A Roman Merchant Ship Cargo of Scrap Metal and Raw Materials in the Caesarea Harbor: Preliminary Report. In Centro, Collected Papers, 1, 75.</t>
  </si>
  <si>
    <t>445a</t>
  </si>
  <si>
    <t>27732/0</t>
  </si>
  <si>
    <t>Caesarea offshore</t>
  </si>
  <si>
    <t>Two round millstones attached together at 24 m deep north-west of Caesarea harbor. The millstones are flat and round, ca 60- 70 cm diameter. They are on the western fringe of a kurkar outcrop. They were probably used as emergency anchor when a sailing ship was in stress. Reported by fisherman Adam Kozer.</t>
  </si>
  <si>
    <t>1079/0</t>
  </si>
  <si>
    <t>Horbat Hilafim</t>
  </si>
  <si>
    <t>Michmoret map 4</t>
  </si>
  <si>
    <t>Wingate</t>
  </si>
  <si>
    <t>a cargo of basalt millstones north of Michmoret (reported by Diver Yossi Eilon)</t>
  </si>
  <si>
    <t>Netanya</t>
  </si>
  <si>
    <t>Galili E. and Sharvit J. 1996. Mikhmoret - Underwater survey. HA, 106:72-73. (Hebrew) (English - 1998, 18: 50).</t>
  </si>
  <si>
    <t>423330/0</t>
  </si>
  <si>
    <t>Natania west underwater site</t>
  </si>
  <si>
    <t>26146/0</t>
  </si>
  <si>
    <t>Bet Yanai underwater site (east)</t>
  </si>
  <si>
    <t>Beit Yanai</t>
  </si>
  <si>
    <t>Late Bronze Age assemblage, stone anchors, dagger, sickle shaped sword</t>
  </si>
  <si>
    <t>Emek Hefer</t>
  </si>
  <si>
    <t>4417/0</t>
  </si>
  <si>
    <t>Mikhmoret underwater site</t>
  </si>
  <si>
    <t>Mikhmoret south</t>
  </si>
  <si>
    <t>natural southern anchorage west of the Nahal Alexander river mouth</t>
  </si>
  <si>
    <t>2-hole stone anchor and 3-hole stone anchor in the natural anchorage</t>
  </si>
  <si>
    <t>open sea anchorage, rocky shoal west of the Nahal Alexander river mouth</t>
  </si>
  <si>
    <t>pottery assemblage and Byzantine finds in the natural anchorage</t>
  </si>
  <si>
    <t>millstones in the natural anchorage</t>
  </si>
  <si>
    <t>Mikhmoret center</t>
  </si>
  <si>
    <t>coastal habitation site / Tel</t>
  </si>
  <si>
    <t>26773/0</t>
  </si>
  <si>
    <t>Mikhmoret underwater site, south</t>
  </si>
  <si>
    <t>A cargo of marble architectural elements and decorated Corinth capitals</t>
  </si>
  <si>
    <t>a lead part of a wooden Roman anchor</t>
  </si>
  <si>
    <t>several iron grapnel anchors</t>
  </si>
  <si>
    <t>Mikhmoret north</t>
  </si>
  <si>
    <t>several iron grapnel anchors west of the Miramar hotel</t>
  </si>
  <si>
    <t>a cargo of 22 round millstones (reported by citizen diver Yosi Eylon)</t>
  </si>
  <si>
    <t>Mikhmoret</t>
  </si>
  <si>
    <t>Tel Girit, remains of structures, Late Bronze Age</t>
  </si>
  <si>
    <t>1231/0</t>
  </si>
  <si>
    <t>Tel Gador</t>
  </si>
  <si>
    <t>Tel Gador, Roman and Byzantine periods</t>
  </si>
  <si>
    <t>1232/0</t>
  </si>
  <si>
    <t>Tel 'Afar</t>
  </si>
  <si>
    <t>Givat Olga north</t>
  </si>
  <si>
    <t>Tel Afar, Roman and Byzantine periods</t>
  </si>
  <si>
    <t>Nahal Poleg river mouth, southern bank, Neolithic to Middle Bronze habitation site</t>
  </si>
  <si>
    <t>Pottery Neolithic B</t>
  </si>
  <si>
    <t>D) Underwater/coastal survey/excavation Tel Aviv University</t>
  </si>
  <si>
    <t>Michmoret anchorage north of the Tel</t>
  </si>
  <si>
    <t>Cargo with rectangular basalt ballast stones in the open sea</t>
  </si>
  <si>
    <t>Gan Ra've</t>
  </si>
  <si>
    <t>27405/0</t>
  </si>
  <si>
    <t>Jaffa underwater site (south)</t>
  </si>
  <si>
    <t>Tel Aviv map 3</t>
  </si>
  <si>
    <t>Bat-Yam</t>
  </si>
  <si>
    <t>Givat Aliya - quarried installations, quarry on the abrasion platforms</t>
  </si>
  <si>
    <t>Tel Aviv - Yafo</t>
  </si>
  <si>
    <t>4422/0</t>
  </si>
  <si>
    <t xml:space="preserve">Jaffa underwater site </t>
  </si>
  <si>
    <t>Jaffa</t>
  </si>
  <si>
    <t>Jaffa ancient natural anchorage - and built ottoman and British modern harbor anchors, ashlar stones, pottery, glass ware</t>
  </si>
  <si>
    <t>26148/0</t>
  </si>
  <si>
    <t>Byzantine cargo - bag jars</t>
  </si>
  <si>
    <t>912/0</t>
  </si>
  <si>
    <t>Tel Aviv, Al Shuna</t>
  </si>
  <si>
    <t>Tel Aviv</t>
  </si>
  <si>
    <t>Tel Kudadi - a fort in the Yarkon river mouth</t>
  </si>
  <si>
    <t>4421/0</t>
  </si>
  <si>
    <t>Tel Aviv, Sde Dov underwater site</t>
  </si>
  <si>
    <t>Tel Baruch</t>
  </si>
  <si>
    <t>Quarried pools on the waterline</t>
  </si>
  <si>
    <t>20469/0</t>
  </si>
  <si>
    <t>Herzliya Sharon coast underwater site</t>
  </si>
  <si>
    <t>Herzliya</t>
  </si>
  <si>
    <t>One arm iron anchor</t>
  </si>
  <si>
    <t>Hertseliya</t>
  </si>
  <si>
    <t>Sharon coast, cargo of an Ottoman ship - iron canon, bronze mortar</t>
  </si>
  <si>
    <t>Roman or Byzantine cargo of basalt grindstones and bronze nails</t>
  </si>
  <si>
    <t>988/0</t>
  </si>
  <si>
    <t>Tel Arshaf</t>
  </si>
  <si>
    <t>Apollonia</t>
  </si>
  <si>
    <t>Apolonia Arsuf natural anchorage - stone anchors, iron anchors, ships' cargoes, cargoes of hewn stone</t>
  </si>
  <si>
    <t>989/0</t>
  </si>
  <si>
    <t>Sidna Ali</t>
  </si>
  <si>
    <t>MB Byblos stone anchor</t>
  </si>
  <si>
    <t>Roman or Hellenistic cargo - Broken bronze statues, bronze nails, hewn stones</t>
  </si>
  <si>
    <t>Lumps of raw glass</t>
  </si>
  <si>
    <t>Hellenistic and Roman pottery</t>
  </si>
  <si>
    <t>Persian period pottery - basket handles</t>
  </si>
  <si>
    <t>Fishing apparatus from different periods, and a marble??</t>
  </si>
  <si>
    <t>Rectangular stone anchor rectangular wide perforation with and a top perforation</t>
  </si>
  <si>
    <t>One hole stone anchor from the LB</t>
  </si>
  <si>
    <t>4420/0</t>
  </si>
  <si>
    <t>Tel Arshaf underwater site</t>
  </si>
  <si>
    <t>Segment of a wall built in the sea</t>
  </si>
  <si>
    <t>Rectangular structure in the sea, at the foot of the tel. Previously identified as a military harbor</t>
  </si>
  <si>
    <t>An assemblage of Byzantine bag jars, pithoi, bowls and cooking pots</t>
  </si>
  <si>
    <t>D) Underwater survey/excavation Tel Aviv University</t>
  </si>
  <si>
    <t>southern concentration of hewn stones</t>
  </si>
  <si>
    <t>Hewn stones on the sandstone ridge</t>
  </si>
  <si>
    <t>Medium sized and large hewn stones at the edge of the aeolianite ridge</t>
  </si>
  <si>
    <t>northern concentration of hewn stones, south west of the stone wall in the sea</t>
  </si>
  <si>
    <t>architectural elements, granite columns, marble and aeolianite sandstone in the anchorage basin</t>
  </si>
  <si>
    <t>granite columns on the kurkar shoals</t>
  </si>
  <si>
    <t>3-hole stone anchors in the anchorage basin</t>
  </si>
  <si>
    <t>iron grapnel anchor</t>
  </si>
  <si>
    <t>Bronze Minerva figurine</t>
  </si>
  <si>
    <t>coastal habitation/castle site, Roman Byzantine Crusader period. eroded by the sea</t>
  </si>
  <si>
    <t>Hellenistic ceramic pottery and stone vessels, north west of the coastal structure</t>
  </si>
  <si>
    <t>947/0</t>
  </si>
  <si>
    <t>Rakit Al Tel</t>
  </si>
  <si>
    <t>Herzliya south</t>
  </si>
  <si>
    <t>Tel al-Raqqah, EB remains</t>
  </si>
  <si>
    <t>987/0</t>
  </si>
  <si>
    <t>Michal, Tel</t>
  </si>
  <si>
    <t>Tel Michal site, Persian period to Early Muslim period</t>
  </si>
  <si>
    <t>Grossmann E. 2001. Maritime Tel Michal and Apollonia. Result of Underwater Survey 1989-1996. BAR International Series 915.
Grossmann E. 2020. Tel Michal Trade. Skyllis, 20: 69-72.</t>
  </si>
  <si>
    <t>Herzliya north</t>
  </si>
  <si>
    <t>Sidna Ali, Medieval maqam (shrine)</t>
  </si>
  <si>
    <t>36060/0</t>
  </si>
  <si>
    <t>Shefayim (north-east)</t>
  </si>
  <si>
    <t>Arsuf north</t>
  </si>
  <si>
    <t>Neolithic and Chalcolithic remains</t>
  </si>
  <si>
    <t>Hof Hasharon</t>
  </si>
  <si>
    <t>25379/0</t>
  </si>
  <si>
    <t>Tel Yona (north)</t>
  </si>
  <si>
    <t>Bat-Yam south</t>
  </si>
  <si>
    <t>Tel Yonah</t>
  </si>
  <si>
    <t>Rishon Letsiyon</t>
  </si>
  <si>
    <t>4423/0</t>
  </si>
  <si>
    <t>Yavneh Yam underwater site</t>
  </si>
  <si>
    <t>Yavne Yam map 2</t>
  </si>
  <si>
    <t>C-Yavne yam</t>
  </si>
  <si>
    <t>A rampart of unhewn stones on the eastern edge of the northern aeolianite shoal</t>
  </si>
  <si>
    <t xml:space="preserve">Galili E. and Sharvit J. 1991. Yavne-Yam Anchorage, the Underwater Survey Finds. In M. Fisher ed. Yavneh-Yam Environment. Kibbutz Palmahim and Ariel. Pp. 111-121 (Hebrew). 
Galili E. and Sharvit J. 2005. Underwater archaeological remains at Yavneh-Yam. In M. Fischer, ed.  Yavneh, Yavneh-Yam and their Neighborhood pp 303-314, Tel Aviv University, Eretz (Hebrew).
Galili, E. (in prep.). The Yavneh-Yam anchorage archaeological project, final report. BAR International serie
Raban A. and Galili E. 1985. Recent maritime archaeological research in Israel - A preliminary report. The International Journal of Nautical Archaeology, 14(4):321-356.
</t>
  </si>
  <si>
    <t>A concentration of rectangular stones with circumscribed grooves, used as anchors or mooring installations</t>
  </si>
  <si>
    <t>Galili E. and Sharvit J. 1991. Yavne-Yam Anchorage, the Underwater Survey Finds. In M. Fisher ed. Yavneh-Yam Environment. Kibbutz Palmahim and Ariel. Pp. 111-121 (Hebrew). 
Galili E. and Sharvit J. 2005. Underwater archaeological remains at Yavneh-Yam. In M. Fischer, ed.  Yavneh, Yavneh-Yam and their Neighborhood pp 303-314, Tel Aviv University, Eretz (Hebrew).
Galili, E. (in prep.). The Yavneh-Yam anchorage archaeological project, final report. BAR International serie
Raban A. and Galili E. 1985. Recent maritime archaeological research in Israel - A preliminary report. The International Journal of Nautical Archaeology, 14(4):321-356.</t>
  </si>
  <si>
    <t>Yavneh Yam H,underwater site</t>
  </si>
  <si>
    <t>M-Yavne yam</t>
  </si>
  <si>
    <t>Persian period wreck site</t>
  </si>
  <si>
    <t xml:space="preserve">Galili E. and Sharvit J. 1991. Yavne-Yam Anchorage, the Underwater Survey Finds. In M. Fisher ed. Yavneh-Yam Environment. Kibbutz Palmahim and Ariel. Pp. 111-121 (Hebrew). 
Galili E. and Sharvit J. 2005. Underwater archaeological remains at Yavneh-Yam. In M. Fischer, ed.  Yavneh, Yavneh-Yam and their Neighborhood pp 303-314, Tel Aviv University, Eretz (Hebrew).
Galili, E. (in prep.). The Yavneh-Yam anchorage archaeological project, final report. BAR International serie
</t>
  </si>
  <si>
    <t>Hellenistic period wreck site</t>
  </si>
  <si>
    <t>682/0</t>
  </si>
  <si>
    <t>Horbat el-Dabbah</t>
  </si>
  <si>
    <t>G-Yavne yam</t>
  </si>
  <si>
    <t>Roman period wreck site south and west of the cape, lead anchor stocks, lead assembly piece of wooden anchor</t>
  </si>
  <si>
    <t xml:space="preserve">Galili E. and Sharvit J. 2005. Underwater archaeological remains at Yavneh-Yam. In M. Fischer, ed.  Yavneh, Yavneh-Yam and their Neighborhood pp 303-314, Tel Aviv University, Eretz (Hebrew).
Galili, E. (in prep.). The Yavneh-Yam anchorage archaeological project, final report. BAR International serie
</t>
  </si>
  <si>
    <t>I-Yavne yam</t>
  </si>
  <si>
    <t>Late Roman wreck site, coins, metal artifacts</t>
  </si>
  <si>
    <t xml:space="preserve">
Galili E. and Sharvit J. 2005. Underwater archaeological remains at Yavneh-Yam. In M. Fischer, ed.  Yavneh, Yavneh-Yam and their Neighborhood pp 303-314, Tel Aviv University, Eretz (Hebrew).
Galili, E. (in prep.). The Yavneh-Yam anchorage archaeological project, final report. BAR International serie</t>
  </si>
  <si>
    <t>D-Yavne yam</t>
  </si>
  <si>
    <t>Byzantine period wreck sites(s)</t>
  </si>
  <si>
    <t>Galili E. and Sharvit J. 2005. Underwater archaeological remains at Yavneh-Yam. In M. Fischer, ed.  Yavneh, Yavneh-Yam and their Neighborhood pp 303-314, Tel Aviv University, Eretz (Hebrew).
Galili, E. (in prep.). The Yavneh-Yam anchorage archaeological project, final report. BAR International serie</t>
  </si>
  <si>
    <t>F-Yavne yam</t>
  </si>
  <si>
    <t>Late Bronze Age wreck site, gold jewelry, hematite weights, bronze figurines</t>
  </si>
  <si>
    <t xml:space="preserve"> Golani A. and Galili E. 2015. A Late Bronze Age Canaanite Merchant’s hoard of gold artifacts and Hematite weights from Yavneh-Yam anchorage, Israel. Journal of Ancient Egyptian Interconnections, 7: 16-29.
Galili E. and Sharvit J. 1991. Yavne-Yam Anchorage, the Underwater Survey Finds. In M. Fisher ed. Yavneh-Yam Environment. Kibbutz Palmahim and Ariel. Pp. 111-121 (Hebrew). 
Galili E. and Sharvit J. 2005. Underwater archaeological remains at Yavneh-Yam. In M. Fischer, ed.  Yavneh, Yavneh-Yam and their Neighborhood pp 303-314, Tel Aviv University, Eretz (Hebrew).
Galili, E. (in prep.). The Yavneh-Yam anchorage archaeological project, final report. BAR International serie
Raban A. and Galili E. 1985. Recent maritime archaeological research in Israel - A preliminary report. The International Journal of Nautical Archaeology, 14(4):321-356.</t>
  </si>
  <si>
    <t>E-Yavne yam</t>
  </si>
  <si>
    <t>A group of marble columns north of the cape</t>
  </si>
  <si>
    <t>L-Yavne yam</t>
  </si>
  <si>
    <t>Water well on the coast</t>
  </si>
  <si>
    <t>H-Yavne yam</t>
  </si>
  <si>
    <t>Quarry on the coastline north of the anchorage</t>
  </si>
  <si>
    <t>A-Yavne yam</t>
  </si>
  <si>
    <t>Concentration of one holed and three holed stone anchors of various types east of the aeolianite shoal, areas A B C</t>
  </si>
  <si>
    <t>lead brazier decorated with astragals, and a basalt bowl</t>
  </si>
  <si>
    <t>Galili E. and Sharvit J. 1991. Yavne-Yam Anchorage, the Underwater Survey Finds. In M. Fisher ed. Yavneh-Yam Environment. Kibbutz Palmahim and Ariel. Pp. 111-121 (Hebrew). 
Galili E. and Sharvit J. 2005. Underwater archaeological remains at Yavneh-Yam. In M. Fischer, ed.  Yavneh, Yavneh-Yam and their Neighborhood pp 303-314, Tel Aviv University, Eretz (Hebrew).
Galili, E. (in prep.). The Yavneh-Yam anchorage archaeological project, final report. BAR International serie</t>
  </si>
  <si>
    <t>K-Yavne yam</t>
  </si>
  <si>
    <t>Anchor stock made of marble (stolen from Palmachim museum yard)</t>
  </si>
  <si>
    <t>D) Not in situ</t>
  </si>
  <si>
    <t>Removable lead stock of a wooden anchor</t>
  </si>
  <si>
    <t>large one-hole granite stone anchor</t>
  </si>
  <si>
    <t>an assemblage of Fatimid era Muslim items</t>
  </si>
  <si>
    <t xml:space="preserve">
Galili, E. (in prep.). The Yavneh-Yam anchorage archaeological project, final report. BAR International serie</t>
  </si>
  <si>
    <t>Yavne yam</t>
  </si>
  <si>
    <t>Yavneh-Yam anchorage, protected by submerged kurkar ridges</t>
  </si>
  <si>
    <t>GE138, 146, 
Galili E. and Sharvit J. 1991. Yavne-Yam Anchorage, the Underwater Survey Finds. In M. Fisher ed. Yavneh-Yam Environment. Kibbutz Palmahim and Ariel. Pp. 111-121 (Hebrew). 
Galili E. and Sharvit J. 2005. Underwater archaeological remains at Yavneh-Yam. In M. Fischer, ed.  Yavneh, Yavneh-Yam and their Neighborhood pp 303-314, Tel Aviv University, Eretz (Hebrew).
Galili, E. (in prep.). The Yavneh-Yam anchorage archaeological project, final report. BAR International serie
Raban A. and Galili E. 1985. Recent maritime archaeological research in Israel - A preliminary report. The International Journal of Nautical Archaeology, 14(4):321-356.</t>
  </si>
  <si>
    <t>Coastal habitation site abrased by the sea, Middle Bronze Age and later</t>
  </si>
  <si>
    <t>Yavne yam-Kibbutz Beach</t>
  </si>
  <si>
    <t>Cliffside burials, Persian period</t>
  </si>
  <si>
    <t>Coastal sits: D11 Grave/graveyard from historical periods, partly submerged, or eroded by the sea</t>
  </si>
  <si>
    <t xml:space="preserve">Sharvit J., and Planer D. 2015. A Roman-Period Fishing Station at Yavne-Yam (North). 'Atiqot/עתיקות, 118-119.‎
Galili, E. (in prep.). The Yavneh-Yam anchorage archaeological project, final report. BAR International serie
</t>
  </si>
  <si>
    <t>Yavne yam-Anchorage</t>
  </si>
  <si>
    <r>
      <t>Marble ophthalmoi (</t>
    </r>
    <r>
      <rPr>
        <u/>
        <sz val="14"/>
        <rFont val="Arial"/>
        <family val="2"/>
      </rPr>
      <t>eye iris</t>
    </r>
    <r>
      <rPr>
        <sz val="14"/>
        <rFont val="Arial"/>
        <family val="2"/>
      </rPr>
      <t>) in the south-west corner of the anchorage, 3m depth</t>
    </r>
  </si>
  <si>
    <t xml:space="preserve">Galili E., Rosen B. and Zemer A. 2016b. Anchors Bearing Apotropaic Inscriptions and Symbols from Israel. In A. Zemer ed. The mariners cult. The maritime Museum, Haifa. </t>
  </si>
  <si>
    <t>added: Harbor storerooms quarried into the bottom of the coastal cliffs, partially destroyed when the cliffs collapsed in 2013</t>
  </si>
  <si>
    <t xml:space="preserve">
Galili, E. (in prep.). The Yavneh-Yam anchorage archaeological project, final report. BAR International serie</t>
  </si>
  <si>
    <t>348/0</t>
  </si>
  <si>
    <t>Ashkelon, Tel Ashkelon</t>
  </si>
  <si>
    <t xml:space="preserve">Ashkelon-Ashdod map 1 </t>
  </si>
  <si>
    <t>Ashkelon south</t>
  </si>
  <si>
    <t>large lead lump (anchor?)</t>
  </si>
  <si>
    <t>C) Most of the Assemblage was retrieved, some artifacts remained scattered on the sea bottom</t>
  </si>
  <si>
    <t>Ashkelon</t>
  </si>
  <si>
    <t>lead anchor stock</t>
  </si>
  <si>
    <t>round copper ingot</t>
  </si>
  <si>
    <t xml:space="preserve">Galili E. and Sharvit J. 2000. Tel Ashkelon. HA-ESI, 111:83*-85*. </t>
  </si>
  <si>
    <t>a cargo of round ballista stones</t>
  </si>
  <si>
    <t>Galili E., Sharvit J. and Dahari U. 2000. Ashkelon, Underwater Survey. HA-ESI, 111:82*-83.
Galili E., Sharvit J. and Dahari U. 2001. Ashkelon and the Sea in Light of the Archaeological Coastal and Underwater Finds. In A. Sasson Z., Safrai and N. Sagiv eds. Book of Ashkelon. Pp. 11-38 (Hebrew).</t>
  </si>
  <si>
    <t>Tel Ashkelon</t>
  </si>
  <si>
    <t>a large chunk of the city wall on the beach and a group of granite columns in the water - south</t>
  </si>
  <si>
    <t xml:space="preserve">Galili E., Rosen B. and Oron A. and Boaretto E. 2021. The First Marine Structures Reported from Roman/Byzantine Ashkelon, Israel: do they solve the enigma of the city’s harbour? In L. Blew (ed.) Harbours and Maritime Cultural Landscapes. Proceedings volume of the conference: In the Footsteps of Honor Frost. Nicosia 2017: 195-204.
Galili E., Arenson S. and Rosen B. 2021. Crusader 174. Coastal Fortifications - preventing longshore raids in the shallows, while keeping the sea approach open and safe. in: M. Isenberg and R. Khamisy eds. The Art of Siege Warfare and Military Architecture from the Classical World to the Middle Ages.  Oxbow Books, Philadelphia, Chapter 2: 175-187.
</t>
  </si>
  <si>
    <t>colonnaded wall - center (beach)</t>
  </si>
  <si>
    <t>Bitan M., Galili E., Spanier E. and Zviely D. 2020. Beach Nourishment Alternatives for Mitigating Erosion of Ancient Coastal Sites on the Mediterranean Coast of Israel. Journal of Marine Science and Engineering, 8(7), 509.</t>
  </si>
  <si>
    <t>a group of bi-conical basalt millstones and olive press weights weighing few hundred kg each, made of limestone - south</t>
  </si>
  <si>
    <t>Galili E. and Rosen B. 2012. Mill stones and oil press weights from Tell Ashkelon and the enigma of the ancient harbor. Atoqot, 71:129-122.</t>
  </si>
  <si>
    <t>319/0</t>
  </si>
  <si>
    <t>Ashkelon, el-Hatzra</t>
  </si>
  <si>
    <t>a group of bi-conical basalt millstones and olive press weights, weighing few hundred kg each, made of limestone- north</t>
  </si>
  <si>
    <t>a marble statue of a mammal</t>
  </si>
  <si>
    <t>Galili E., Sharvit J. and Dahari U. 2001. Ashkelon and the Sea in Light of the Archaeological Coastal and Underwater Finds. In A. Sasson Z., Safrai and N. Sagiv eds. Book of Ashkelon. Pp. 11-38 (Hebrew).</t>
  </si>
  <si>
    <t>a quay on wooden columns in shallow water</t>
  </si>
  <si>
    <t xml:space="preserve">Galili E., Rosen B. and Oron A. and Boaretto E. 2021. The First Marine Structures Reported from Roman/Byzantine Ashkelon, Israel: do they solve the enigma of the city’s harbour? In L. Blew (ed.) Harbours and Maritime Cultural Landscapes. Proceedings volume of the conference: In the Footsteps of Honor Frost. Nicosia 2017: 195-204.
</t>
  </si>
  <si>
    <t>a group of granite columns opposite the northern end of the tel</t>
  </si>
  <si>
    <t>water well, north, on the beach</t>
  </si>
  <si>
    <t>Egyptian granite statue (male body), and a cargo of tombstones(?)</t>
  </si>
  <si>
    <t>Raban A. (in press). The Stone Statue from the Sea in Ashkelon. In L. Stager ed. The Ashkelon Excavations   Intermediate Report, Harvard University Press. 
Galili E., Sharvit J. and Dahari U. 2001. Ashkelon and the Sea in Light of the Archaeological Coastal and Underwater Finds. In A. Sasson Z., Safrai and N. Sagiv eds. Book of Ashkelon. Pp. 11-38 (Hebrew).</t>
  </si>
  <si>
    <t>A cargo of 13th century CE lead ingots with inscriptions</t>
  </si>
  <si>
    <t>Galili E., Kolska-Horwitz L. and Rosen B. 2015. Anthropomorphic bone figurine from Neve-Yam, A Submerged Late Neolithic site, Israel. Hadashot archaeologiot 127.
Galili E., Rosen B., Arenson S., Nir-El Y. and Jacoby D. 2019. A cargo of lead ingots from a shipwreck off Ashkelon, Israel 11th -13th centuries CE. IJNA.
Galili E., Sharvit J. and Dahari U. 2001. Ashkelon and the Sea in Light of the Archaeological Coastal and Underwater Finds. In A. Sasson Z., Safrai and N. Sagiv eds. Book of Ashkelon. Pp. 11-38 (Hebrew).</t>
  </si>
  <si>
    <t>Roman wreck site opposite the restaurant</t>
  </si>
  <si>
    <t>A group of stone anchors west of the restaurant on the western edge of the aeolianite shoals</t>
  </si>
  <si>
    <t>Galili E. and Sharvit J. 2000. Tel Ashkelon. HA-ESI, 111:83*-85*. 
Galili E., Sharvit J. and Dahari U. 2001. Ashkelon and the Sea in Light of the Archaeological Coastal and Underwater Finds. In A. Sasson Z., Safrai and N. Sagiv eds. Book of Ashkelon. Pp. 11-38 (Hebrew).</t>
  </si>
  <si>
    <t>A group of stone anchors west of the northern end of the Tel -- coordinates corrected in table</t>
  </si>
  <si>
    <t>Hellenistic wreck site with amphorae sherds</t>
  </si>
  <si>
    <t>Byzantine anchor</t>
  </si>
  <si>
    <t>Grapnel anchor</t>
  </si>
  <si>
    <t>architectural elements in the restaurant</t>
  </si>
  <si>
    <t>Ashkelon South</t>
  </si>
  <si>
    <t>3-hole stone anchor with wood remains</t>
  </si>
  <si>
    <t>Galili E. and Sharvit J. 2000. Tel Ashkelon. HA-ESI, 111:83*-85*. 
Galili E., Sharvit J. and Dahari U. 2001. Ashkelon and the Sea in Light of the Archaeological Coastal and Underwater Finds. In A. Sasson Z., Safrai and N. Sagiv eds. Book of Ashkelon. Pp. 11-38 (Hebrew).</t>
  </si>
  <si>
    <t>7917/0</t>
  </si>
  <si>
    <t>Ashkelon, Barne'a (west)</t>
  </si>
  <si>
    <t>Ashkelon North</t>
  </si>
  <si>
    <t>Mayumas Ashkelon, From the fisherman house to the Holiday Inn area- stone anchors, marble bowls, marble columns, architectural elements on the coast and the shallow sea bottom</t>
  </si>
  <si>
    <t>Galili E., and Eilon Y. 2008. Afridar, Barnea Ashkelon North- Underwater Survey. Hadashot Arkheologiyot 120 (Hebrew and English).</t>
  </si>
  <si>
    <t>26757/0</t>
  </si>
  <si>
    <t>Ashkelon, Barne'a</t>
  </si>
  <si>
    <t>Early Roman shipwreck assemblage with a set of bronze weights, bronze trumpet, sounding lead, iron anchors with stocks not inserted</t>
  </si>
  <si>
    <t>Galili E., Sussman V., Stiebel G. and Rosen B. 2009.  Hellenistic/ Early Roman shipwreck assemblage off Ashkelon, Israel. International Journal of Nautical Archaeology, 39: 125-145.</t>
  </si>
  <si>
    <t>Roman wreck site with Aphrodite figurines and lead piping</t>
  </si>
  <si>
    <t>Roman wreck site, lead stoves for looking and heating water, lead assembly piece of wooden anchor, two, whole basalt millstones (60 cm diametr)</t>
  </si>
  <si>
    <t>Galili E. and Rosen B. 2011. Lead heating and cooking devices from Ashkelon, Atiqot, 66: 79-84, (Hebrew) English summery p. 159.
Galili E. and Rosen B. 2015. Lead Cooking Braziers from a Shipwreck off the Ashkelon coast, Israel. In S. Tripati ed. Maritime Archaeology, Pp. 335-346</t>
  </si>
  <si>
    <t>Byzantine wreck site, 30m north east of the figurines wreck site. Iron anchors with stocks inserted, bronze coins</t>
  </si>
  <si>
    <t>Late Roman shipwreck, large lead anchor stocks, sounding leads</t>
  </si>
  <si>
    <t>Late Bronze Age wreck site north of the Gute deserted restaurant</t>
  </si>
  <si>
    <t>Byzantine and other remains scattered on the sea bottom</t>
  </si>
  <si>
    <t>Two-hole stone anchor with Arab inscription "salt water" + a quarter of a gold dinar</t>
  </si>
  <si>
    <t>Galili E. and Rosen B. 2015. Votive miniature lead anchors from Yavneh –Yam and Ashkelon. Hadashot archaeologiot 127
Galili E., Rosen B. and Finkielsztejn G. 2012. Stone anchors bearing inscriptions from Ashkelon. Atiqot, 71: 113-127, 121-122.
Galili E., Sharvit J. and Dahari U. 2001. Ashkelon and the Sea in Light of the Archaeological Coastal and Underwater Finds. In A. Sasson Z., Safrai and N. Sagiv eds. Book of Ashkelon. Pp. 11-38 (Hebrew).</t>
  </si>
  <si>
    <t>Marble 3-hole stone anchor with Latin inscription, 2-hole Muslim stone anchor, oriental window-like with inscription</t>
  </si>
  <si>
    <t>Galili E. and Rosen B. 2015. Votive miniature lead anchors from Yavneh –Yam and Ashkelon. Hadashot archaeologiot 127
Galili E., Rosen B. and Finkielsztejn G. 2012. Stone anchors bearing inscriptions from Ashkelon. Atiqot, 71: 113-127, 121-122.
Galili E., Sharvit J. and Dahari U. 2001. Ashkelon and the Sea in Light of the Archaeological Coastal and Underwater Finds. In A. Sasson Z., Safrai and N. Sagiv eds. Book of Ashkelon. Pp. 11-38 (Hebrew).</t>
  </si>
  <si>
    <t>Persian period wreck site, tow stone anchor stocks, one made of granite</t>
  </si>
  <si>
    <t>Rectangular stone anchor with 2 perforations and Latin inscription</t>
  </si>
  <si>
    <t>Ashkelon Mayumas, Cliff side coastal fort, northern part and shipwrecks assemblages at sea</t>
  </si>
  <si>
    <t>Galili E., and Eilon Y. 2008. Afridar, Barnea Ashkelon North- Underwater Survey. Hadashot Arkheologiyot 120 (Hebrew and English).
Galili E., Sharvit J. and Dahari U. 2001. Ashkelon and the Sea in Light of the Archaeological Coastal and Underwater Finds. In A. Sasson Z., Safrai and N. Sagiv eds. Book of Ashkelon. Pp. 11-38 (Hebrew).</t>
  </si>
  <si>
    <t>A large marble block, near the Municipal drainage canal,</t>
  </si>
  <si>
    <t>Byzantine items in a fisherman's home Hasu - lead anchor stock with cross, small scales, retrieved from the sea at 3 m depth opposite the fisherman's hut</t>
  </si>
  <si>
    <t xml:space="preserve">7917/0
</t>
  </si>
  <si>
    <t>marble three-hole anchor with inscription, cross + wood remains. 20 to 30 m south of the Aphrodite site</t>
  </si>
  <si>
    <t>349/0</t>
  </si>
  <si>
    <t>Ashkelon, Afridar and Barne'a</t>
  </si>
  <si>
    <t>Ashkelon Sheikh 'Awad</t>
  </si>
  <si>
    <t>Submerged rocky shoal, Shiekh Awad center, 9-14 m depth. Stone, lead and iron anchors from Late Bronze Age to the Byzantine period. Open sea anchorage, underwater park in preparation (lead ingots from the 13th century CE taken from assemblage no. 14 map 1, granite columns taken from assemblage no. 11 map 1) later covered by sand.</t>
  </si>
  <si>
    <t>Submerged rocky shoal, Shiekh Awad south, bronze items, figurine, Hellenistic period</t>
  </si>
  <si>
    <t>Galili E., and Eilon Y. 2008. Afridar, Barnea Ashkelon North- Underwater Survey. Hadashot Arkheologiyot 120 (Hebrew and English).
Galili E., Sharvit J. and Dahari U. 2001. Ashkelon and the Sea in Light of the Archaeological Coastal and Underwater Finds. In A. Sasson Z., Safrai and N. Sagiv eds. Book of Ashkelon. Pp. 11-38 (Hebrew).</t>
  </si>
  <si>
    <t>Submerged rocky shoal, Shiekh Awad south, fishing gear</t>
  </si>
  <si>
    <t>Submerged rocky shoal, Shiekh Awad south, 2 lead braziers</t>
  </si>
  <si>
    <t>Submerged rocky shoal, Shiekh Awad north, iron Byzantine anchors, Y anchor</t>
  </si>
  <si>
    <t>Submerged rocky shoal, Shiekh Awad south - underwater antiquities park, millstones, granite columns, stone anchors, lead ingots</t>
  </si>
  <si>
    <t>No protected archaeological site?</t>
  </si>
  <si>
    <t>Ashkelon Deep Sea</t>
  </si>
  <si>
    <t>Cave #17 rocky shoal, deep sea (25-30m), cultic ceramic whole stand (chalice) and ceremonial clay boat, jar with resin</t>
  </si>
  <si>
    <t>27727/0</t>
  </si>
  <si>
    <t>Ashkelon underwater site</t>
  </si>
  <si>
    <t>Middle rock shoal (25-29m) - complete and broken pottery</t>
  </si>
  <si>
    <t>Bouy shoal (25-30m) Bronze nail of a wooden anchor and complete storage jars</t>
  </si>
  <si>
    <t>Ashdod</t>
  </si>
  <si>
    <t>496/0</t>
  </si>
  <si>
    <t>Ashdod-Yam</t>
  </si>
  <si>
    <t>Ashdod south</t>
  </si>
  <si>
    <t>Marble sarcophagus (for two persons) south of the Ashdod Yam fort, decorated with roses</t>
  </si>
  <si>
    <t>497/0</t>
  </si>
  <si>
    <t>Ashdod Yam coastal fort (Early Islamic)</t>
  </si>
  <si>
    <t>Ashdod north</t>
  </si>
  <si>
    <t>One hole stone anchor from the port of Ashdod</t>
  </si>
  <si>
    <t>22000/0</t>
  </si>
  <si>
    <t>Ashkelon Abu Kutuf sands west</t>
  </si>
  <si>
    <t>Ashkelon Abu Kutuf sands west: wells, hewn stone, pottery Roman, Byzantine</t>
  </si>
  <si>
    <t>Tel Ashkelon, walled habitation site - EB to Ottoman period, some Chalcolithic remains</t>
  </si>
  <si>
    <t>Ashkelon dunes, habitation site, Roman to Mameluke</t>
  </si>
  <si>
    <t>425/0</t>
  </si>
  <si>
    <t>Poran coast</t>
  </si>
  <si>
    <t>Furun coast, structures, LB to Byzantine</t>
  </si>
  <si>
    <t>Hof Ashkelon</t>
  </si>
  <si>
    <t>625/0</t>
  </si>
  <si>
    <t>Yavneh</t>
  </si>
  <si>
    <t>Tel Haraz, Iron Age I</t>
  </si>
  <si>
    <t>Hevel Yavne</t>
  </si>
  <si>
    <t>Submerged wooden quay, wooden columns 20-30cm thick, parallel to the coat, 3-4 meters depth, 120m away from the waterline</t>
  </si>
  <si>
    <t xml:space="preserve">Galili E., Rosen B. and Oron A. and Boaretto E. 2021. The First Marine Structures Reported from Roman/Byzantine Ashkelon, Israel: do they solve the enigma of the city’s harbour? In L. Blew (ed.) Harbours and Maritime Cultural Landscapes. Proceedings volume of the conference: In the Footsteps of Honor Frost. Nicosia 2017: 195-204.
</t>
  </si>
  <si>
    <t>348/1</t>
  </si>
  <si>
    <t>Ashkelon-Ashdod map 2</t>
  </si>
  <si>
    <t>Ashdod coastal Iron Age settlement</t>
  </si>
  <si>
    <t>348/2</t>
  </si>
  <si>
    <t>Ashkelon-Ashdod map 3</t>
  </si>
  <si>
    <t>Five lead voodoo dolls (miniature figurines in shallow water</t>
  </si>
  <si>
    <t>Galili E. and Rosen B. 2015. A group of lead voodoo dolls from Ashkelon. Hadashot archaeologiot 127.</t>
  </si>
  <si>
    <t>348/3</t>
  </si>
  <si>
    <t>Ashkelon-Ashdod map 4</t>
  </si>
  <si>
    <t>Votive miniature lead anchors)</t>
  </si>
  <si>
    <t>Galili E. and Rosen B. 2015. Votive miniature lead anchors from Yavneh –Yam and Ashkelon. Hadashot archaeologiot 127</t>
  </si>
  <si>
    <t>Decleration number</t>
  </si>
  <si>
    <t>Decleration name</t>
  </si>
  <si>
    <t>Caesarea south dunes</t>
  </si>
  <si>
    <t>HaBonim marine site</t>
  </si>
  <si>
    <t>Hishuley Carmel marine site</t>
  </si>
  <si>
    <t>Atlir trig point Z303</t>
  </si>
  <si>
    <t>Nahal Ahuza outlet marine site</t>
  </si>
  <si>
    <t>Kfar Galim marine site</t>
  </si>
  <si>
    <t>HaHotrim marine site</t>
  </si>
  <si>
    <t>Nahal Mearot marine site</t>
  </si>
  <si>
    <t>Neve Yam marine site</t>
  </si>
  <si>
    <t>Tel Kar'a</t>
  </si>
  <si>
    <t>Horbat Kones marine site</t>
  </si>
  <si>
    <t>Kfar Samir marine site</t>
  </si>
  <si>
    <t>Herzliya Sharon coast marine site</t>
  </si>
  <si>
    <t>25647/0</t>
  </si>
  <si>
    <t>Tel Nami (north)?</t>
  </si>
  <si>
    <t>Rosh Hanikra grottoes beach, marine site</t>
  </si>
  <si>
    <t>Haifa Bat Galim marine site</t>
  </si>
  <si>
    <t>Bet Yanai marine site (east)</t>
  </si>
  <si>
    <t>Nahal Dalia outlet, marine site (north)</t>
  </si>
  <si>
    <t>Jaffa marine site (south)</t>
  </si>
  <si>
    <t>HaBonim coast, marine site (south)</t>
  </si>
  <si>
    <t>Tel Hreis marine site (south)</t>
  </si>
  <si>
    <t>Ashkelon marine site</t>
  </si>
  <si>
    <t>Nahal Galim, marine site</t>
  </si>
  <si>
    <t>Dor marine site</t>
  </si>
  <si>
    <t>Bustan HaGalil marine site</t>
  </si>
  <si>
    <t>Achziv marine site</t>
  </si>
  <si>
    <t>Shavey Zion marine site</t>
  </si>
  <si>
    <t>Acre marine site</t>
  </si>
  <si>
    <t>Haifa, Shikmona marine site</t>
  </si>
  <si>
    <t>Nahal Dalia outlet, marine site</t>
  </si>
  <si>
    <t>Ma'agan Michael marine site</t>
  </si>
  <si>
    <t>Caesarea marine site</t>
  </si>
  <si>
    <t>Mikhmoret marine site</t>
  </si>
  <si>
    <t>Tel Arshaf marine site</t>
  </si>
  <si>
    <t>Tel Aviv, Sde Dov marine site</t>
  </si>
  <si>
    <t>Yavneh Yam marine site</t>
  </si>
  <si>
    <t>Atlit North Bay marine site</t>
  </si>
  <si>
    <t>Tel Hreis marine site</t>
  </si>
  <si>
    <t>Ha’apala Detention Camp marine site</t>
  </si>
  <si>
    <t>Rakit Tel El</t>
  </si>
  <si>
    <t>SubRegionIndex (?)</t>
  </si>
  <si>
    <r>
      <rPr>
        <b/>
        <sz val="10"/>
        <color theme="1"/>
        <rFont val="Calibri"/>
        <family val="2"/>
      </rPr>
      <t xml:space="preserve">Subregion </t>
    </r>
    <r>
      <rPr>
        <b/>
        <sz val="10"/>
        <color rgb="FF00B050"/>
        <rFont val="Calibri"/>
        <family val="2"/>
      </rPr>
      <t>common</t>
    </r>
    <r>
      <rPr>
        <b/>
        <sz val="10"/>
        <color theme="1"/>
        <rFont val="Calibri"/>
        <family val="2"/>
      </rPr>
      <t xml:space="preserve"> name</t>
    </r>
  </si>
  <si>
    <t>HaHotrim area</t>
  </si>
  <si>
    <t>Nahal Daliya south</t>
  </si>
  <si>
    <t>Caesarea white  bay</t>
  </si>
  <si>
    <t xml:space="preserve">Caesarea northern anchoracge </t>
  </si>
  <si>
    <t xml:space="preserve">Caesarea aqueduct north </t>
  </si>
  <si>
    <t>Tel Aviv north</t>
  </si>
  <si>
    <t>Period</t>
  </si>
  <si>
    <t>Unspecific</t>
  </si>
  <si>
    <t>Lower Paleolithic/Acheulian</t>
  </si>
  <si>
    <t>Upper Paleolithic</t>
  </si>
  <si>
    <t>Pottery Neolithic A/Yarmoukian</t>
  </si>
  <si>
    <t>Submerged prehistoric settlements: A4 Isolated prehistoric artifact</t>
  </si>
  <si>
    <t xml:space="preserve">Harbors, anchorages, mooring facilities: C11 Silted inland harbor </t>
  </si>
  <si>
    <t>Coastal sites: D13 prehistoric cave or other coastal prehistoric site on land</t>
  </si>
  <si>
    <t>E. underwater archaeological park for divers</t>
  </si>
  <si>
    <t>A) Store anchors</t>
  </si>
  <si>
    <t>B) Wooden anchors, or lead parts, or stone parts, of wooden anchors</t>
  </si>
  <si>
    <t>C) Iron anchors</t>
  </si>
  <si>
    <t>A) Structures</t>
  </si>
  <si>
    <t>B) Installations</t>
  </si>
  <si>
    <t>C) Burials/human remains</t>
  </si>
  <si>
    <t>D) Wells</t>
  </si>
  <si>
    <t>E) Faunal remains</t>
  </si>
  <si>
    <t>F) Floral remains</t>
  </si>
  <si>
    <t>G) Paved surfaces</t>
  </si>
  <si>
    <t>H) Fireplaces (hearths)</t>
  </si>
  <si>
    <t>I) Tools (made of stone, flint, bone, wood)</t>
  </si>
  <si>
    <t>J) Imagery and cultic artifacts</t>
  </si>
  <si>
    <t xml:space="preserve">A) Fishing gear and fishing instruments (hooks, net weights) </t>
  </si>
  <si>
    <r>
      <rPr>
        <sz val="12"/>
        <color rgb="FF00B050"/>
        <rFont val="Times New Roman"/>
        <family val="1"/>
      </rPr>
      <t>B)</t>
    </r>
    <r>
      <rPr>
        <sz val="12"/>
        <color theme="1"/>
        <rFont val="Times New Roman"/>
        <family val="1"/>
      </rPr>
      <t xml:space="preserve"> Tools associated with cooking and eating (e.g., daily use dishes, braziers)</t>
    </r>
  </si>
  <si>
    <t>C) Firearms weapons (E.g., canons, rifles, ammunition, iron and stone shot)</t>
  </si>
  <si>
    <t>D) Cold weapon made of metal or stone (e.g., swords, arrowheads, daggers, spears, catapult shot)</t>
  </si>
  <si>
    <t>E) Apotropaic items (e.g., figurines, ship eyes, miniature boats or anchors)</t>
  </si>
  <si>
    <t>F) Tools and instruments for navigation, carpentry works, sail repairing and working onboard</t>
  </si>
  <si>
    <t>G) Coins: G1-bronze, G2-silver, G3-gold</t>
  </si>
  <si>
    <t>H) Juelery</t>
  </si>
  <si>
    <t>I) Human remains</t>
  </si>
  <si>
    <t>J) Other</t>
  </si>
  <si>
    <r>
      <rPr>
        <sz val="12"/>
        <color theme="1"/>
        <rFont val="Times New Roman"/>
        <family val="1"/>
      </rPr>
      <t xml:space="preserve">A) Pottery containers </t>
    </r>
    <r>
      <rPr>
        <sz val="12"/>
        <color rgb="FF00B050"/>
        <rFont val="Times New Roman"/>
        <family val="1"/>
      </rPr>
      <t>with or without contence</t>
    </r>
  </si>
  <si>
    <t>B) Metal cargo: B1-iron ingots,  B2-lead ingots, B3-copper ingots, B4-scrap metal (iron, lead, tin, copper),</t>
  </si>
  <si>
    <t>C) Clay products (e.g., tiles)</t>
  </si>
  <si>
    <t>D) Architecture and building elements (i.e., column drams, capitals, building elements)</t>
  </si>
  <si>
    <t>E) Building stones</t>
  </si>
  <si>
    <t>F) Statues made of metal or stone</t>
  </si>
  <si>
    <t>G) Raw glass or glass items</t>
  </si>
  <si>
    <t>H) Other</t>
  </si>
  <si>
    <t>A) Nails and metal parts from the hull (made of iron or copper alloy)</t>
  </si>
  <si>
    <t xml:space="preserve">B) Rigging parts (e. g., sails parts, chains, ropes, pulleys, deadeyes) </t>
  </si>
  <si>
    <t>C) Hull parts (wood, iron)</t>
  </si>
  <si>
    <t>D) Lead sheathing</t>
  </si>
  <si>
    <t>E) Other</t>
  </si>
  <si>
    <t>Field Name</t>
  </si>
  <si>
    <t>Short field name</t>
  </si>
  <si>
    <t>Type (change)</t>
  </si>
  <si>
    <t>Semion Table (change)</t>
  </si>
  <si>
    <t>Field name (rearrange the list of add the new fields)</t>
  </si>
  <si>
    <t>Description of types (fields)</t>
  </si>
  <si>
    <t>A serial number</t>
  </si>
  <si>
    <t>int</t>
  </si>
  <si>
    <t>Sites</t>
  </si>
  <si>
    <t>InstSiteNo</t>
  </si>
  <si>
    <t>Index (not clear what this index mean?)</t>
  </si>
  <si>
    <t xml:space="preserve">Decleration number of the archaeological site by the Israel Antiquities Authority  </t>
  </si>
  <si>
    <t>Decleration</t>
  </si>
  <si>
    <t>Breakout table index. Sites are spatially included in delerations issued by the Israel Antiquties Authority.</t>
  </si>
  <si>
    <t xml:space="preserve">Name of the declered archaeological site </t>
  </si>
  <si>
    <t>text</t>
  </si>
  <si>
    <t>Survey map</t>
  </si>
  <si>
    <t>Breakout table index. Sites are spatially grouped into nine maps covering the coastal region of Israel.</t>
  </si>
  <si>
    <t xml:space="preserve">Number of underwater survey map </t>
  </si>
  <si>
    <t xml:space="preserve">Site Name </t>
  </si>
  <si>
    <t>Breakout table index. Some sites have names.</t>
  </si>
  <si>
    <t>Assemblage Number (formerly Sub-Site Index)</t>
  </si>
  <si>
    <t>Assemblage number within the site</t>
  </si>
  <si>
    <t>Common site Name (sub area in survey map)</t>
  </si>
  <si>
    <t xml:space="preserve">Description </t>
  </si>
  <si>
    <t>Textual description of the site</t>
  </si>
  <si>
    <t xml:space="preserve">Assemblage number within the survey map  </t>
  </si>
  <si>
    <t>assemblageNumberSurveyMap</t>
  </si>
  <si>
    <t>Site Components (type of site)</t>
  </si>
  <si>
    <t>mult. Arrays</t>
  </si>
  <si>
    <t>Consists of one or more pairs of break out indices to the Periods and Feature Types tables. Example: "1.3, 1" denotes an Upper Paleolithic (period) flint/sherd scatter (Feature Type)</t>
  </si>
  <si>
    <t>OIG Lat</t>
  </si>
  <si>
    <t>long</t>
  </si>
  <si>
    <t>Site coordinates in OIG notation</t>
  </si>
  <si>
    <t>Description of the assamblage</t>
  </si>
  <si>
    <t>aseemblageDescription</t>
  </si>
  <si>
    <t>OIG Lon</t>
  </si>
  <si>
    <t>multi-text</t>
  </si>
  <si>
    <t>ITM Lat</t>
  </si>
  <si>
    <t>Site coordinates in ITM notation</t>
  </si>
  <si>
    <t>ITM Lon</t>
  </si>
  <si>
    <t>ITM Lon new isreal grid</t>
  </si>
  <si>
    <t>Site name</t>
  </si>
  <si>
    <t>SubRegionIndex</t>
  </si>
  <si>
    <t>Subregion name</t>
  </si>
  <si>
    <t>Water depth/Elevation m' Min</t>
  </si>
  <si>
    <t>Declerations</t>
  </si>
  <si>
    <t>DeclerationIndex</t>
  </si>
  <si>
    <t>Water Depth/Elevation m' Max</t>
  </si>
  <si>
    <t>Survey Map</t>
  </si>
  <si>
    <t>SurveyMapIndex</t>
  </si>
  <si>
    <t>seabottomType</t>
  </si>
  <si>
    <t>Survey Map Number</t>
  </si>
  <si>
    <t>Protection of the site by Law</t>
  </si>
  <si>
    <t>Survey Map Name</t>
  </si>
  <si>
    <t>Municipal authority</t>
  </si>
  <si>
    <t>NE corner LAT</t>
  </si>
  <si>
    <t>double</t>
  </si>
  <si>
    <t>NE corner LON</t>
  </si>
  <si>
    <t>SW corner LAT</t>
  </si>
  <si>
    <t>SW corner LON</t>
  </si>
  <si>
    <t>References (code of publication according to author name initials - see table of publications)</t>
  </si>
  <si>
    <t>refCode</t>
  </si>
  <si>
    <t>Periods</t>
  </si>
  <si>
    <t>Pkey</t>
  </si>
  <si>
    <t>Feature Types</t>
  </si>
  <si>
    <t>FTCode</t>
  </si>
  <si>
    <t>FeatureType</t>
  </si>
  <si>
    <t>Ashkelon-Ashdod</t>
  </si>
  <si>
    <t>Yavneh Yam</t>
  </si>
  <si>
    <t>Apollonia-Jaffa</t>
  </si>
  <si>
    <t>Wingate to Michmoret</t>
  </si>
  <si>
    <t>Caesarea to Ma'agan Michael</t>
  </si>
  <si>
    <t>Dor HaBonim</t>
  </si>
  <si>
    <t>Haifa, Carmel Coast, Atlit</t>
  </si>
  <si>
    <t>Haifa Bay Kishon to Frutarom</t>
  </si>
  <si>
    <t>Akko Frutarom to Nahal Yasef</t>
  </si>
  <si>
    <t>assemblageDescription</t>
  </si>
  <si>
    <t>lat</t>
  </si>
  <si>
    <t>35.0694695235703</t>
  </si>
  <si>
    <t>32.9041211166804</t>
  </si>
  <si>
    <t>35.0663210020846</t>
  </si>
  <si>
    <t>32.9079858798618</t>
  </si>
  <si>
    <t>35.0777858697691</t>
  </si>
  <si>
    <t>32.9188451999271</t>
  </si>
  <si>
    <t>35.0748568271013</t>
  </si>
  <si>
    <t>32.9187159636945</t>
  </si>
  <si>
    <t>35.072856832741</t>
  </si>
  <si>
    <t>32.9192909479586</t>
  </si>
  <si>
    <t>35.0721203979328</t>
  </si>
  <si>
    <t>32.9184696448453</t>
  </si>
  <si>
    <t>35.071938067342</t>
  </si>
  <si>
    <t>32.9188661895476</t>
  </si>
  <si>
    <t>35.0711793313516</t>
  </si>
  <si>
    <t>32.9186670142453</t>
  </si>
  <si>
    <t>35.0705046160508</t>
  </si>
  <si>
    <t>32.9194687855711</t>
  </si>
  <si>
    <t>35.0706537972868</t>
  </si>
  <si>
    <t>32.9197935488943</t>
  </si>
  <si>
    <t>35.0698624384486</t>
  </si>
  <si>
    <t>32.9199550013589</t>
  </si>
  <si>
    <t>35.0698308438875</t>
  </si>
  <si>
    <t>32.919639380527</t>
  </si>
  <si>
    <t>35.0686987305801</t>
  </si>
  <si>
    <t>32.918916815146</t>
  </si>
  <si>
    <t>35.0682710508262</t>
  </si>
  <si>
    <t>32.918952417147</t>
  </si>
  <si>
    <t>35.0667542255141</t>
  </si>
  <si>
    <t>32.9181482636058</t>
  </si>
  <si>
    <t>35.0630645488187</t>
  </si>
  <si>
    <t>32.9190548393423</t>
  </si>
  <si>
    <t>35.0655975239054</t>
  </si>
  <si>
    <t>32.9195085162487</t>
  </si>
  <si>
    <t>35.0657361652907</t>
  </si>
  <si>
    <t>32.9197250725184</t>
  </si>
  <si>
    <t>35.0660991725374</t>
  </si>
  <si>
    <t>32.9200320447495</t>
  </si>
  <si>
    <t>35.065671078401</t>
  </si>
  <si>
    <t>32.9203291235657</t>
  </si>
  <si>
    <t>35.066087976819</t>
  </si>
  <si>
    <t>32.9203566359041</t>
  </si>
  <si>
    <t>35.0663642293262</t>
  </si>
  <si>
    <t>32.9214569865276</t>
  </si>
  <si>
    <t>35.0671924987177</t>
  </si>
  <si>
    <t>32.9251006699199</t>
  </si>
  <si>
    <t>35.0681733951066</t>
  </si>
  <si>
    <t>32.9268690273493</t>
  </si>
  <si>
    <t>35.0689083506944</t>
  </si>
  <si>
    <t>32.9286821939994</t>
  </si>
  <si>
    <t>35.069952163027</t>
  </si>
  <si>
    <t>32.9313162127922</t>
  </si>
  <si>
    <t>35.071595095638</t>
  </si>
  <si>
    <t>32.9337615083543</t>
  </si>
  <si>
    <t>35.071700417293</t>
  </si>
  <si>
    <t>32.9348346129712</t>
  </si>
  <si>
    <t>35.071378467069</t>
  </si>
  <si>
    <t>32.9356187274039</t>
  </si>
  <si>
    <t>35.0717829296007</t>
  </si>
  <si>
    <t>32.9368634678283</t>
  </si>
  <si>
    <t>35.0738209396249</t>
  </si>
  <si>
    <t>32.9470725580648</t>
  </si>
  <si>
    <t>35.0709649501399</t>
  </si>
  <si>
    <t>32.9475293934208</t>
  </si>
  <si>
    <t>35.0734017456154</t>
  </si>
  <si>
    <t>32.9485147954408</t>
  </si>
  <si>
    <t>35.0591603466572</t>
  </si>
  <si>
    <t>32.9399782415035</t>
  </si>
  <si>
    <t>35.0748517070684</t>
  </si>
  <si>
    <t>32.9588945498847</t>
  </si>
  <si>
    <t>35.0750329643331</t>
  </si>
  <si>
    <t>32.9592824562844</t>
  </si>
  <si>
    <t>35.0750852858701</t>
  </si>
  <si>
    <t>32.9600759808936</t>
  </si>
  <si>
    <t>35.0752746189643</t>
  </si>
  <si>
    <t>32.9622672366422</t>
  </si>
  <si>
    <t>35.0754656770665</t>
  </si>
  <si>
    <t>32.9632773049769</t>
  </si>
  <si>
    <t>35.0781564137771</t>
  </si>
  <si>
    <t>32.9740640231182</t>
  </si>
  <si>
    <t>35.0802255861275</t>
  </si>
  <si>
    <t>32.9784211572126</t>
  </si>
  <si>
    <t>35.0787930643615</t>
  </si>
  <si>
    <t>32.9852814163792</t>
  </si>
  <si>
    <t>35.0775732681685</t>
  </si>
  <si>
    <t>32.9853883833766</t>
  </si>
  <si>
    <t>35.0742723771531</t>
  </si>
  <si>
    <t>32.9892801879591</t>
  </si>
  <si>
    <t>35.0706416550879</t>
  </si>
  <si>
    <t>32.9207583298293</t>
  </si>
  <si>
    <t>35.0838726611568</t>
  </si>
  <si>
    <t>32.9948080233016</t>
  </si>
  <si>
    <t>35.097192966201</t>
  </si>
  <si>
    <t>33.0397770859233</t>
  </si>
  <si>
    <t>35.0828772845054</t>
  </si>
  <si>
    <t>33.0418287618423</t>
  </si>
  <si>
    <t>35.097363540525</t>
  </si>
  <si>
    <t>33.0403633111493</t>
  </si>
  <si>
    <t>35.0976837309099</t>
  </si>
  <si>
    <t>33.0411660624465</t>
  </si>
  <si>
    <t>35.0997794777991</t>
  </si>
  <si>
    <t>33.0432867371351</t>
  </si>
  <si>
    <t>35.1018095110956</t>
  </si>
  <si>
    <t>33.046768826779</t>
  </si>
  <si>
    <t>35.1015615741445</t>
  </si>
  <si>
    <t>33.0482293095377</t>
  </si>
  <si>
    <t>35.1008104598455</t>
  </si>
  <si>
    <t>33.0496623248209</t>
  </si>
  <si>
    <t>35.1026653151384</t>
  </si>
  <si>
    <t>33.0566697325422</t>
  </si>
  <si>
    <t>35.1019965526624</t>
  </si>
  <si>
    <t>33.0516649853317</t>
  </si>
  <si>
    <t>35.1018355662583</t>
  </si>
  <si>
    <t>33.0519984665022</t>
  </si>
  <si>
    <t>35.1022625736459</t>
  </si>
  <si>
    <t>33.0530898229405</t>
  </si>
  <si>
    <t>35.102998966146</t>
  </si>
  <si>
    <t>33.0551642364182</t>
  </si>
  <si>
    <t>35.1026662797195</t>
  </si>
  <si>
    <t>33.0558311920002</t>
  </si>
  <si>
    <t>35.1026658959663</t>
  </si>
  <si>
    <t>33.0561648049176</t>
  </si>
  <si>
    <t>35.1038286211407</t>
  </si>
  <si>
    <t>33.0599977906017</t>
  </si>
  <si>
    <t>35.1039963396905</t>
  </si>
  <si>
    <t>33.063171756929</t>
  </si>
  <si>
    <t>35.0946352318657</t>
  </si>
  <si>
    <t>33.0736320887665</t>
  </si>
  <si>
    <t>35.0944340661732</t>
  </si>
  <si>
    <t>33.0717745024919</t>
  </si>
  <si>
    <t>35.08535574324</t>
  </si>
  <si>
    <t>33.0456992684443</t>
  </si>
  <si>
    <t>35.0681827630294</t>
  </si>
  <si>
    <t>32.9207556741425</t>
  </si>
  <si>
    <t>35.0720005863318</t>
  </si>
  <si>
    <t>32.9199572846138</t>
  </si>
  <si>
    <t>35.0699274147665</t>
  </si>
  <si>
    <t>32.9194050485309</t>
  </si>
  <si>
    <t>35.0778572647038</t>
  </si>
  <si>
    <t>32.9212617658099</t>
  </si>
  <si>
    <t>35.0715984778199</t>
  </si>
  <si>
    <t>32.9314983082018</t>
  </si>
  <si>
    <t>35.070676697593</t>
  </si>
  <si>
    <t>32.9187836954799</t>
  </si>
  <si>
    <t>35.0736534325824</t>
  </si>
  <si>
    <t>32.9446288492589</t>
  </si>
  <si>
    <t>35.0821725825724</t>
  </si>
  <si>
    <t>32.9861864377317</t>
  </si>
  <si>
    <t>35.0827465160345</t>
  </si>
  <si>
    <t>32.988955116028</t>
  </si>
  <si>
    <t>35.0858747461626</t>
  </si>
  <si>
    <t>32.9938902407897</t>
  </si>
  <si>
    <t>35.0996325774841</t>
  </si>
  <si>
    <t>33.0407709842145</t>
  </si>
  <si>
    <t>35.0696611044416</t>
  </si>
  <si>
    <t>32.9187735880191</t>
  </si>
  <si>
    <t>35.1027030871692</t>
  </si>
  <si>
    <t>33.0517557292205</t>
  </si>
  <si>
    <t>35.1039036054183</t>
  </si>
  <si>
    <t>33.0599708013459</t>
  </si>
  <si>
    <t>35.1059314209308</t>
  </si>
  <si>
    <t>33.0851556436498</t>
  </si>
  <si>
    <t>35.1071006743703</t>
  </si>
  <si>
    <t>33.0835335857772</t>
  </si>
  <si>
    <t>35.0688162585802</t>
  </si>
  <si>
    <t>32.9189620265288</t>
  </si>
  <si>
    <t>35.1055565969996</t>
  </si>
  <si>
    <t>33.085110264352</t>
  </si>
  <si>
    <t>35.1057800720477</t>
  </si>
  <si>
    <t>33.0864088218204</t>
  </si>
  <si>
    <t>35.1057260545131</t>
  </si>
  <si>
    <t>33.0868235394454</t>
  </si>
  <si>
    <t>35.1061279627309</t>
  </si>
  <si>
    <t>33.0914132687925</t>
  </si>
  <si>
    <t>35.0750879652321</t>
  </si>
  <si>
    <t>32.9582365747864</t>
  </si>
  <si>
    <t>35.1061599767462</t>
  </si>
  <si>
    <t>33.0915214923024</t>
  </si>
  <si>
    <t>35.0459335239484</t>
  </si>
  <si>
    <t>32.8315620604646</t>
  </si>
  <si>
    <t>35.0750485487528</t>
  </si>
  <si>
    <t>32.911854397577</t>
  </si>
  <si>
    <t>35.0394895494441</t>
  </si>
  <si>
    <t>32.8220859960237</t>
  </si>
  <si>
    <t>34.970765501478</t>
  </si>
  <si>
    <t>32.9094307677537</t>
  </si>
  <si>
    <t>34.9556942900631</t>
  </si>
  <si>
    <t>32.8018939842008</t>
  </si>
  <si>
    <t>34.9556307999931</t>
  </si>
  <si>
    <t>32.7940220897344</t>
  </si>
  <si>
    <t>34.954676298891</t>
  </si>
  <si>
    <t>32.7917659591747</t>
  </si>
  <si>
    <t>34.9540547010771</t>
  </si>
  <si>
    <t>32.7850110375807</t>
  </si>
  <si>
    <t>34.9553944175727</t>
  </si>
  <si>
    <t>32.8022270139682</t>
  </si>
  <si>
    <t>34.9530075647109</t>
  </si>
  <si>
    <t>32.7777863715189</t>
  </si>
  <si>
    <t>34.9530184663948</t>
  </si>
  <si>
    <t>32.7739091058213</t>
  </si>
  <si>
    <t>34.952062715964</t>
  </si>
  <si>
    <t>32.7721939635947</t>
  </si>
  <si>
    <t>34.9514396820423</t>
  </si>
  <si>
    <t>32.7660611763683</t>
  </si>
  <si>
    <t>34.9506951835281</t>
  </si>
  <si>
    <t>32.7651579748848</t>
  </si>
  <si>
    <t>34.9486757294956</t>
  </si>
  <si>
    <t>32.7622684410663</t>
  </si>
  <si>
    <t>34.9463122343617</t>
  </si>
  <si>
    <t>32.7307041368502</t>
  </si>
  <si>
    <t>34.9456825458242</t>
  </si>
  <si>
    <t>32.7271050506753</t>
  </si>
  <si>
    <t>34.9452508859279</t>
  </si>
  <si>
    <t>32.7288173919039</t>
  </si>
  <si>
    <t>34.946424861927</t>
  </si>
  <si>
    <t>32.7286394728448</t>
  </si>
  <si>
    <t>34.9524751535556</t>
  </si>
  <si>
    <t>32.7773344546951</t>
  </si>
  <si>
    <t>34.9449512228582</t>
  </si>
  <si>
    <t>32.7217834979557</t>
  </si>
  <si>
    <t>34.9556913649546</t>
  </si>
  <si>
    <t>32.8259420342345</t>
  </si>
  <si>
    <t>34.9378369669775</t>
  </si>
  <si>
    <t>32.7072241031532</t>
  </si>
  <si>
    <t>34.9268006553614</t>
  </si>
  <si>
    <t>32.6754871554099</t>
  </si>
  <si>
    <t>34.9273076157321</t>
  </si>
  <si>
    <t>32.6770392142642</t>
  </si>
  <si>
    <t>34.9391546772911</t>
  </si>
  <si>
    <t>32.7088409473885</t>
  </si>
  <si>
    <t>34.937639</t>
  </si>
  <si>
    <t>32.791417</t>
  </si>
  <si>
    <t>34.9257275823166</t>
  </si>
  <si>
    <t>32.6674144816731</t>
  </si>
  <si>
    <t>34.9506928816415</t>
  </si>
  <si>
    <t>32.7659694968006</t>
  </si>
  <si>
    <t>34.954755588533</t>
  </si>
  <si>
    <t>32.8015945582715</t>
  </si>
  <si>
    <t>34.9531493374515</t>
  </si>
  <si>
    <t>32.7767136393869</t>
  </si>
  <si>
    <t>34.947049926645</t>
  </si>
  <si>
    <t>32.7338616064149</t>
  </si>
  <si>
    <t>34.9371143345419</t>
  </si>
  <si>
    <t>32.738529655958</t>
  </si>
  <si>
    <t>34.9422872867473</t>
  </si>
  <si>
    <t>32.7135273763867</t>
  </si>
  <si>
    <t>34.93222</t>
  </si>
  <si>
    <t>32.83958</t>
  </si>
  <si>
    <t>34.9489357630985</t>
  </si>
  <si>
    <t>32.745948241448</t>
  </si>
  <si>
    <t>34.9524713421611</t>
  </si>
  <si>
    <t>32.7786869887169</t>
  </si>
  <si>
    <t>34.954458000459</t>
  </si>
  <si>
    <t>32.7934787393036</t>
  </si>
  <si>
    <t>34.9472712941395</t>
  </si>
  <si>
    <t>32.7310758050256</t>
  </si>
  <si>
    <t>34.9535174580505</t>
  </si>
  <si>
    <t>32.7862633164819</t>
  </si>
  <si>
    <t>34.9273812148086</t>
  </si>
  <si>
    <t>32.6739194656228</t>
  </si>
  <si>
    <t>34.9450552822115</t>
  </si>
  <si>
    <t>32.7226854154961</t>
  </si>
  <si>
    <t>34.9473619549353</t>
  </si>
  <si>
    <t>32.736657518003</t>
  </si>
  <si>
    <t>34.9818081598043</t>
  </si>
  <si>
    <t>32.9818010070006</t>
  </si>
  <si>
    <t>34.9256199655619</t>
  </si>
  <si>
    <t>32.6951958517394</t>
  </si>
  <si>
    <t>34.9524820134217</t>
  </si>
  <si>
    <t>32.774899892718</t>
  </si>
  <si>
    <t>34.9525844290447</t>
  </si>
  <si>
    <t>32.7764329797788</t>
  </si>
  <si>
    <t>34.9443861782092</t>
  </si>
  <si>
    <t>32.8427715752729</t>
  </si>
  <si>
    <t>34.9426866863975</t>
  </si>
  <si>
    <t>32.8067456193633</t>
  </si>
  <si>
    <t>34.9490239374131</t>
  </si>
  <si>
    <t>32.7524406503491</t>
  </si>
  <si>
    <t>34.9485360513862</t>
  </si>
  <si>
    <t>32.7551357317075</t>
  </si>
  <si>
    <t>34.936452368377</t>
  </si>
  <si>
    <t>32.7101607074116</t>
  </si>
  <si>
    <t>34.9478860656958</t>
  </si>
  <si>
    <t>32.7399137287298</t>
  </si>
  <si>
    <t>34.947828478559</t>
  </si>
  <si>
    <t>32.7451164165597</t>
  </si>
  <si>
    <t>34.9506084164937</t>
  </si>
  <si>
    <t>32.7581245644531</t>
  </si>
  <si>
    <t>34.9501838709753</t>
  </si>
  <si>
    <t>32.757312176324</t>
  </si>
  <si>
    <t>34.9461328058542</t>
  </si>
  <si>
    <t>32.8371667092031</t>
  </si>
  <si>
    <t>34.9554605376454</t>
  </si>
  <si>
    <t>32.801487758718</t>
  </si>
  <si>
    <t>34.9494471907468</t>
  </si>
  <si>
    <t>32.7536948722822</t>
  </si>
  <si>
    <t>34.927773040765</t>
  </si>
  <si>
    <t>32.674776953211</t>
  </si>
  <si>
    <t>34.9405024938235</t>
  </si>
  <si>
    <t>32.711116084614</t>
  </si>
  <si>
    <t>34.9389534466495</t>
  </si>
  <si>
    <t>32.7299674107385</t>
  </si>
  <si>
    <t>34.9380695656109</t>
  </si>
  <si>
    <t>32.7079098924811</t>
  </si>
  <si>
    <t>34.9525709672816</t>
  </si>
  <si>
    <t>32.7812119327407</t>
  </si>
  <si>
    <t>34.9399539441537</t>
  </si>
  <si>
    <t>32.7090590442854</t>
  </si>
  <si>
    <t>34.9513352558162</t>
  </si>
  <si>
    <t>32.765249438915</t>
  </si>
  <si>
    <t>34.9519598045658</t>
  </si>
  <si>
    <t>32.7708412132089</t>
  </si>
  <si>
    <t>34.9488231431085</t>
  </si>
  <si>
    <t>32.7480219191201</t>
  </si>
  <si>
    <t>34.9502928876135</t>
  </si>
  <si>
    <t>32.7565008697474</t>
  </si>
  <si>
    <t>34.9360898968015</t>
  </si>
  <si>
    <t>32.7065440994587</t>
  </si>
  <si>
    <t>34.9424263477837</t>
  </si>
  <si>
    <t>32.7097405114238</t>
  </si>
  <si>
    <t>34.9412257247905</t>
  </si>
  <si>
    <t>32.7081780495888</t>
  </si>
  <si>
    <t>34.9431681724972</t>
  </si>
  <si>
    <t>32.7150350591213</t>
  </si>
  <si>
    <t>34.9400339207077</t>
  </si>
  <si>
    <t>32.7072558046446</t>
  </si>
  <si>
    <t>34.951129472541</t>
  </si>
  <si>
    <t>32.7625439337733</t>
  </si>
  <si>
    <t>34.9510204557422</t>
  </si>
  <si>
    <t>32.7633552402961</t>
  </si>
  <si>
    <t>34.9404455098176</t>
  </si>
  <si>
    <t>32.7087354664204</t>
  </si>
  <si>
    <t>34.9279383237209</t>
  </si>
  <si>
    <t>32.6695744570246</t>
  </si>
  <si>
    <t>34.9276026261056</t>
  </si>
  <si>
    <t>32.6747224748878</t>
  </si>
  <si>
    <t>34.927044474988</t>
  </si>
  <si>
    <t>32.6759385487827</t>
  </si>
  <si>
    <t>34.9273239837594</t>
  </si>
  <si>
    <t>32.6786442908017</t>
  </si>
  <si>
    <t>34.927836175315</t>
  </si>
  <si>
    <t>32.6750476049378</t>
  </si>
  <si>
    <t>34.9359987173509</t>
  </si>
  <si>
    <t>32.7085006022461</t>
  </si>
  <si>
    <t>34.9348654779352</t>
  </si>
  <si>
    <t>32.7093998756324</t>
  </si>
  <si>
    <t>34.9523775679579</t>
  </si>
  <si>
    <t>32.7740881571822</t>
  </si>
  <si>
    <t>34.9529999576442</t>
  </si>
  <si>
    <t>32.7804914391852</t>
  </si>
  <si>
    <t>34.9465300079728</t>
  </si>
  <si>
    <t>32.7291716929548</t>
  </si>
  <si>
    <t>34.9388616284678</t>
  </si>
  <si>
    <t>32.7069557656023</t>
  </si>
  <si>
    <t>34.9372420531042</t>
  </si>
  <si>
    <t>32.7064383545739</t>
  </si>
  <si>
    <t>34.9344115474863</t>
  </si>
  <si>
    <t>32.7007605710632</t>
  </si>
  <si>
    <t>34.9340533136373</t>
  </si>
  <si>
    <t>32.7028517546926</t>
  </si>
  <si>
    <t>34.9325069342186</t>
  </si>
  <si>
    <t>32.7028484119234</t>
  </si>
  <si>
    <t>34.9309562701718</t>
  </si>
  <si>
    <t>32.7007530857028</t>
  </si>
  <si>
    <t>34.9356063972496</t>
  </si>
  <si>
    <t>32.7077333135929</t>
  </si>
  <si>
    <t>34.9357915704273</t>
  </si>
  <si>
    <t>32.7064442733988</t>
  </si>
  <si>
    <t>34.9337436779306</t>
  </si>
  <si>
    <t>32.7065029898493</t>
  </si>
  <si>
    <t>34.9337398937572</t>
  </si>
  <si>
    <t>32.7077563503574</t>
  </si>
  <si>
    <t>34.9355726708227</t>
  </si>
  <si>
    <t>32.7083103318701</t>
  </si>
  <si>
    <t>34.9345298295319</t>
  </si>
  <si>
    <t>32.7075236096426</t>
  </si>
  <si>
    <t>34.9364062924275</t>
  </si>
  <si>
    <t>32.7077350254527</t>
  </si>
  <si>
    <t>34.93705671254</t>
  </si>
  <si>
    <t>32.7077905159051</t>
  </si>
  <si>
    <t>34.9350412735024</t>
  </si>
  <si>
    <t>32.7076870158912</t>
  </si>
  <si>
    <t>34.9349903589979</t>
  </si>
  <si>
    <t>32.7068843898784</t>
  </si>
  <si>
    <t>34.9366431368491</t>
  </si>
  <si>
    <t>32.7069961339517</t>
  </si>
  <si>
    <t>34.9381585032977</t>
  </si>
  <si>
    <t>32.7066927806594</t>
  </si>
  <si>
    <t>34.9478876415561</t>
  </si>
  <si>
    <t>32.7393636950511</t>
  </si>
  <si>
    <t>34.9503305790262</t>
  </si>
  <si>
    <t>32.7582592560284</t>
  </si>
  <si>
    <t>34.9541790231333</t>
  </si>
  <si>
    <t>32.7939831298962</t>
  </si>
  <si>
    <t>34.9554215312904</t>
  </si>
  <si>
    <t>32.7963300055855</t>
  </si>
  <si>
    <t>34.9551879307441</t>
  </si>
  <si>
    <t>32.7997018677472</t>
  </si>
  <si>
    <t>34.9556117159934</t>
  </si>
  <si>
    <t>32.8008749091352</t>
  </si>
  <si>
    <t>34.9556084509759</t>
  </si>
  <si>
    <t>32.8020471011743</t>
  </si>
  <si>
    <t>34.9547626446253</t>
  </si>
  <si>
    <t>32.7990698366647</t>
  </si>
  <si>
    <t>34.9559249842379</t>
  </si>
  <si>
    <t>32.8034002661576</t>
  </si>
  <si>
    <t>34.955923729944</t>
  </si>
  <si>
    <t>32.8038511091043</t>
  </si>
  <si>
    <t>34.9553791403744</t>
  </si>
  <si>
    <t>32.8038770780055</t>
  </si>
  <si>
    <t>34.9551748478773</t>
  </si>
  <si>
    <t>32.8043906353115</t>
  </si>
  <si>
    <t>34.9544771675134</t>
  </si>
  <si>
    <t>32.7866259124022</t>
  </si>
  <si>
    <t>34.9531949376792</t>
  </si>
  <si>
    <t>32.7870741939756</t>
  </si>
  <si>
    <t>34.945782999558</t>
  </si>
  <si>
    <t>32.7292603243383</t>
  </si>
  <si>
    <t>34.9478891915408</t>
  </si>
  <si>
    <t>32.7388226782708</t>
  </si>
  <si>
    <t>34.9257051417811</t>
  </si>
  <si>
    <t>32.6677751156405</t>
  </si>
  <si>
    <t>34.9286742690261</t>
  </si>
  <si>
    <t>32.6764020120301</t>
  </si>
  <si>
    <t>34.9307593846176</t>
  </si>
  <si>
    <t>32.7023667078841</t>
  </si>
  <si>
    <t>34.9289789171767</t>
  </si>
  <si>
    <t>32.6987199229932</t>
  </si>
  <si>
    <t>34.9286616160447</t>
  </si>
  <si>
    <t>32.6909284886977</t>
  </si>
  <si>
    <t>34.9262336811175</t>
  </si>
  <si>
    <t>32.6864236129989</t>
  </si>
  <si>
    <t>34.9258987160852</t>
  </si>
  <si>
    <t>32.6775410515108</t>
  </si>
  <si>
    <t>34.9536697283968</t>
  </si>
  <si>
    <t>32.7700331208768</t>
  </si>
  <si>
    <t>34.9491692122684</t>
  </si>
  <si>
    <t>32.7389154611293</t>
  </si>
  <si>
    <t>34.9465489297171</t>
  </si>
  <si>
    <t>32.7225983259034</t>
  </si>
  <si>
    <t>34.9514401903133</t>
  </si>
  <si>
    <t>32.7583336366549</t>
  </si>
  <si>
    <t>34.9558741543378</t>
  </si>
  <si>
    <t>32.7832924259004</t>
  </si>
  <si>
    <t>34.9497318596958</t>
  </si>
  <si>
    <t>32.7698989409728</t>
  </si>
  <si>
    <t>34.9528875779022</t>
  </si>
  <si>
    <t>32.7862891040612</t>
  </si>
  <si>
    <t>34.9514442721885</t>
  </si>
  <si>
    <t>32.7644381323611</t>
  </si>
  <si>
    <t>34.9514363667071</t>
  </si>
  <si>
    <t>32.7672333745558</t>
  </si>
  <si>
    <t>34.9506969738203</t>
  </si>
  <si>
    <t>32.7645267910997</t>
  </si>
  <si>
    <t>34.9482968632025</t>
  </si>
  <si>
    <t>32.7454960880916</t>
  </si>
  <si>
    <t>34.9480857914117</t>
  </si>
  <si>
    <t>32.7446841274662</t>
  </si>
  <si>
    <t>34.945694784855</t>
  </si>
  <si>
    <t>32.7228670770816</t>
  </si>
  <si>
    <t>34.947764408472</t>
  </si>
  <si>
    <t>32.7451343193691</t>
  </si>
  <si>
    <t>34.9489342190152</t>
  </si>
  <si>
    <t>32.7464892576568</t>
  </si>
  <si>
    <t>34.9349310869372</t>
  </si>
  <si>
    <t>32.7903724947331</t>
  </si>
  <si>
    <t>34.9524335759666</t>
  </si>
  <si>
    <t>32.7845118556145</t>
  </si>
  <si>
    <t>34.9538442697362</t>
  </si>
  <si>
    <t>32.7839195676074</t>
  </si>
  <si>
    <t>34.5693558025859</t>
  </si>
  <si>
    <t>32.7838137201398</t>
  </si>
  <si>
    <t>34.953496935764</t>
  </si>
  <si>
    <t>32.7897708613302</t>
  </si>
  <si>
    <t>34.9535245449663</t>
  </si>
  <si>
    <t>32.7837385889257</t>
  </si>
  <si>
    <t>34.9550831815687</t>
  </si>
  <si>
    <t>32.7989803060748</t>
  </si>
  <si>
    <t>34.9540557365875</t>
  </si>
  <si>
    <t>32.7846413453059</t>
  </si>
  <si>
    <t>34.9527978520374</t>
  </si>
  <si>
    <t>32.7840346902631</t>
  </si>
  <si>
    <t>34.9462109867687</t>
  </si>
  <si>
    <t>32.7288193728398</t>
  </si>
  <si>
    <t>34.9461043088929</t>
  </si>
  <si>
    <t>32.7288191530989</t>
  </si>
  <si>
    <t>34.9467870557947</t>
  </si>
  <si>
    <t>32.7325265494023</t>
  </si>
  <si>
    <t>34.9335584741828</t>
  </si>
  <si>
    <t>32.7007316807022</t>
  </si>
  <si>
    <t>34.9513912377221</t>
  </si>
  <si>
    <t>32.7718679990397</t>
  </si>
  <si>
    <t>34.9530569082687</t>
  </si>
  <si>
    <t>32.8247465444823</t>
  </si>
  <si>
    <t>34.9287781544177</t>
  </si>
  <si>
    <t>32.6981153395244</t>
  </si>
  <si>
    <t>34.9287775543309</t>
  </si>
  <si>
    <t>32.691370579534</t>
  </si>
  <si>
    <t>34.9281401435941</t>
  </si>
  <si>
    <t>32.6871311569899</t>
  </si>
  <si>
    <t>34.9280542601526</t>
  </si>
  <si>
    <t>32.6838577713907</t>
  </si>
  <si>
    <t>34.9281829309505</t>
  </si>
  <si>
    <t>32.6836236108552</t>
  </si>
  <si>
    <t>34.9517618865188</t>
  </si>
  <si>
    <t>32.7653404694923</t>
  </si>
  <si>
    <t>34.9514384069362</t>
  </si>
  <si>
    <t>32.7665120218511</t>
  </si>
  <si>
    <t>34.9352451599873</t>
  </si>
  <si>
    <t>32.703719954561</t>
  </si>
  <si>
    <t>34.9323087307493</t>
  </si>
  <si>
    <t>32.704903868365</t>
  </si>
  <si>
    <t>34.9371795137993</t>
  </si>
  <si>
    <t>32.7059513010016</t>
  </si>
  <si>
    <t>34.9346906491769</t>
  </si>
  <si>
    <t>32.7072444273392</t>
  </si>
  <si>
    <t>34.9355774410939</t>
  </si>
  <si>
    <t>32.710276056443</t>
  </si>
  <si>
    <t>34.939179849814</t>
  </si>
  <si>
    <t>32.7075425467247</t>
  </si>
  <si>
    <t>34.9370752196415</t>
  </si>
  <si>
    <t>32.7087373445806</t>
  </si>
  <si>
    <t>34.9407267382654</t>
  </si>
  <si>
    <t>32.7110263859331</t>
  </si>
  <si>
    <t>34.9741956495202</t>
  </si>
  <si>
    <t>32.8354631843569</t>
  </si>
  <si>
    <t>34.9706801680823</t>
  </si>
  <si>
    <t>32.8360607989384</t>
  </si>
  <si>
    <t>34.9927751476246</t>
  </si>
  <si>
    <t>32.823954371547</t>
  </si>
  <si>
    <t>34.9856572062281</t>
  </si>
  <si>
    <t>32.8349427288051</t>
  </si>
  <si>
    <t>34.957674366055</t>
  </si>
  <si>
    <t>32.8271632367755</t>
  </si>
  <si>
    <t>34.9552733583443</t>
  </si>
  <si>
    <t>32.8264822155736</t>
  </si>
  <si>
    <t>34.9547922784544</t>
  </si>
  <si>
    <t>32.8266615946997</t>
  </si>
  <si>
    <t>34.9537055448378</t>
  </si>
  <si>
    <t>32.8295448222658</t>
  </si>
  <si>
    <t>34.946383425163</t>
  </si>
  <si>
    <t>32.8243722920512</t>
  </si>
  <si>
    <t>34.9569812495222</t>
  </si>
  <si>
    <t>32.8306333646423</t>
  </si>
  <si>
    <t>35.0194115169302</t>
  </si>
  <si>
    <t>32.802193677921</t>
  </si>
  <si>
    <t>34.9278960879152</t>
  </si>
  <si>
    <t>32.6763642312558</t>
  </si>
  <si>
    <t>34.9322227650825</t>
  </si>
  <si>
    <t>32.7016034430282</t>
  </si>
  <si>
    <t>34.9400563412937</t>
  </si>
  <si>
    <t>32.7068861531471</t>
  </si>
  <si>
    <t>34.9373930594704</t>
  </si>
  <si>
    <t>32.7094503677825</t>
  </si>
  <si>
    <t>34.9351176096889</t>
  </si>
  <si>
    <t>32.7071281232896</t>
  </si>
  <si>
    <t>34.9799089480258</t>
  </si>
  <si>
    <t>32.8357891529814</t>
  </si>
  <si>
    <t>34.9760798796915</t>
  </si>
  <si>
    <t>32.833726380042</t>
  </si>
  <si>
    <t>34.9521331644244</t>
  </si>
  <si>
    <t>32.7585694749106</t>
  </si>
  <si>
    <t>34.9546973772321</t>
  </si>
  <si>
    <t>32.7727582935713</t>
  </si>
  <si>
    <t>34.9514548221205</t>
  </si>
  <si>
    <t>32.7531579217905</t>
  </si>
  <si>
    <t>34.9495609755078</t>
  </si>
  <si>
    <t>32.7324690999312</t>
  </si>
  <si>
    <t>34.9490445055682</t>
  </si>
  <si>
    <t>32.7302678983746</t>
  </si>
  <si>
    <t>34.947941486154</t>
  </si>
  <si>
    <t>32.724287365065</t>
  </si>
  <si>
    <t>34.9470893258756</t>
  </si>
  <si>
    <t>32.7201468054327</t>
  </si>
  <si>
    <t>34.987470691342</t>
  </si>
  <si>
    <t>32.8270651340299</t>
  </si>
  <si>
    <t>34.9560587802684</t>
  </si>
  <si>
    <t>32.8243918607296</t>
  </si>
  <si>
    <t>34.9506096995053</t>
  </si>
  <si>
    <t>32.7463844576846</t>
  </si>
  <si>
    <t>34.9257920154035</t>
  </si>
  <si>
    <t>32.6775678658718</t>
  </si>
  <si>
    <t>34.9390748786733</t>
  </si>
  <si>
    <t>32.7069742510237</t>
  </si>
  <si>
    <t>34.9483750821149</t>
  </si>
  <si>
    <t>32.7218716892324</t>
  </si>
  <si>
    <t>34.9256985463145</t>
  </si>
  <si>
    <t>32.6561610721798</t>
  </si>
  <si>
    <t>34.9284427245117</t>
  </si>
  <si>
    <t>32.6788902174965</t>
  </si>
  <si>
    <t>34.9330574044745</t>
  </si>
  <si>
    <t>32.7042021609147</t>
  </si>
  <si>
    <t>34.9272080964658</t>
  </si>
  <si>
    <t>32.6781931808339</t>
  </si>
  <si>
    <t>34.9224421564564</t>
  </si>
  <si>
    <t>32.6510681469154</t>
  </si>
  <si>
    <t>34.9269755258292</t>
  </si>
  <si>
    <t>32.6672008363927</t>
  </si>
  <si>
    <t>34.9255152609395</t>
  </si>
  <si>
    <t>32.660263449411</t>
  </si>
  <si>
    <t>34.9269319644593</t>
  </si>
  <si>
    <t>32.6674983042459</t>
  </si>
  <si>
    <t>34.9276770307435</t>
  </si>
  <si>
    <t>32.6678786674178</t>
  </si>
  <si>
    <t>34.9559272418964</t>
  </si>
  <si>
    <t>32.8025887487716</t>
  </si>
  <si>
    <t>34.9549657461393</t>
  </si>
  <si>
    <t>32.8257332022644</t>
  </si>
  <si>
    <t>34.9162504278972</t>
  </si>
  <si>
    <t>32.6075553696999</t>
  </si>
  <si>
    <t>34.9161959770691</t>
  </si>
  <si>
    <t>32.6079249490697</t>
  </si>
  <si>
    <t>34.9164623122257</t>
  </si>
  <si>
    <t>32.6079255598655</t>
  </si>
  <si>
    <t>34.9167300886412</t>
  </si>
  <si>
    <t>32.6074753144966</t>
  </si>
  <si>
    <t>34.9167306651325</t>
  </si>
  <si>
    <t>32.6072949722474</t>
  </si>
  <si>
    <t>34.9164110651774</t>
  </si>
  <si>
    <t>32.60729423992</t>
  </si>
  <si>
    <t>34.9167316739798</t>
  </si>
  <si>
    <t>32.606979373299</t>
  </si>
  <si>
    <t>34.9164614466592</t>
  </si>
  <si>
    <t>32.6081960732036</t>
  </si>
  <si>
    <t>34.9167299445175</t>
  </si>
  <si>
    <t>32.607520400058</t>
  </si>
  <si>
    <t>34.9164664956336</t>
  </si>
  <si>
    <t>32.6066180785665</t>
  </si>
  <si>
    <t>34.9166229783981</t>
  </si>
  <si>
    <t>32.6076554127183</t>
  </si>
  <si>
    <t>34.9161979985472</t>
  </si>
  <si>
    <t>32.60729375125</t>
  </si>
  <si>
    <t>34.9164643318358</t>
  </si>
  <si>
    <t>32.6072943620311</t>
  </si>
  <si>
    <t>34.9163577985194</t>
  </si>
  <si>
    <t>32.6072941177864</t>
  </si>
  <si>
    <t>34.9159287747529</t>
  </si>
  <si>
    <t>32.6081948510346</t>
  </si>
  <si>
    <t>34.9153955236933</t>
  </si>
  <si>
    <t>32.6083739688089</t>
  </si>
  <si>
    <t>34.9153966820595</t>
  </si>
  <si>
    <t>32.6080132843997</t>
  </si>
  <si>
    <t>34.9168354696045</t>
  </si>
  <si>
    <t>32.6078362429127</t>
  </si>
  <si>
    <t>34.9153940757063</t>
  </si>
  <si>
    <t>32.6088248242913</t>
  </si>
  <si>
    <t>34.9143380252974</t>
  </si>
  <si>
    <t>32.6059368932238</t>
  </si>
  <si>
    <t>34.9143278525732</t>
  </si>
  <si>
    <t>32.6090928818486</t>
  </si>
  <si>
    <t>34.9161812472477</t>
  </si>
  <si>
    <t>32.6125236741207</t>
  </si>
  <si>
    <t>34.9140673325295</t>
  </si>
  <si>
    <t>32.6072888446737</t>
  </si>
  <si>
    <t>34.911993786423</t>
  </si>
  <si>
    <t>32.5897005151877</t>
  </si>
  <si>
    <t>34.9119659652484</t>
  </si>
  <si>
    <t>32.598266786705</t>
  </si>
  <si>
    <t>34.9140690779833</t>
  </si>
  <si>
    <t>32.6067478180222</t>
  </si>
  <si>
    <t>34.9156595455002</t>
  </si>
  <si>
    <t>32.6090959500824</t>
  </si>
  <si>
    <t>34.9156588221521</t>
  </si>
  <si>
    <t>32.609321377807</t>
  </si>
  <si>
    <t>34.9144367962412</t>
  </si>
  <si>
    <t>32.6248731702657</t>
  </si>
  <si>
    <t>34.9153920484702</t>
  </si>
  <si>
    <t>32.609456021912</t>
  </si>
  <si>
    <t>34.9145876566983</t>
  </si>
  <si>
    <t>32.6111223456627</t>
  </si>
  <si>
    <t>34.9151341146847</t>
  </si>
  <si>
    <t>32.6068404468971</t>
  </si>
  <si>
    <t>34.9161748921702</t>
  </si>
  <si>
    <t>32.6145074368255</t>
  </si>
  <si>
    <t>34.9156450770014</t>
  </si>
  <si>
    <t>32.6136045030311</t>
  </si>
  <si>
    <t>34.9161777809193</t>
  </si>
  <si>
    <t>32.613605726583</t>
  </si>
  <si>
    <t>34.9171297379022</t>
  </si>
  <si>
    <t>32.615772027829</t>
  </si>
  <si>
    <t>34.9161731588587</t>
  </si>
  <si>
    <t>32.6150484629086</t>
  </si>
  <si>
    <t>34.9151036744469</t>
  </si>
  <si>
    <t>32.6163084073038</t>
  </si>
  <si>
    <t>34.9157406236177</t>
  </si>
  <si>
    <t>32.617031246024</t>
  </si>
  <si>
    <t>34.9198157424879</t>
  </si>
  <si>
    <t>32.6221622939939</t>
  </si>
  <si>
    <t>34.9154151955449</t>
  </si>
  <si>
    <t>32.6188339302326</t>
  </si>
  <si>
    <t>34.9161952130496</t>
  </si>
  <si>
    <t>32.6181414011401</t>
  </si>
  <si>
    <t>34.9172057638835</t>
  </si>
  <si>
    <t>32.6253303910264</t>
  </si>
  <si>
    <t>34.9184990395074</t>
  </si>
  <si>
    <t>32.6207345922093</t>
  </si>
  <si>
    <t>34.919876763422</t>
  </si>
  <si>
    <t>32.6230821823402</t>
  </si>
  <si>
    <t>34.9195528233613</t>
  </si>
  <si>
    <t>32.6244340213785</t>
  </si>
  <si>
    <t>34.9188023660763</t>
  </si>
  <si>
    <t>32.6258750614821</t>
  </si>
  <si>
    <t>34.9190678961177</t>
  </si>
  <si>
    <t>32.626146179673</t>
  </si>
  <si>
    <t>34.9195999605318</t>
  </si>
  <si>
    <t>32.6263728163102</t>
  </si>
  <si>
    <t>34.9199398841663</t>
  </si>
  <si>
    <t>32.6267072214127</t>
  </si>
  <si>
    <t>34.9199704820475</t>
  </si>
  <si>
    <t>32.6271401139948</t>
  </si>
  <si>
    <t>34.9201306023854</t>
  </si>
  <si>
    <t>32.6270503050594</t>
  </si>
  <si>
    <t>34.9202363042875</t>
  </si>
  <si>
    <t>32.6273210588366</t>
  </si>
  <si>
    <t>34.920500988842</t>
  </si>
  <si>
    <t>32.6278626865664</t>
  </si>
  <si>
    <t>34.9216512892668</t>
  </si>
  <si>
    <t>32.6348084841796</t>
  </si>
  <si>
    <t>34.9212184921512</t>
  </si>
  <si>
    <t>32.6368814508035</t>
  </si>
  <si>
    <t>34.9226997113065</t>
  </si>
  <si>
    <t>32.6403112944549</t>
  </si>
  <si>
    <t>34.9229972108491</t>
  </si>
  <si>
    <t>32.6406005098874</t>
  </si>
  <si>
    <t>34.9222175871241</t>
  </si>
  <si>
    <t>32.6411217536686</t>
  </si>
  <si>
    <t>34.9221064819674</t>
  </si>
  <si>
    <t>32.6425642448255</t>
  </si>
  <si>
    <t>34.9236470329534</t>
  </si>
  <si>
    <t>32.6441006114082</t>
  </si>
  <si>
    <t>34.9237309145599</t>
  </si>
  <si>
    <t>32.6445426382334</t>
  </si>
  <si>
    <t>34.9243908241879</t>
  </si>
  <si>
    <t>32.6448236428276</t>
  </si>
  <si>
    <t>34.9239024981085</t>
  </si>
  <si>
    <t>32.6476178614686</t>
  </si>
  <si>
    <t>34.9166250612122</t>
  </si>
  <si>
    <t>32.6169972070048</t>
  </si>
  <si>
    <t>34.9193054983883</t>
  </si>
  <si>
    <t>32.6217824160414</t>
  </si>
  <si>
    <t>34.9156674859943</t>
  </si>
  <si>
    <t>32.5999795971384</t>
  </si>
  <si>
    <t>34.9205868722329</t>
  </si>
  <si>
    <t>32.6310369168396</t>
  </si>
  <si>
    <t>34.9216218635834</t>
  </si>
  <si>
    <t>32.6373873196395</t>
  </si>
  <si>
    <t>34.8864809938441</t>
  </si>
  <si>
    <t>32.4847677222597</t>
  </si>
  <si>
    <t>34.8873200843965</t>
  </si>
  <si>
    <t>32.4881964285932</t>
  </si>
  <si>
    <t>34.8865448778158</t>
  </si>
  <si>
    <t>32.4877796755725</t>
  </si>
  <si>
    <t>34.8873121774745</t>
  </si>
  <si>
    <t>32.4904507429552</t>
  </si>
  <si>
    <t>34.8873169217338</t>
  </si>
  <si>
    <t>32.4890981544352</t>
  </si>
  <si>
    <t>34.8874715626819</t>
  </si>
  <si>
    <t>32.48747542299</t>
  </si>
  <si>
    <t>34.8891098865727</t>
  </si>
  <si>
    <t>32.4936113264047</t>
  </si>
  <si>
    <t>34.888361311152</t>
  </si>
  <si>
    <t>32.4946915283768</t>
  </si>
  <si>
    <t>34.8931055202122</t>
  </si>
  <si>
    <t>32.5074177781848</t>
  </si>
  <si>
    <t>34.8893960821513</t>
  </si>
  <si>
    <t>32.5030802343604</t>
  </si>
  <si>
    <t>34.8932239932134</t>
  </si>
  <si>
    <t>32.5100962127732</t>
  </si>
  <si>
    <t>34.8933130717032</t>
  </si>
  <si>
    <t>32.5089512346384</t>
  </si>
  <si>
    <t>34.8909937962194</t>
  </si>
  <si>
    <t>32.5026333581432</t>
  </si>
  <si>
    <t>34.8904573624337</t>
  </si>
  <si>
    <t>32.5038944454268</t>
  </si>
  <si>
    <t>34.8883256732923</t>
  </si>
  <si>
    <t>32.5048810133432</t>
  </si>
  <si>
    <t>34.8856701424595</t>
  </si>
  <si>
    <t>32.5035217171169</t>
  </si>
  <si>
    <t>34.886195843383</t>
  </si>
  <si>
    <t>32.5053265107119</t>
  </si>
  <si>
    <t>34.8899673509619</t>
  </si>
  <si>
    <t>32.4918100051145</t>
  </si>
  <si>
    <t>34.8888844976668</t>
  </si>
  <si>
    <t>32.4972176931166</t>
  </si>
  <si>
    <t>34.8891108301854</t>
  </si>
  <si>
    <t>32.493340808813</t>
  </si>
  <si>
    <t>34.8867912899402</t>
  </si>
  <si>
    <t>32.4872933613213</t>
  </si>
  <si>
    <t>34.8891542649888</t>
  </si>
  <si>
    <t>32.5022410180953</t>
  </si>
  <si>
    <t>34.887531289067</t>
  </si>
  <si>
    <t>32.4886478274488</t>
  </si>
  <si>
    <t>34.8873137589296</t>
  </si>
  <si>
    <t>32.4899998801476</t>
  </si>
  <si>
    <t>34.884746102729</t>
  </si>
  <si>
    <t>32.524078819641</t>
  </si>
  <si>
    <t>34.8934756083893</t>
  </si>
  <si>
    <t>32.464793708182</t>
  </si>
  <si>
    <t>34.8877967725743</t>
  </si>
  <si>
    <t>32.5039779520181</t>
  </si>
  <si>
    <t>34.8915258437032</t>
  </si>
  <si>
    <t>32.5026346822357</t>
  </si>
  <si>
    <t>34.8899297013568</t>
  </si>
  <si>
    <t>32.5026307032093</t>
  </si>
  <si>
    <t>34.8904586157008</t>
  </si>
  <si>
    <t>32.5035337558454</t>
  </si>
  <si>
    <t>34.887804671529</t>
  </si>
  <si>
    <t>32.5017236424028</t>
  </si>
  <si>
    <t>34.8873153403494</t>
  </si>
  <si>
    <t>32.4895490173076</t>
  </si>
  <si>
    <t>34.8865514145159</t>
  </si>
  <si>
    <t>32.5040740026955</t>
  </si>
  <si>
    <t>34.8877631699064</t>
  </si>
  <si>
    <t>32.4923094493221</t>
  </si>
  <si>
    <t>34.8888750527843</t>
  </si>
  <si>
    <t>32.4999228667803</t>
  </si>
  <si>
    <t>34.8915180373143</t>
  </si>
  <si>
    <t>32.5048889923327</t>
  </si>
  <si>
    <t>34.8957545000922</t>
  </si>
  <si>
    <t>32.5107607098187</t>
  </si>
  <si>
    <t>34.8828599912592</t>
  </si>
  <si>
    <t>32.4768503099271</t>
  </si>
  <si>
    <t>34.8873003154337</t>
  </si>
  <si>
    <t>32.4938322129788</t>
  </si>
  <si>
    <t>34.9004477440189</t>
  </si>
  <si>
    <t>32.5391766024554</t>
  </si>
  <si>
    <t>34.9015159029884</t>
  </si>
  <si>
    <t>32.5380971071419</t>
  </si>
  <si>
    <t>34.9017233611277</t>
  </si>
  <si>
    <t>32.5397207154973</t>
  </si>
  <si>
    <t>34.9015101517899</t>
  </si>
  <si>
    <t>32.539810374831</t>
  </si>
  <si>
    <t>34.8999182193132</t>
  </si>
  <si>
    <t>32.5383637670478</t>
  </si>
  <si>
    <t>34.8999078729557</t>
  </si>
  <si>
    <t>32.5414296135749</t>
  </si>
  <si>
    <t>34.9006539709378</t>
  </si>
  <si>
    <t>32.5411608999836</t>
  </si>
  <si>
    <t>34.9010800941232</t>
  </si>
  <si>
    <t>32.5410717558912</t>
  </si>
  <si>
    <t>34.9011854238556</t>
  </si>
  <si>
    <t>32.5540748971209</t>
  </si>
  <si>
    <t>34.9054483352001</t>
  </si>
  <si>
    <t>32.5560598837907</t>
  </si>
  <si>
    <t>34.9003900047431</t>
  </si>
  <si>
    <t>32.5563092536229</t>
  </si>
  <si>
    <t>34.8887571082515</t>
  </si>
  <si>
    <t>32.4788490530533</t>
  </si>
  <si>
    <t>34.9027354252082</t>
  </si>
  <si>
    <t>32.5554131787226</t>
  </si>
  <si>
    <t>34.8990110489465</t>
  </si>
  <si>
    <t>32.5233207409114</t>
  </si>
  <si>
    <t>34.9008622420455</t>
  </si>
  <si>
    <t>32.5393759836015</t>
  </si>
  <si>
    <t>34.8907189471798</t>
  </si>
  <si>
    <t>32.5021096687081</t>
  </si>
  <si>
    <t>34.9046750713466</t>
  </si>
  <si>
    <t>32.5548587485326</t>
  </si>
  <si>
    <t>34.8884292647734</t>
  </si>
  <si>
    <t>32.5026449789424</t>
  </si>
  <si>
    <t>34.8908086438395</t>
  </si>
  <si>
    <t>32.503859252149</t>
  </si>
  <si>
    <t>34.8923961200993</t>
  </si>
  <si>
    <t>32.5063790298944</t>
  </si>
  <si>
    <t>34.8898520442071</t>
  </si>
  <si>
    <t>32.5035412582582</t>
  </si>
  <si>
    <t>34.8866624870789</t>
  </si>
  <si>
    <t>32.5027487376726</t>
  </si>
  <si>
    <t>34.8828937696315</t>
  </si>
  <si>
    <t>32.4703398637537</t>
  </si>
  <si>
    <t>34.8893882853708</t>
  </si>
  <si>
    <t>32.5053165093633</t>
  </si>
  <si>
    <t>34.8592468733921</t>
  </si>
  <si>
    <t>32.5233621892075</t>
  </si>
  <si>
    <t>34.8291866000809</t>
  </si>
  <si>
    <t>32.2671084545392</t>
  </si>
  <si>
    <t>34.8459390768151</t>
  </si>
  <si>
    <t>32.3253206025449</t>
  </si>
  <si>
    <t>34.8611117972224</t>
  </si>
  <si>
    <t>32.385329286768</t>
  </si>
  <si>
    <t>34.8639371486287</t>
  </si>
  <si>
    <t>32.3970596574614</t>
  </si>
  <si>
    <t>34.8573405698755</t>
  </si>
  <si>
    <t>32.3988451575793</t>
  </si>
  <si>
    <t>34.8660580789365</t>
  </si>
  <si>
    <t>32.4011953642758</t>
  </si>
  <si>
    <t>34.8624085730519</t>
  </si>
  <si>
    <t>32.3880831408849</t>
  </si>
  <si>
    <t>34.865295261553</t>
  </si>
  <si>
    <t>32.403375537793</t>
  </si>
  <si>
    <t>34.8652918902577</t>
  </si>
  <si>
    <t>32.404277273801</t>
  </si>
  <si>
    <t>34.8679264834588</t>
  </si>
  <si>
    <t>32.4104161990901</t>
  </si>
  <si>
    <t>34.8702317751659</t>
  </si>
  <si>
    <t>32.4165812441588</t>
  </si>
  <si>
    <t>34.8690121201229</t>
  </si>
  <si>
    <t>32.4100493780029</t>
  </si>
  <si>
    <t>34.8747270229903</t>
  </si>
  <si>
    <t>32.428721525858</t>
  </si>
  <si>
    <t>34.8787576209956</t>
  </si>
  <si>
    <t>32.4462077458692</t>
  </si>
  <si>
    <t>34.831813134914</t>
  </si>
  <si>
    <t>32.2658808137318</t>
  </si>
  <si>
    <t>34.8662758092415</t>
  </si>
  <si>
    <t>32.4026657935737</t>
  </si>
  <si>
    <t>34.8562254539389</t>
  </si>
  <si>
    <t>32.3986076282674</t>
  </si>
  <si>
    <t>34.7439312820311</t>
  </si>
  <si>
    <t>32.0410761190219</t>
  </si>
  <si>
    <t>34.7493653654698</t>
  </si>
  <si>
    <t>32.0533420493624</t>
  </si>
  <si>
    <t>34.7385211358496</t>
  </si>
  <si>
    <t>32.0640790259401</t>
  </si>
  <si>
    <t>34.7769162476892</t>
  </si>
  <si>
    <t>32.1035773260397</t>
  </si>
  <si>
    <t>34.7808453078169</t>
  </si>
  <si>
    <t>32.117667357949</t>
  </si>
  <si>
    <t>34.7972102419276</t>
  </si>
  <si>
    <t>32.1786361729183</t>
  </si>
  <si>
    <t>34.8003811849007</t>
  </si>
  <si>
    <t>32.1809007754787</t>
  </si>
  <si>
    <t>34.800893449736</t>
  </si>
  <si>
    <t>32.1849603921919</t>
  </si>
  <si>
    <t>34.8040469398986</t>
  </si>
  <si>
    <t>32.1912828246735</t>
  </si>
  <si>
    <t>34.8035206694293</t>
  </si>
  <si>
    <t>32.1903793849541</t>
  </si>
  <si>
    <t>34.8035246220099</t>
  </si>
  <si>
    <t>32.1894776246631</t>
  </si>
  <si>
    <t>34.7997991709636</t>
  </si>
  <si>
    <t>32.1926219653578</t>
  </si>
  <si>
    <t>34.8005275545816</t>
  </si>
  <si>
    <t>32.1957804957445</t>
  </si>
  <si>
    <t>34.8029944092826</t>
  </si>
  <si>
    <t>32.1894759429996</t>
  </si>
  <si>
    <t>34.8035147402266</t>
  </si>
  <si>
    <t>32.1917320251484</t>
  </si>
  <si>
    <t>34.8042542944421</t>
  </si>
  <si>
    <t>32.1923656079959</t>
  </si>
  <si>
    <t>34.7996931248173</t>
  </si>
  <si>
    <t>32.1926216260499</t>
  </si>
  <si>
    <t>34.8038301108241</t>
  </si>
  <si>
    <t>32.1923642651829</t>
  </si>
  <si>
    <t>34.8061481975162</t>
  </si>
  <si>
    <t>32.1957983210033</t>
  </si>
  <si>
    <t>34.8050837603371</t>
  </si>
  <si>
    <t>32.1966967364281</t>
  </si>
  <si>
    <t>34.7875162398082</t>
  </si>
  <si>
    <t>32.1303324707866</t>
  </si>
  <si>
    <t>34.79830783392</t>
  </si>
  <si>
    <t>32.1606763343496</t>
  </si>
  <si>
    <t>34.8055674027933</t>
  </si>
  <si>
    <t>32.1879330332085</t>
  </si>
  <si>
    <t>34.817258015722</t>
  </si>
  <si>
    <t>32.2168621225604</t>
  </si>
  <si>
    <t>34.7320856276917</t>
  </si>
  <si>
    <t>31.9974669140124</t>
  </si>
  <si>
    <t>34.6947438759249</t>
  </si>
  <si>
    <t>31.9280191647456</t>
  </si>
  <si>
    <t>34.6951159533829</t>
  </si>
  <si>
    <t>31.927659935392</t>
  </si>
  <si>
    <t>34.6933887095627</t>
  </si>
  <si>
    <t>31.9244966848145</t>
  </si>
  <si>
    <t>34.6943897149537</t>
  </si>
  <si>
    <t>31.9251319703411</t>
  </si>
  <si>
    <t>34.6923944630517</t>
  </si>
  <si>
    <t>31.9226439827056</t>
  </si>
  <si>
    <t>34.6953388591702</t>
  </si>
  <si>
    <t>31.9255866793488</t>
  </si>
  <si>
    <t>34.6935495564995</t>
  </si>
  <si>
    <t>31.9240915197512</t>
  </si>
  <si>
    <t>34.6944984370758</t>
  </si>
  <si>
    <t>31.9245913241756</t>
  </si>
  <si>
    <t>34.6936595282179</t>
  </si>
  <si>
    <t>31.9233254281473</t>
  </si>
  <si>
    <t>34.6944004154295</t>
  </si>
  <si>
    <t>31.9231931338144</t>
  </si>
  <si>
    <t>34.6984977448876</t>
  </si>
  <si>
    <t>31.9299459941636</t>
  </si>
  <si>
    <t>34.6951157048523</t>
  </si>
  <si>
    <t>31.9277050245936</t>
  </si>
  <si>
    <t>34.6954828125695</t>
  </si>
  <si>
    <t>31.9282475781728</t>
  </si>
  <si>
    <t>34.6948066929456</t>
  </si>
  <si>
    <t>31.9262158087109</t>
  </si>
  <si>
    <t>34.6956391880939</t>
  </si>
  <si>
    <t>31.9286540162919</t>
  </si>
  <si>
    <t>34.6945920802694</t>
  </si>
  <si>
    <t>31.9229504158437</t>
  </si>
  <si>
    <t>34.7035080878764</t>
  </si>
  <si>
    <t>31.9342043274475</t>
  </si>
  <si>
    <t>34.6930415282958</t>
  </si>
  <si>
    <t>31.9241796563314</t>
  </si>
  <si>
    <t>34.7006633452277</t>
  </si>
  <si>
    <t>31.9322812541792</t>
  </si>
  <si>
    <t>34.5383282169675</t>
  </si>
  <si>
    <t>31.6575003416854</t>
  </si>
  <si>
    <t>34.5395006241735</t>
  </si>
  <si>
    <t>31.6601668547192</t>
  </si>
  <si>
    <t>34.5399997497868</t>
  </si>
  <si>
    <t>31.659664429228</t>
  </si>
  <si>
    <t>34.5403335396338</t>
  </si>
  <si>
    <t>31.6601711914966</t>
  </si>
  <si>
    <t>34.5414991647864</t>
  </si>
  <si>
    <t>31.6608355876237</t>
  </si>
  <si>
    <t>34.5423285692996</t>
  </si>
  <si>
    <t>31.6613358998683</t>
  </si>
  <si>
    <t>34.5421680519792</t>
  </si>
  <si>
    <t>31.6616687442035</t>
  </si>
  <si>
    <t>34.5436628670622</t>
  </si>
  <si>
    <t>31.6634981894482</t>
  </si>
  <si>
    <t>34.5424937467914</t>
  </si>
  <si>
    <t>31.6618327633397</t>
  </si>
  <si>
    <t>34.5431614363338</t>
  </si>
  <si>
    <t>31.6628372562378</t>
  </si>
  <si>
    <t>34.5469066807596</t>
  </si>
  <si>
    <t>31.6685201002267</t>
  </si>
  <si>
    <t>34.5440002628416</t>
  </si>
  <si>
    <t>31.663499935933</t>
  </si>
  <si>
    <t>34.5443294330965</t>
  </si>
  <si>
    <t>31.664664999766</t>
  </si>
  <si>
    <t>34.5432385726526</t>
  </si>
  <si>
    <t>31.6653447432343</t>
  </si>
  <si>
    <t>34.5432321852189</t>
  </si>
  <si>
    <t>31.6662465398772</t>
  </si>
  <si>
    <t>34.5432449597997</t>
  </si>
  <si>
    <t>31.6644429464627</t>
  </si>
  <si>
    <t>34.5521673106275</t>
  </si>
  <si>
    <t>31.6701884288781</t>
  </si>
  <si>
    <t>34.5437498075633</t>
  </si>
  <si>
    <t>31.6676019652249</t>
  </si>
  <si>
    <t>34.5448074021713</t>
  </si>
  <si>
    <t>31.6671565215884</t>
  </si>
  <si>
    <t>34.5442833893455</t>
  </si>
  <si>
    <t>31.6667028970306</t>
  </si>
  <si>
    <t>34.5448233327415</t>
  </si>
  <si>
    <t>31.664902029344</t>
  </si>
  <si>
    <t>34.5437657639536</t>
  </si>
  <si>
    <t>31.6653474736197</t>
  </si>
  <si>
    <t>34.5645002063705</t>
  </si>
  <si>
    <t>31.6908306210194</t>
  </si>
  <si>
    <t>34.5673484916469</t>
  </si>
  <si>
    <t>31.6969231975363</t>
  </si>
  <si>
    <t>34.5661626272895</t>
  </si>
  <si>
    <t>31.6945003711972</t>
  </si>
  <si>
    <t>34.567164924569</t>
  </si>
  <si>
    <t>31.6960024165581</t>
  </si>
  <si>
    <t>34.566335948624</t>
  </si>
  <si>
    <t>31.6938338859365</t>
  </si>
  <si>
    <t>34.5648800461859</t>
  </si>
  <si>
    <t>31.6923475968731</t>
  </si>
  <si>
    <t>34.5657651702842</t>
  </si>
  <si>
    <t>31.694011394783</t>
  </si>
  <si>
    <t>34.5653279396546</t>
  </si>
  <si>
    <t>31.6931705050533</t>
  </si>
  <si>
    <t>34.5670971406332</t>
  </si>
  <si>
    <t>31.6966604118696</t>
  </si>
  <si>
    <t>34.5648270641623</t>
  </si>
  <si>
    <t>31.6923834043247</t>
  </si>
  <si>
    <t>34.5648069599795</t>
  </si>
  <si>
    <t>31.6922390110691</t>
  </si>
  <si>
    <t>34.5653938791273</t>
  </si>
  <si>
    <t>31.6927830495007</t>
  </si>
  <si>
    <t>34.5649959036708</t>
  </si>
  <si>
    <t>31.6908331068596</t>
  </si>
  <si>
    <t>34.5651611899508</t>
  </si>
  <si>
    <t>31.6913389589824</t>
  </si>
  <si>
    <t>34.5648285486165</t>
  </si>
  <si>
    <t>31.6921669730997</t>
  </si>
  <si>
    <t>34.5661683061976</t>
  </si>
  <si>
    <t>31.6936707181872</t>
  </si>
  <si>
    <t>34.5523643484405</t>
  </si>
  <si>
    <t>31.6872610527868</t>
  </si>
  <si>
    <t>34.5529512261377</t>
  </si>
  <si>
    <t>31.6877961295518</t>
  </si>
  <si>
    <t>34.4908361659716</t>
  </si>
  <si>
    <t>31.6733322098908</t>
  </si>
  <si>
    <t>34.521667297</t>
  </si>
  <si>
    <t>31.6866675714863</t>
  </si>
  <si>
    <t>34.5083274405064</t>
  </si>
  <si>
    <t>31.6666651372285</t>
  </si>
  <si>
    <t>34.6196564958251</t>
  </si>
  <si>
    <t>31.7790234330757</t>
  </si>
  <si>
    <t>34.621527019233</t>
  </si>
  <si>
    <t>31.7804027736931</t>
  </si>
  <si>
    <t>34.6386102858141</t>
  </si>
  <si>
    <t>31.8269414605489</t>
  </si>
  <si>
    <t>34.5335098795563</t>
  </si>
  <si>
    <t>31.6487002912992</t>
  </si>
  <si>
    <t>34.5444369501139</t>
  </si>
  <si>
    <t>31.6628799322245</t>
  </si>
  <si>
    <t>34.5370892943472</t>
  </si>
  <si>
    <t>31.653823419072</t>
  </si>
  <si>
    <t>34.5877526580558</t>
  </si>
  <si>
    <t>31.7249079731759</t>
  </si>
  <si>
    <t>34.6742581566041</t>
  </si>
  <si>
    <t>31.8751435828892</t>
  </si>
  <si>
    <t>34.5413438729392</t>
  </si>
  <si>
    <t>31.6619169771189</t>
  </si>
  <si>
    <t>34.6203554830003</t>
  </si>
  <si>
    <t>31.7753111416079</t>
  </si>
  <si>
    <t>34.5422844132024</t>
  </si>
  <si>
    <t>31.6616152381624</t>
  </si>
  <si>
    <t>Link_to_Video</t>
  </si>
  <si>
    <t>link_to_PDF_of_publications</t>
  </si>
  <si>
    <t>Link_to_photos</t>
  </si>
  <si>
    <t>SurveyMapNumber</t>
  </si>
  <si>
    <t>SurveyMapName</t>
  </si>
  <si>
    <t>NEcornerLAT</t>
  </si>
  <si>
    <t>NEcornerLON</t>
  </si>
  <si>
    <t>SWcornerLAT</t>
  </si>
  <si>
    <t>SWcornerLON</t>
  </si>
  <si>
    <t>DeclerationNumber</t>
  </si>
  <si>
    <t>DeclerationName</t>
  </si>
  <si>
    <t>31.897327</t>
  </si>
  <si>
    <t>34.741675</t>
  </si>
  <si>
    <t>31.599406</t>
  </si>
  <si>
    <t>34.476637</t>
  </si>
  <si>
    <t>31.988204</t>
  </si>
  <si>
    <t>34.771512</t>
  </si>
  <si>
    <t>31.90171</t>
  </si>
  <si>
    <t>34.635604</t>
  </si>
  <si>
    <t>32.241828</t>
  </si>
  <si>
    <t>34.885466</t>
  </si>
  <si>
    <t>31.992094</t>
  </si>
  <si>
    <t>34.682752</t>
  </si>
  <si>
    <t>32.433028</t>
  </si>
  <si>
    <t>34.923258</t>
  </si>
  <si>
    <t>32.243675</t>
  </si>
  <si>
    <t>34.794896</t>
  </si>
  <si>
    <t>32.544073</t>
  </si>
  <si>
    <t>34.953602</t>
  </si>
  <si>
    <t>32.436365</t>
  </si>
  <si>
    <t>34.820409</t>
  </si>
  <si>
    <t>32.643117</t>
  </si>
  <si>
    <t>34.990594</t>
  </si>
  <si>
    <t>32.54626</t>
  </si>
  <si>
    <t>34.831927</t>
  </si>
  <si>
    <t>32.867772</t>
  </si>
  <si>
    <t>34.997223</t>
  </si>
  <si>
    <t>32.645463</t>
  </si>
  <si>
    <t>34.832563</t>
  </si>
  <si>
    <t>32.880948</t>
  </si>
  <si>
    <t>35.103169</t>
  </si>
  <si>
    <t>32.799809</t>
  </si>
  <si>
    <t>34.998951</t>
  </si>
  <si>
    <t>33.098416</t>
  </si>
  <si>
    <t>35.161085</t>
  </si>
  <si>
    <t>32.883502</t>
  </si>
  <si>
    <t>35.032343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</si>
</sst>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yyyy/m"/>
  </numFmts>
  <fonts count="41" x14ac:knownFonts="1">
    <font>
      <sz val="10"/>
      <color rgb="FF000000"/>
      <name val="Open Sans"/>
      <scheme val="minor"/>
    </font>
    <font>
      <b/>
      <sz val="14"/>
      <color theme="1"/>
      <name val="Arial"/>
      <family val="2"/>
    </font>
    <font>
      <b/>
      <sz val="14"/>
      <color rgb="FF000000"/>
      <name val="Arial"/>
      <family val="2"/>
    </font>
    <font>
      <b/>
      <sz val="14"/>
      <color rgb="FF00B050"/>
      <name val="Arial"/>
      <family val="2"/>
    </font>
    <font>
      <b/>
      <sz val="14"/>
      <color rgb="FFFF0000"/>
      <name val="Arial"/>
      <family val="2"/>
    </font>
    <font>
      <sz val="14"/>
      <color theme="1"/>
      <name val="Arial"/>
      <family val="2"/>
    </font>
    <font>
      <sz val="14"/>
      <color rgb="FF000000"/>
      <name val="Arial"/>
      <family val="2"/>
    </font>
    <font>
      <sz val="14"/>
      <color rgb="FF00B050"/>
      <name val="Arial"/>
      <family val="2"/>
    </font>
    <font>
      <u/>
      <sz val="14"/>
      <color rgb="FF0563C1"/>
      <name val="Arial"/>
      <family val="2"/>
    </font>
    <font>
      <u/>
      <sz val="14"/>
      <color rgb="FF000000"/>
      <name val="Arial"/>
      <family val="2"/>
    </font>
    <font>
      <u/>
      <sz val="14"/>
      <color rgb="FF0563C1"/>
      <name val="Arial"/>
      <family val="2"/>
    </font>
    <font>
      <u/>
      <sz val="14"/>
      <color rgb="FF0000FF"/>
      <name val="Arial"/>
      <family val="2"/>
    </font>
    <font>
      <u/>
      <sz val="14"/>
      <color rgb="FF0000FF"/>
      <name val="Arial"/>
      <family val="2"/>
    </font>
    <font>
      <u/>
      <sz val="14"/>
      <color rgb="FF0563C1"/>
      <name val="Arial"/>
      <family val="2"/>
    </font>
    <font>
      <u/>
      <sz val="14"/>
      <color rgb="FF000000"/>
      <name val="Arial"/>
      <family val="2"/>
    </font>
    <font>
      <u/>
      <sz val="14"/>
      <color rgb="FF000000"/>
      <name val="Arial"/>
      <family val="2"/>
    </font>
    <font>
      <u/>
      <sz val="14"/>
      <color rgb="FF0000FF"/>
      <name val="Arial"/>
      <family val="2"/>
    </font>
    <font>
      <u/>
      <sz val="14"/>
      <color rgb="FF0000FF"/>
      <name val="Arial"/>
      <family val="2"/>
    </font>
    <font>
      <sz val="14"/>
      <color rgb="FF1F1F1F"/>
      <name val="Arial"/>
      <family val="2"/>
    </font>
    <font>
      <sz val="14"/>
      <color rgb="FFFF0000"/>
      <name val="Arial"/>
      <family val="2"/>
    </font>
    <font>
      <b/>
      <sz val="10"/>
      <color theme="1"/>
      <name val="Calibri"/>
      <family val="2"/>
    </font>
    <font>
      <sz val="10"/>
      <color theme="1"/>
      <name val="Open Sans"/>
      <family val="2"/>
    </font>
    <font>
      <b/>
      <sz val="10"/>
      <color rgb="FFFF0000"/>
      <name val="Calibri"/>
      <family val="2"/>
    </font>
    <font>
      <sz val="10"/>
      <color theme="1"/>
      <name val="Calibri"/>
      <family val="2"/>
    </font>
    <font>
      <sz val="9"/>
      <color theme="1"/>
      <name val="Calibri"/>
      <family val="2"/>
    </font>
    <font>
      <sz val="10"/>
      <color theme="1"/>
      <name val="Times New Roman"/>
      <family val="1"/>
    </font>
    <font>
      <sz val="12"/>
      <color theme="1"/>
      <name val="Times New Roman"/>
      <family val="1"/>
    </font>
    <font>
      <sz val="10"/>
      <color theme="1"/>
      <name val="Open Sans"/>
      <family val="2"/>
      <scheme val="minor"/>
    </font>
    <font>
      <sz val="12"/>
      <color rgb="FF00B050"/>
      <name val="Times New Roman"/>
      <family val="1"/>
    </font>
    <font>
      <sz val="10"/>
      <color rgb="FF00B050"/>
      <name val="Open Sans"/>
      <family val="2"/>
    </font>
    <font>
      <sz val="12"/>
      <color rgb="FFFF0000"/>
      <name val="Times New Roman"/>
      <family val="1"/>
    </font>
    <font>
      <b/>
      <sz val="10"/>
      <color theme="1"/>
      <name val="Open Sans"/>
      <family val="2"/>
    </font>
    <font>
      <b/>
      <sz val="10"/>
      <color rgb="FF000000"/>
      <name val="Open Sans"/>
      <family val="2"/>
    </font>
    <font>
      <sz val="10"/>
      <color rgb="FFFF0000"/>
      <name val="Open Sans"/>
      <family val="2"/>
    </font>
    <font>
      <sz val="14"/>
      <color rgb="FF00B0F0"/>
      <name val="Arial"/>
      <family val="2"/>
    </font>
    <font>
      <u/>
      <sz val="14"/>
      <color rgb="FF1155CC"/>
      <name val="Arial"/>
      <family val="2"/>
    </font>
    <font>
      <u/>
      <sz val="14"/>
      <name val="Arial"/>
      <family val="2"/>
    </font>
    <font>
      <sz val="14"/>
      <name val="Arial"/>
      <family val="2"/>
    </font>
    <font>
      <b/>
      <sz val="10"/>
      <color rgb="FF00B050"/>
      <name val="Calibri"/>
      <family val="2"/>
    </font>
    <font>
      <b/>
      <sz val="14"/>
      <color rgb="FF000000"/>
      <name val="Helvetica Neue"/>
      <family val="2"/>
    </font>
    <font>
      <sz val="14"/>
      <color rgb="FF000000"/>
      <name val="Helvetica Neue"/>
      <family val="2"/>
    </font>
  </fonts>
  <fills count="8">
    <fill>
      <patternFill patternType="none"/>
    </fill>
    <fill>
      <patternFill patternType="gray125"/>
    </fill>
    <fill>
      <patternFill patternType="solid">
        <fgColor rgb="FF00FFFF"/>
        <bgColor rgb="FF00FFFF"/>
      </patternFill>
    </fill>
    <fill>
      <patternFill patternType="solid">
        <fgColor rgb="FFFFFFFF"/>
        <bgColor rgb="FFFFFFFF"/>
      </patternFill>
    </fill>
    <fill>
      <patternFill patternType="solid">
        <fgColor rgb="FFF3F3F3"/>
        <bgColor rgb="FFF3F3F3"/>
      </patternFill>
    </fill>
    <fill>
      <patternFill patternType="solid">
        <fgColor rgb="FFF7F7F7"/>
        <bgColor rgb="FFF7F7F7"/>
      </patternFill>
    </fill>
    <fill>
      <patternFill patternType="solid">
        <fgColor rgb="FFE7E6E6"/>
        <bgColor rgb="FFE7E6E6"/>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92">
    <xf numFmtId="0" fontId="0" fillId="0" borderId="0" xfId="0"/>
    <xf numFmtId="16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horizontal="left" vertical="center" wrapText="1"/>
    </xf>
    <xf numFmtId="0" fontId="3" fillId="0" borderId="1" xfId="0" applyFont="1" applyBorder="1" applyAlignment="1">
      <alignment horizontal="left" vertical="center" wrapText="1"/>
    </xf>
    <xf numFmtId="0" fontId="4"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0" applyFont="1" applyBorder="1" applyAlignment="1">
      <alignment vertical="center" wrapText="1"/>
    </xf>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5" fillId="3" borderId="1" xfId="0" applyFont="1" applyFill="1" applyBorder="1" applyAlignment="1">
      <alignment vertical="center" wrapText="1"/>
    </xf>
    <xf numFmtId="0" fontId="6" fillId="3" borderId="1" xfId="0" applyFont="1" applyFill="1" applyBorder="1" applyAlignment="1">
      <alignment vertical="center" wrapText="1"/>
    </xf>
    <xf numFmtId="0" fontId="6" fillId="0" borderId="1" xfId="0" applyFont="1" applyBorder="1" applyAlignment="1">
      <alignment horizontal="left" vertical="center" wrapText="1"/>
    </xf>
    <xf numFmtId="0" fontId="5" fillId="3"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8" fillId="3" borderId="1" xfId="0" applyFont="1" applyFill="1" applyBorder="1" applyAlignment="1">
      <alignment vertical="center" wrapText="1"/>
    </xf>
    <xf numFmtId="0" fontId="9" fillId="2" borderId="1" xfId="0" applyFont="1" applyFill="1" applyBorder="1" applyAlignment="1">
      <alignment horizontal="left" vertical="center" wrapText="1"/>
    </xf>
    <xf numFmtId="0" fontId="10" fillId="0" borderId="1" xfId="0" applyFont="1" applyBorder="1" applyAlignment="1">
      <alignment vertical="center" wrapText="1"/>
    </xf>
    <xf numFmtId="0" fontId="11" fillId="3" borderId="1" xfId="0" applyFont="1" applyFill="1" applyBorder="1" applyAlignment="1">
      <alignmen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12"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vertical="center" wrapText="1"/>
    </xf>
    <xf numFmtId="0" fontId="13" fillId="2" borderId="1" xfId="0" applyFont="1" applyFill="1" applyBorder="1" applyAlignment="1">
      <alignment horizontal="left" vertical="center" wrapText="1"/>
    </xf>
    <xf numFmtId="0" fontId="14" fillId="3" borderId="1" xfId="0" applyFont="1" applyFill="1" applyBorder="1" applyAlignment="1">
      <alignment vertical="center" wrapText="1"/>
    </xf>
    <xf numFmtId="165" fontId="6" fillId="3"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left" vertical="center" wrapText="1"/>
    </xf>
    <xf numFmtId="0" fontId="5" fillId="4" borderId="1" xfId="0" applyFont="1" applyFill="1" applyBorder="1" applyAlignment="1">
      <alignment vertical="center" wrapText="1"/>
    </xf>
    <xf numFmtId="0" fontId="6" fillId="4" borderId="1" xfId="0" applyFont="1" applyFill="1" applyBorder="1" applyAlignment="1">
      <alignment vertical="center" wrapText="1"/>
    </xf>
    <xf numFmtId="0" fontId="15" fillId="2" borderId="1" xfId="0" applyFont="1" applyFill="1" applyBorder="1" applyAlignment="1">
      <alignment horizontal="left" vertical="center" wrapText="1"/>
    </xf>
    <xf numFmtId="0" fontId="16" fillId="0" borderId="1" xfId="0" applyFont="1" applyBorder="1" applyAlignment="1">
      <alignment vertical="center" wrapText="1"/>
    </xf>
    <xf numFmtId="0" fontId="5"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5" borderId="1" xfId="0" applyFont="1" applyFill="1" applyBorder="1" applyAlignment="1">
      <alignment horizontal="left" vertical="center" wrapText="1"/>
    </xf>
    <xf numFmtId="0" fontId="5" fillId="5" borderId="1" xfId="0" applyFont="1" applyFill="1" applyBorder="1" applyAlignment="1">
      <alignment vertical="center" wrapText="1"/>
    </xf>
    <xf numFmtId="0" fontId="6" fillId="5" borderId="1" xfId="0" applyFont="1" applyFill="1" applyBorder="1" applyAlignment="1">
      <alignment vertical="center" wrapText="1"/>
    </xf>
    <xf numFmtId="0" fontId="5" fillId="2" borderId="1" xfId="0" applyFont="1" applyFill="1" applyBorder="1" applyAlignment="1">
      <alignment horizontal="left" vertical="center" wrapText="1"/>
    </xf>
    <xf numFmtId="0" fontId="17" fillId="0" borderId="1" xfId="0" applyFont="1" applyBorder="1" applyAlignment="1">
      <alignment horizontal="left" vertical="center" wrapText="1"/>
    </xf>
    <xf numFmtId="0" fontId="6" fillId="2" borderId="1" xfId="0" applyFont="1" applyFill="1" applyBorder="1" applyAlignment="1">
      <alignment horizontal="center" vertical="center" wrapText="1" readingOrder="2"/>
    </xf>
    <xf numFmtId="0" fontId="6" fillId="0" borderId="1" xfId="0" applyFont="1" applyBorder="1" applyAlignment="1">
      <alignment horizontal="center" vertical="center" wrapText="1" readingOrder="2"/>
    </xf>
    <xf numFmtId="0" fontId="6" fillId="3" borderId="1" xfId="0" applyFont="1" applyFill="1" applyBorder="1" applyAlignment="1">
      <alignment horizontal="center" vertical="center" wrapText="1" readingOrder="2"/>
    </xf>
    <xf numFmtId="0" fontId="18" fillId="3"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6" fillId="0" borderId="1" xfId="0" applyFont="1" applyBorder="1" applyAlignment="1">
      <alignment horizontal="left" vertical="center" wrapText="1" readingOrder="1"/>
    </xf>
    <xf numFmtId="0" fontId="19" fillId="0" borderId="1" xfId="0" applyFont="1" applyBorder="1" applyAlignment="1">
      <alignment vertical="center" wrapText="1"/>
    </xf>
    <xf numFmtId="0" fontId="1" fillId="0" borderId="1" xfId="0" applyFont="1" applyBorder="1" applyAlignment="1">
      <alignment vertical="center" wrapText="1"/>
    </xf>
    <xf numFmtId="0" fontId="20" fillId="0" borderId="0" xfId="0" applyFont="1" applyAlignment="1">
      <alignment horizontal="left" vertical="top" wrapText="1"/>
    </xf>
    <xf numFmtId="0" fontId="20" fillId="0" borderId="0" xfId="0" quotePrefix="1" applyFont="1" applyAlignment="1">
      <alignment horizontal="left" vertical="top" wrapText="1"/>
    </xf>
    <xf numFmtId="0" fontId="21" fillId="0" borderId="0" xfId="0" applyFont="1"/>
    <xf numFmtId="0" fontId="21" fillId="6" borderId="2" xfId="0" applyFont="1" applyFill="1" applyBorder="1"/>
    <xf numFmtId="0" fontId="21" fillId="7" borderId="2" xfId="0" applyFont="1" applyFill="1" applyBorder="1"/>
    <xf numFmtId="0" fontId="22" fillId="0" borderId="0" xfId="0" quotePrefix="1" applyFont="1" applyAlignment="1">
      <alignment horizontal="center" vertical="top" wrapText="1"/>
    </xf>
    <xf numFmtId="0" fontId="20" fillId="0" borderId="0" xfId="0" applyFont="1" applyAlignment="1">
      <alignment horizontal="center" vertical="top" wrapText="1"/>
    </xf>
    <xf numFmtId="0" fontId="23" fillId="0" borderId="0" xfId="0" applyFont="1"/>
    <xf numFmtId="1" fontId="23" fillId="0" borderId="0" xfId="0" applyNumberFormat="1" applyFont="1"/>
    <xf numFmtId="2" fontId="23" fillId="0" borderId="0" xfId="0" applyNumberFormat="1" applyFont="1"/>
    <xf numFmtId="0" fontId="23" fillId="0" borderId="0" xfId="0" applyFont="1" applyAlignment="1">
      <alignment horizontal="center"/>
    </xf>
    <xf numFmtId="0" fontId="24" fillId="0" borderId="0" xfId="0" applyFont="1" applyAlignment="1">
      <alignment horizontal="center" vertical="center" wrapText="1" readingOrder="2"/>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pplyAlignment="1">
      <alignment horizontal="center" vertical="center" wrapText="1" readingOrder="1"/>
    </xf>
    <xf numFmtId="0" fontId="24" fillId="0" borderId="0" xfId="0" applyFont="1" applyAlignment="1">
      <alignment horizontal="center" vertical="center" readingOrder="1"/>
    </xf>
    <xf numFmtId="0" fontId="25" fillId="0" borderId="0" xfId="0" applyFont="1" applyAlignment="1">
      <alignment vertical="center"/>
    </xf>
    <xf numFmtId="0" fontId="26" fillId="0" borderId="0" xfId="0" applyFont="1" applyAlignment="1">
      <alignment vertical="center"/>
    </xf>
    <xf numFmtId="0" fontId="21" fillId="0" borderId="0" xfId="0" applyFont="1" applyAlignment="1">
      <alignment horizontal="center" vertical="center"/>
    </xf>
    <xf numFmtId="0" fontId="27" fillId="0" borderId="0" xfId="0" applyFont="1"/>
    <xf numFmtId="0" fontId="26" fillId="0" borderId="0" xfId="0" applyFont="1"/>
    <xf numFmtId="0" fontId="28" fillId="0" borderId="0" xfId="0" applyFont="1" applyAlignment="1">
      <alignment vertical="center"/>
    </xf>
    <xf numFmtId="0" fontId="29" fillId="0" borderId="0" xfId="0" applyFont="1"/>
    <xf numFmtId="0" fontId="30" fillId="0" borderId="0" xfId="0" applyFont="1" applyAlignment="1">
      <alignment vertical="center"/>
    </xf>
    <xf numFmtId="0" fontId="31" fillId="0" borderId="0" xfId="0" applyFont="1"/>
    <xf numFmtId="0" fontId="32" fillId="0" borderId="0" xfId="0" applyFont="1"/>
    <xf numFmtId="0" fontId="33" fillId="0" borderId="0" xfId="0" applyFont="1"/>
    <xf numFmtId="0" fontId="21" fillId="0" borderId="0" xfId="0" quotePrefix="1" applyFont="1"/>
    <xf numFmtId="0" fontId="21" fillId="0" borderId="0" xfId="0" applyFont="1" applyAlignment="1">
      <alignment horizontal="left" vertical="top"/>
    </xf>
    <xf numFmtId="0" fontId="23" fillId="0" borderId="0" xfId="0" quotePrefix="1" applyFont="1" applyAlignment="1">
      <alignment horizontal="left" vertical="top" wrapText="1"/>
    </xf>
    <xf numFmtId="0" fontId="23" fillId="0" borderId="0" xfId="0" applyFont="1" applyAlignment="1">
      <alignment horizontal="left" vertical="top" wrapText="1"/>
    </xf>
    <xf numFmtId="0" fontId="39" fillId="0" borderId="0" xfId="0" applyFont="1"/>
    <xf numFmtId="0" fontId="40" fillId="0" borderId="0" xfId="0" applyFont="1"/>
    <xf numFmtId="0" fontId="22"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Open Sans"/>
        <a:ea typeface="Open Sans"/>
        <a:cs typeface="Open Sans"/>
      </a:majorFont>
      <a:minorFont>
        <a:latin typeface="Open Sans"/>
        <a:ea typeface="Open Sans"/>
        <a:cs typeface="Open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academia.edu/76584488/A_late_16th_to_early_17th_century_European_shipwreck_carrying_Venetian_ordnance_discovered_off_the_Carmel_coast_Israel" TargetMode="External"/><Relationship Id="rId13" Type="http://schemas.openxmlformats.org/officeDocument/2006/relationships/hyperlink" Target="https://youtu.be/ZPyI575Hmzw" TargetMode="External"/><Relationship Id="rId18" Type="http://schemas.openxmlformats.org/officeDocument/2006/relationships/hyperlink" Target="https://www.youtube.com/watch?v=XUGj6CvsNYc" TargetMode="External"/><Relationship Id="rId3" Type="http://schemas.openxmlformats.org/officeDocument/2006/relationships/hyperlink" Target="https://www.academia.edu/112882858/Chapter_22_The_Akko_Marina_Archaeological_Project_SummaryChapter" TargetMode="External"/><Relationship Id="rId21" Type="http://schemas.openxmlformats.org/officeDocument/2006/relationships/hyperlink" Target="https://www.academia.edu/119794544/Archaeological_and_Natural_Indicators_of_Sea_Level_and_Coastal_Changes_The_Case_Study_of_the_Caesarea_Roman_Harbor" TargetMode="External"/><Relationship Id="rId7" Type="http://schemas.openxmlformats.org/officeDocument/2006/relationships/hyperlink" Target="https://www.academia.edu/76584510/Early_production_of_table_olives_at_a_mid_7th_millennium_BP_submerged_site_off_the_Carmel_coast_Israel_" TargetMode="External"/><Relationship Id="rId12" Type="http://schemas.openxmlformats.org/officeDocument/2006/relationships/hyperlink" Target="https://youtu.be/iR-Ub3eHevg?si=uKL0LAuzjTTfcgAG" TargetMode="External"/><Relationship Id="rId17" Type="http://schemas.openxmlformats.org/officeDocument/2006/relationships/hyperlink" Target="http://www.hadashot-esi.org.il/reports_eng.asp?id=112." TargetMode="External"/><Relationship Id="rId2" Type="http://schemas.openxmlformats.org/officeDocument/2006/relationships/hyperlink" Target="https://www.academia.edu/112882200/Chapter_20_Structures_and_Installations_in_and_around_the_Akko_MarinaChapter" TargetMode="External"/><Relationship Id="rId16" Type="http://schemas.openxmlformats.org/officeDocument/2006/relationships/hyperlink" Target="https://youtu.be/_aLQAgtyPj8" TargetMode="External"/><Relationship Id="rId20" Type="http://schemas.openxmlformats.org/officeDocument/2006/relationships/hyperlink" Target="https://www.academia.edu/65918299/Incised_Late_Bronze_Age_lead_ingots_from_the_southern_anchorage_of_Caesarea" TargetMode="External"/><Relationship Id="rId1" Type="http://schemas.openxmlformats.org/officeDocument/2006/relationships/hyperlink" Target="https://www.academia.edu/76584409/The_Roman_Lighthouse_at_Akko_Israel" TargetMode="External"/><Relationship Id="rId6" Type="http://schemas.openxmlformats.org/officeDocument/2006/relationships/hyperlink" Target="https://www.academia.edu/76584515/The_Last_Battle_of_the_Italian_submarine_Scire_in_Haifa_Bay_Israel_and_the_struggle_for_control_of_the_Eastern_Mediterranean_in_World_War_II" TargetMode="External"/><Relationship Id="rId11" Type="http://schemas.openxmlformats.org/officeDocument/2006/relationships/hyperlink" Target="https://www.academia.edu/82215816/8_000_Years_Under_the_Sea" TargetMode="External"/><Relationship Id="rId5" Type="http://schemas.openxmlformats.org/officeDocument/2006/relationships/hyperlink" Target="https://youtu.be/Q5cblRDMDUM" TargetMode="External"/><Relationship Id="rId15" Type="http://schemas.openxmlformats.org/officeDocument/2006/relationships/hyperlink" Target="https://www.academia.edu/47698850/Evidence_for_a_Separate_Burial_Ground_at_the_Submerged_Pottery_Neolithic_Site_of_Neve_Yam_Israel" TargetMode="External"/><Relationship Id="rId23" Type="http://schemas.openxmlformats.org/officeDocument/2006/relationships/hyperlink" Target="https://www.google.com/search?sca_esv=3d2729c58a978d77&amp;sca_upv=1&amp;udm=2&amp;biw=1536&amp;bih=770&amp;sxsrf=ADLYWILE8PEPf8IAuQkwEMWGb2lPDGyf-g:1726916582701&amp;q=eye+ophthalmos&amp;spell=1&amp;sa=X&amp;ved=2ahUKEwjOzN_L8dOIAxW0zAIHHbRtOL8QBSgAegQICBAB" TargetMode="External"/><Relationship Id="rId10" Type="http://schemas.openxmlformats.org/officeDocument/2006/relationships/hyperlink" Target="https://youtu.be/Dku5u7dF9Kw" TargetMode="External"/><Relationship Id="rId19" Type="http://schemas.openxmlformats.org/officeDocument/2006/relationships/hyperlink" Target="https://youtu.be/yncL_ji_W1o?si=e4IuWO8y0njbkYRv" TargetMode="External"/><Relationship Id="rId4" Type="http://schemas.openxmlformats.org/officeDocument/2006/relationships/hyperlink" Target="https://www.academia.edu/113988889/The_tiles_shipwreck_from_Haifa_%D7%A1%D7%A4%D7%99%D7%A0%D7%AA_%D7%94%D7%A8%D7%A2%D7%A4%D7%99%D7%9D_%D7%9E%D7%97%D7%99%D7%A4%D7%94" TargetMode="External"/><Relationship Id="rId9" Type="http://schemas.openxmlformats.org/officeDocument/2006/relationships/hyperlink" Target="https://www.academia.edu/82215735/Submerged_Pottery_Neolithic_Settlements_off_the_Coast_of_Israel_Subsistence_Material_Culture_and_the_Development_of_Separate_Burial_Grounds" TargetMode="External"/><Relationship Id="rId14" Type="http://schemas.openxmlformats.org/officeDocument/2006/relationships/hyperlink" Target="https://www.academia.edu/111203805/The_Unseen_Record_Ninth_Seventh_Millennia_Cal_BP_Wooden_and_Basketry_Objects_from_Submerged_Settlements_off_the_Carmel_Coast_Israel" TargetMode="External"/><Relationship Id="rId22" Type="http://schemas.openxmlformats.org/officeDocument/2006/relationships/hyperlink" Target="https://www.academia.edu/102103577/Ancient_Harbors_and_Anchorages_in_Caesar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87"/>
  <sheetViews>
    <sheetView zoomScale="132" zoomScaleNormal="132" workbookViewId="0">
      <pane xSplit="1" ySplit="2" topLeftCell="C584" activePane="bottomRight" state="frozen"/>
      <selection pane="topRight" activeCell="B1" sqref="B1"/>
      <selection pane="bottomLeft" activeCell="A3" sqref="A3"/>
      <selection pane="bottomRight" activeCell="E585" sqref="E585"/>
    </sheetView>
  </sheetViews>
  <sheetFormatPr baseColWidth="10" defaultColWidth="14.5" defaultRowHeight="15" customHeight="1" x14ac:dyDescent="0.2"/>
  <cols>
    <col min="1" max="1" width="12.5" customWidth="1"/>
    <col min="2" max="2" width="30.83203125" customWidth="1"/>
    <col min="3" max="3" width="56.83203125" customWidth="1"/>
    <col min="4" max="4" width="25.1640625" customWidth="1"/>
    <col min="5" max="5" width="36.6640625" customWidth="1"/>
    <col min="6" max="6" width="43.5" customWidth="1"/>
    <col min="7" max="7" width="29.5" customWidth="1"/>
    <col min="8" max="8" width="15.1640625" customWidth="1"/>
    <col min="9" max="9" width="57.5" customWidth="1"/>
    <col min="10" max="10" width="24.83203125" customWidth="1"/>
    <col min="11" max="11" width="35" customWidth="1"/>
    <col min="12" max="13" width="22.1640625" bestFit="1" customWidth="1"/>
    <col min="14" max="14" width="11.33203125" customWidth="1"/>
    <col min="15" max="15" width="10.5" customWidth="1"/>
    <col min="16" max="16" width="30.83203125" customWidth="1"/>
    <col min="17" max="17" width="31.6640625" customWidth="1"/>
    <col min="18" max="18" width="30" customWidth="1"/>
    <col min="19" max="19" width="28.33203125" customWidth="1"/>
    <col min="20" max="20" width="23.83203125" customWidth="1"/>
    <col min="21" max="21" width="29.5" customWidth="1"/>
    <col min="22" max="22" width="29" customWidth="1"/>
    <col min="23" max="23" width="27.33203125" customWidth="1"/>
    <col min="24" max="24" width="22.5" customWidth="1"/>
    <col min="25" max="25" width="30" customWidth="1"/>
    <col min="26" max="26" width="22.5" customWidth="1"/>
    <col min="27" max="27" width="24.83203125" customWidth="1"/>
    <col min="28" max="28" width="25.6640625" customWidth="1"/>
  </cols>
  <sheetData>
    <row r="1" spans="1:33" ht="102" customHeight="1" x14ac:dyDescent="0.2">
      <c r="A1" s="1" t="s">
        <v>0</v>
      </c>
      <c r="B1" s="2" t="s">
        <v>1</v>
      </c>
      <c r="C1" s="2" t="s">
        <v>2</v>
      </c>
      <c r="D1" s="2" t="s">
        <v>3</v>
      </c>
      <c r="E1" s="2" t="s">
        <v>4</v>
      </c>
      <c r="F1" s="2" t="s">
        <v>5</v>
      </c>
      <c r="G1" s="2" t="s">
        <v>6</v>
      </c>
      <c r="H1" s="2" t="s">
        <v>7</v>
      </c>
      <c r="I1" s="3" t="s">
        <v>1604</v>
      </c>
      <c r="J1" s="2" t="s">
        <v>8</v>
      </c>
      <c r="K1" s="2" t="s">
        <v>9</v>
      </c>
      <c r="L1" s="2" t="s">
        <v>1559</v>
      </c>
      <c r="M1" s="2" t="s">
        <v>1605</v>
      </c>
      <c r="N1" s="2" t="s">
        <v>10</v>
      </c>
      <c r="O1" s="2" t="s">
        <v>11</v>
      </c>
      <c r="P1" s="2" t="s">
        <v>12</v>
      </c>
      <c r="Q1" s="2" t="s">
        <v>13</v>
      </c>
      <c r="R1" s="2" t="s">
        <v>14</v>
      </c>
      <c r="S1" s="2" t="s">
        <v>15</v>
      </c>
      <c r="T1" s="2" t="s">
        <v>16</v>
      </c>
      <c r="U1" s="3" t="s">
        <v>17</v>
      </c>
      <c r="V1" s="2" t="s">
        <v>18</v>
      </c>
      <c r="W1" s="2" t="s">
        <v>19</v>
      </c>
      <c r="X1" s="2" t="s">
        <v>20</v>
      </c>
      <c r="Y1" s="2" t="s">
        <v>21</v>
      </c>
      <c r="Z1" s="4" t="s">
        <v>22</v>
      </c>
      <c r="AA1" s="5" t="s">
        <v>2710</v>
      </c>
      <c r="AB1" s="5" t="s">
        <v>2711</v>
      </c>
      <c r="AC1" s="5" t="s">
        <v>2712</v>
      </c>
      <c r="AD1" s="2"/>
      <c r="AE1" s="2"/>
      <c r="AF1" s="2"/>
      <c r="AG1" s="2"/>
    </row>
    <row r="2" spans="1:33" ht="102" customHeight="1" x14ac:dyDescent="0.2">
      <c r="A2" s="6" t="s">
        <v>23</v>
      </c>
      <c r="B2" s="3" t="s">
        <v>24</v>
      </c>
      <c r="C2" s="3" t="s">
        <v>25</v>
      </c>
      <c r="D2" s="7" t="s">
        <v>26</v>
      </c>
      <c r="E2" s="6" t="s">
        <v>27</v>
      </c>
      <c r="F2" s="8" t="s">
        <v>28</v>
      </c>
      <c r="G2" s="7" t="s">
        <v>29</v>
      </c>
      <c r="H2" s="9" t="s">
        <v>30</v>
      </c>
      <c r="I2" s="9" t="s">
        <v>31</v>
      </c>
      <c r="J2" s="9" t="s">
        <v>32</v>
      </c>
      <c r="K2" s="9" t="s">
        <v>33</v>
      </c>
      <c r="L2" s="89" t="s">
        <v>1559</v>
      </c>
      <c r="M2" s="89" t="s">
        <v>1605</v>
      </c>
      <c r="N2" s="6" t="s">
        <v>34</v>
      </c>
      <c r="O2" s="6" t="s">
        <v>35</v>
      </c>
      <c r="P2" s="6" t="s">
        <v>36</v>
      </c>
      <c r="Q2" s="6" t="s">
        <v>37</v>
      </c>
      <c r="R2" s="6" t="s">
        <v>38</v>
      </c>
      <c r="S2" s="6" t="s">
        <v>39</v>
      </c>
      <c r="T2" s="9" t="s">
        <v>40</v>
      </c>
      <c r="U2" s="9" t="s">
        <v>41</v>
      </c>
      <c r="V2" s="9" t="s">
        <v>42</v>
      </c>
      <c r="W2" s="9" t="s">
        <v>43</v>
      </c>
      <c r="X2" s="9" t="s">
        <v>44</v>
      </c>
      <c r="Y2" s="9" t="s">
        <v>45</v>
      </c>
      <c r="Z2" s="4" t="s">
        <v>46</v>
      </c>
      <c r="AD2" s="10"/>
      <c r="AE2" s="10"/>
      <c r="AF2" s="10"/>
      <c r="AG2" s="10"/>
    </row>
    <row r="3" spans="1:33" ht="102" customHeight="1" x14ac:dyDescent="0.2">
      <c r="A3" s="11">
        <v>1</v>
      </c>
      <c r="B3" s="12" t="s">
        <v>47</v>
      </c>
      <c r="C3" s="12" t="s">
        <v>48</v>
      </c>
      <c r="D3" s="11">
        <v>9</v>
      </c>
      <c r="E3" s="11" t="s">
        <v>49</v>
      </c>
      <c r="F3" s="12" t="s">
        <v>50</v>
      </c>
      <c r="G3" s="13">
        <v>1</v>
      </c>
      <c r="H3" s="12" t="s">
        <v>51</v>
      </c>
      <c r="I3" s="14" t="s">
        <v>52</v>
      </c>
      <c r="J3" s="12" t="s">
        <v>53</v>
      </c>
      <c r="K3" s="12" t="s">
        <v>54</v>
      </c>
      <c r="L3" s="89" t="s">
        <v>1606</v>
      </c>
      <c r="M3" s="90" t="s">
        <v>1607</v>
      </c>
      <c r="N3" s="11">
        <v>206829</v>
      </c>
      <c r="O3" s="11">
        <v>756590</v>
      </c>
      <c r="P3" s="11">
        <v>-12</v>
      </c>
      <c r="Q3" s="11">
        <v>-10</v>
      </c>
      <c r="R3" s="11" t="s">
        <v>55</v>
      </c>
      <c r="S3" s="11" t="s">
        <v>56</v>
      </c>
      <c r="T3" s="12" t="s">
        <v>57</v>
      </c>
      <c r="U3" s="12" t="s">
        <v>58</v>
      </c>
      <c r="V3" s="12" t="s">
        <v>59</v>
      </c>
      <c r="W3" s="12" t="s">
        <v>60</v>
      </c>
      <c r="X3" s="12" t="s">
        <v>61</v>
      </c>
      <c r="Y3" s="12" t="s">
        <v>62</v>
      </c>
      <c r="Z3" s="15" t="s">
        <v>63</v>
      </c>
      <c r="AA3" s="16"/>
      <c r="AB3" s="16"/>
      <c r="AC3" s="17"/>
      <c r="AD3" s="16"/>
      <c r="AE3" s="16"/>
      <c r="AF3" s="16"/>
      <c r="AG3" s="16"/>
    </row>
    <row r="4" spans="1:33" ht="102" customHeight="1" x14ac:dyDescent="0.2">
      <c r="A4" s="12" t="s">
        <v>64</v>
      </c>
      <c r="B4" s="12" t="s">
        <v>47</v>
      </c>
      <c r="C4" s="12" t="s">
        <v>48</v>
      </c>
      <c r="D4" s="12">
        <v>9</v>
      </c>
      <c r="E4" s="12" t="s">
        <v>49</v>
      </c>
      <c r="F4" s="12" t="s">
        <v>50</v>
      </c>
      <c r="G4" s="12">
        <v>89</v>
      </c>
      <c r="H4" s="12" t="s">
        <v>51</v>
      </c>
      <c r="I4" s="18" t="s">
        <v>65</v>
      </c>
      <c r="J4" s="12" t="s">
        <v>66</v>
      </c>
      <c r="K4" s="12" t="s">
        <v>67</v>
      </c>
      <c r="L4" s="89" t="s">
        <v>1608</v>
      </c>
      <c r="M4" s="90" t="s">
        <v>1609</v>
      </c>
      <c r="N4" s="12">
        <v>206535</v>
      </c>
      <c r="O4" s="12">
        <v>757019</v>
      </c>
      <c r="P4" s="12">
        <v>-12</v>
      </c>
      <c r="Q4" s="12">
        <v>-10</v>
      </c>
      <c r="R4" s="12" t="s">
        <v>68</v>
      </c>
      <c r="S4" s="12" t="s">
        <v>56</v>
      </c>
      <c r="T4" s="12" t="s">
        <v>57</v>
      </c>
      <c r="U4" s="12" t="s">
        <v>58</v>
      </c>
      <c r="V4" s="12" t="s">
        <v>59</v>
      </c>
      <c r="W4" s="12" t="s">
        <v>60</v>
      </c>
      <c r="X4" s="12" t="s">
        <v>69</v>
      </c>
      <c r="Y4" s="12" t="s">
        <v>70</v>
      </c>
      <c r="Z4" s="15"/>
      <c r="AA4" s="17"/>
      <c r="AB4" s="17"/>
      <c r="AC4" s="17"/>
      <c r="AD4" s="17"/>
      <c r="AE4" s="17"/>
      <c r="AF4" s="17"/>
      <c r="AG4" s="17"/>
    </row>
    <row r="5" spans="1:33" ht="102" customHeight="1" x14ac:dyDescent="0.2">
      <c r="A5" s="11">
        <v>2</v>
      </c>
      <c r="B5" s="12" t="s">
        <v>47</v>
      </c>
      <c r="C5" s="12" t="s">
        <v>71</v>
      </c>
      <c r="D5" s="11">
        <v>9</v>
      </c>
      <c r="E5" s="11" t="s">
        <v>49</v>
      </c>
      <c r="F5" s="12" t="s">
        <v>72</v>
      </c>
      <c r="G5" s="11">
        <v>2</v>
      </c>
      <c r="H5" s="19" t="s">
        <v>7</v>
      </c>
      <c r="I5" s="18" t="s">
        <v>73</v>
      </c>
      <c r="J5" s="12" t="s">
        <v>74</v>
      </c>
      <c r="K5" s="12" t="s">
        <v>75</v>
      </c>
      <c r="L5" s="89" t="s">
        <v>1610</v>
      </c>
      <c r="M5" s="90" t="s">
        <v>1611</v>
      </c>
      <c r="N5" s="11">
        <v>207609</v>
      </c>
      <c r="O5" s="11">
        <v>758222</v>
      </c>
      <c r="P5" s="11">
        <v>-4</v>
      </c>
      <c r="Q5" s="11">
        <v>-2</v>
      </c>
      <c r="R5" s="11" t="s">
        <v>76</v>
      </c>
      <c r="S5" s="11" t="s">
        <v>56</v>
      </c>
      <c r="T5" s="12" t="s">
        <v>77</v>
      </c>
      <c r="U5" s="12" t="s">
        <v>58</v>
      </c>
      <c r="V5" s="12" t="s">
        <v>78</v>
      </c>
      <c r="W5" s="12" t="s">
        <v>79</v>
      </c>
      <c r="X5" s="12" t="s">
        <v>61</v>
      </c>
      <c r="Y5" s="12" t="s">
        <v>80</v>
      </c>
      <c r="Z5" s="15" t="s">
        <v>81</v>
      </c>
      <c r="AA5" s="16"/>
      <c r="AB5" s="16"/>
      <c r="AC5" s="17"/>
      <c r="AD5" s="16"/>
      <c r="AE5" s="16"/>
      <c r="AF5" s="16"/>
      <c r="AG5" s="16"/>
    </row>
    <row r="6" spans="1:33" ht="102" customHeight="1" x14ac:dyDescent="0.2">
      <c r="A6" s="20">
        <v>3</v>
      </c>
      <c r="B6" s="21" t="s">
        <v>47</v>
      </c>
      <c r="C6" s="21" t="s">
        <v>82</v>
      </c>
      <c r="D6" s="20">
        <v>9</v>
      </c>
      <c r="E6" s="20" t="s">
        <v>49</v>
      </c>
      <c r="F6" s="21" t="s">
        <v>72</v>
      </c>
      <c r="G6" s="20">
        <v>3</v>
      </c>
      <c r="H6" s="22" t="s">
        <v>7</v>
      </c>
      <c r="I6" s="18" t="s">
        <v>83</v>
      </c>
      <c r="J6" s="21" t="s">
        <v>84</v>
      </c>
      <c r="K6" s="21" t="s">
        <v>85</v>
      </c>
      <c r="L6" s="89" t="s">
        <v>1612</v>
      </c>
      <c r="M6" s="90" t="s">
        <v>1613</v>
      </c>
      <c r="N6" s="20">
        <v>207335</v>
      </c>
      <c r="O6" s="20">
        <v>758208</v>
      </c>
      <c r="P6" s="20">
        <v>-4</v>
      </c>
      <c r="Q6" s="20">
        <v>-2</v>
      </c>
      <c r="R6" s="20" t="s">
        <v>76</v>
      </c>
      <c r="S6" s="20" t="s">
        <v>56</v>
      </c>
      <c r="T6" s="21" t="s">
        <v>77</v>
      </c>
      <c r="U6" s="21" t="s">
        <v>58</v>
      </c>
      <c r="V6" s="21" t="s">
        <v>86</v>
      </c>
      <c r="W6" s="21" t="s">
        <v>79</v>
      </c>
      <c r="X6" s="21" t="s">
        <v>61</v>
      </c>
      <c r="Y6" s="21" t="s">
        <v>80</v>
      </c>
      <c r="Z6" s="15" t="s">
        <v>87</v>
      </c>
      <c r="AA6" s="10"/>
      <c r="AB6" s="10"/>
      <c r="AC6" s="23"/>
      <c r="AD6" s="10"/>
      <c r="AE6" s="10"/>
      <c r="AF6" s="10"/>
      <c r="AG6" s="10"/>
    </row>
    <row r="7" spans="1:33" ht="102" customHeight="1" x14ac:dyDescent="0.2">
      <c r="A7" s="11">
        <v>4</v>
      </c>
      <c r="B7" s="12" t="s">
        <v>47</v>
      </c>
      <c r="C7" s="12" t="s">
        <v>88</v>
      </c>
      <c r="D7" s="11">
        <v>9</v>
      </c>
      <c r="E7" s="11" t="s">
        <v>49</v>
      </c>
      <c r="F7" s="12" t="s">
        <v>89</v>
      </c>
      <c r="G7" s="11">
        <v>4</v>
      </c>
      <c r="H7" s="19" t="s">
        <v>7</v>
      </c>
      <c r="I7" s="14" t="s">
        <v>90</v>
      </c>
      <c r="J7" s="12" t="s">
        <v>84</v>
      </c>
      <c r="K7" s="12" t="s">
        <v>91</v>
      </c>
      <c r="L7" s="89" t="s">
        <v>1614</v>
      </c>
      <c r="M7" s="90" t="s">
        <v>1615</v>
      </c>
      <c r="N7" s="11">
        <v>207148</v>
      </c>
      <c r="O7" s="11">
        <v>758272</v>
      </c>
      <c r="P7" s="11">
        <v>-4</v>
      </c>
      <c r="Q7" s="11">
        <v>-1</v>
      </c>
      <c r="R7" s="11" t="s">
        <v>76</v>
      </c>
      <c r="S7" s="11" t="s">
        <v>56</v>
      </c>
      <c r="T7" s="12" t="s">
        <v>77</v>
      </c>
      <c r="U7" s="12" t="s">
        <v>58</v>
      </c>
      <c r="V7" s="12" t="s">
        <v>59</v>
      </c>
      <c r="W7" s="12" t="s">
        <v>92</v>
      </c>
      <c r="X7" s="12" t="s">
        <v>61</v>
      </c>
      <c r="Y7" s="12" t="s">
        <v>80</v>
      </c>
      <c r="Z7" s="15" t="s">
        <v>93</v>
      </c>
      <c r="AA7" s="16"/>
      <c r="AB7" s="16"/>
      <c r="AC7" s="17"/>
      <c r="AD7" s="16"/>
      <c r="AE7" s="16"/>
      <c r="AF7" s="16"/>
      <c r="AG7" s="16"/>
    </row>
    <row r="8" spans="1:33" ht="102" customHeight="1" x14ac:dyDescent="0.2">
      <c r="A8" s="11">
        <v>5</v>
      </c>
      <c r="B8" s="12" t="s">
        <v>47</v>
      </c>
      <c r="C8" s="12" t="s">
        <v>94</v>
      </c>
      <c r="D8" s="11">
        <v>9</v>
      </c>
      <c r="E8" s="11" t="s">
        <v>49</v>
      </c>
      <c r="F8" s="12" t="s">
        <v>89</v>
      </c>
      <c r="G8" s="11">
        <v>5</v>
      </c>
      <c r="H8" s="19" t="s">
        <v>7</v>
      </c>
      <c r="I8" s="14" t="s">
        <v>95</v>
      </c>
      <c r="J8" s="12" t="s">
        <v>96</v>
      </c>
      <c r="K8" s="12" t="s">
        <v>97</v>
      </c>
      <c r="L8" s="89" t="s">
        <v>1616</v>
      </c>
      <c r="M8" s="90" t="s">
        <v>1617</v>
      </c>
      <c r="N8" s="11">
        <v>207079</v>
      </c>
      <c r="O8" s="11">
        <v>758181</v>
      </c>
      <c r="P8" s="11">
        <v>-5</v>
      </c>
      <c r="Q8" s="11">
        <v>5</v>
      </c>
      <c r="R8" s="11" t="s">
        <v>68</v>
      </c>
      <c r="S8" s="11" t="s">
        <v>56</v>
      </c>
      <c r="T8" s="12" t="s">
        <v>77</v>
      </c>
      <c r="U8" s="12" t="s">
        <v>58</v>
      </c>
      <c r="V8" s="12" t="s">
        <v>59</v>
      </c>
      <c r="W8" s="12" t="s">
        <v>60</v>
      </c>
      <c r="X8" s="12" t="s">
        <v>98</v>
      </c>
      <c r="Y8" s="12" t="s">
        <v>80</v>
      </c>
      <c r="Z8" s="14" t="s">
        <v>99</v>
      </c>
      <c r="AA8" s="16"/>
      <c r="AB8" s="24" t="s">
        <v>100</v>
      </c>
      <c r="AC8" s="17"/>
      <c r="AD8" s="16"/>
      <c r="AE8" s="16"/>
      <c r="AF8" s="16"/>
      <c r="AG8" s="16"/>
    </row>
    <row r="9" spans="1:33" ht="102" customHeight="1" x14ac:dyDescent="0.2">
      <c r="A9" s="11">
        <v>6</v>
      </c>
      <c r="B9" s="12" t="s">
        <v>47</v>
      </c>
      <c r="C9" s="12" t="s">
        <v>101</v>
      </c>
      <c r="D9" s="11">
        <v>9</v>
      </c>
      <c r="E9" s="11" t="s">
        <v>49</v>
      </c>
      <c r="F9" s="12" t="s">
        <v>89</v>
      </c>
      <c r="G9" s="11">
        <v>6</v>
      </c>
      <c r="H9" s="12" t="s">
        <v>51</v>
      </c>
      <c r="I9" s="14" t="s">
        <v>102</v>
      </c>
      <c r="J9" s="12" t="s">
        <v>84</v>
      </c>
      <c r="K9" s="12" t="s">
        <v>85</v>
      </c>
      <c r="L9" s="89" t="s">
        <v>1618</v>
      </c>
      <c r="M9" s="90" t="s">
        <v>1619</v>
      </c>
      <c r="N9" s="11">
        <v>207062</v>
      </c>
      <c r="O9" s="11">
        <v>758225</v>
      </c>
      <c r="P9" s="11">
        <v>-4</v>
      </c>
      <c r="Q9" s="11">
        <v>-3</v>
      </c>
      <c r="R9" s="11" t="s">
        <v>68</v>
      </c>
      <c r="S9" s="11" t="s">
        <v>103</v>
      </c>
      <c r="T9" s="12" t="s">
        <v>57</v>
      </c>
      <c r="U9" s="12" t="s">
        <v>58</v>
      </c>
      <c r="V9" s="12" t="s">
        <v>59</v>
      </c>
      <c r="W9" s="12" t="s">
        <v>60</v>
      </c>
      <c r="X9" s="12" t="s">
        <v>104</v>
      </c>
      <c r="Y9" s="12" t="s">
        <v>105</v>
      </c>
      <c r="Z9" s="15" t="s">
        <v>106</v>
      </c>
      <c r="AA9" s="16"/>
      <c r="AB9" s="16"/>
      <c r="AC9" s="17"/>
      <c r="AD9" s="16"/>
      <c r="AE9" s="16"/>
      <c r="AF9" s="16"/>
      <c r="AG9" s="16"/>
    </row>
    <row r="10" spans="1:33" ht="102" customHeight="1" x14ac:dyDescent="0.2">
      <c r="A10" s="11">
        <v>7</v>
      </c>
      <c r="B10" s="12" t="s">
        <v>47</v>
      </c>
      <c r="C10" s="12" t="s">
        <v>107</v>
      </c>
      <c r="D10" s="11">
        <v>9</v>
      </c>
      <c r="E10" s="11" t="s">
        <v>49</v>
      </c>
      <c r="F10" s="12" t="s">
        <v>89</v>
      </c>
      <c r="G10" s="11">
        <v>7</v>
      </c>
      <c r="H10" s="12" t="s">
        <v>51</v>
      </c>
      <c r="I10" s="14" t="s">
        <v>108</v>
      </c>
      <c r="J10" s="12" t="s">
        <v>74</v>
      </c>
      <c r="K10" s="12" t="s">
        <v>109</v>
      </c>
      <c r="L10" s="89" t="s">
        <v>1620</v>
      </c>
      <c r="M10" s="90" t="s">
        <v>1621</v>
      </c>
      <c r="N10" s="11">
        <v>206991</v>
      </c>
      <c r="O10" s="11">
        <v>758203</v>
      </c>
      <c r="P10" s="11">
        <v>-7</v>
      </c>
      <c r="Q10" s="11">
        <v>-4</v>
      </c>
      <c r="R10" s="11" t="s">
        <v>76</v>
      </c>
      <c r="S10" s="11" t="s">
        <v>56</v>
      </c>
      <c r="T10" s="12" t="s">
        <v>77</v>
      </c>
      <c r="U10" s="12" t="s">
        <v>58</v>
      </c>
      <c r="V10" s="12" t="s">
        <v>59</v>
      </c>
      <c r="W10" s="12" t="s">
        <v>79</v>
      </c>
      <c r="X10" s="12" t="s">
        <v>98</v>
      </c>
      <c r="Y10" s="12" t="s">
        <v>62</v>
      </c>
      <c r="Z10" s="15" t="s">
        <v>110</v>
      </c>
      <c r="AA10" s="16"/>
      <c r="AB10" s="16"/>
      <c r="AC10" s="17"/>
      <c r="AD10" s="16"/>
      <c r="AE10" s="16"/>
      <c r="AF10" s="16"/>
      <c r="AG10" s="16"/>
    </row>
    <row r="11" spans="1:33" ht="102" customHeight="1" x14ac:dyDescent="0.2">
      <c r="A11" s="11">
        <v>8</v>
      </c>
      <c r="B11" s="12" t="s">
        <v>47</v>
      </c>
      <c r="C11" s="12" t="s">
        <v>111</v>
      </c>
      <c r="D11" s="11">
        <v>9</v>
      </c>
      <c r="E11" s="11" t="s">
        <v>49</v>
      </c>
      <c r="F11" s="12" t="s">
        <v>89</v>
      </c>
      <c r="G11" s="11">
        <v>8</v>
      </c>
      <c r="H11" s="12" t="s">
        <v>51</v>
      </c>
      <c r="I11" s="14" t="s">
        <v>112</v>
      </c>
      <c r="J11" s="12" t="s">
        <v>53</v>
      </c>
      <c r="K11" s="12" t="s">
        <v>85</v>
      </c>
      <c r="L11" s="89" t="s">
        <v>1622</v>
      </c>
      <c r="M11" s="90" t="s">
        <v>1623</v>
      </c>
      <c r="N11" s="11">
        <v>206928</v>
      </c>
      <c r="O11" s="11">
        <v>758292</v>
      </c>
      <c r="P11" s="11">
        <v>-5</v>
      </c>
      <c r="Q11" s="11">
        <v>-3</v>
      </c>
      <c r="R11" s="11" t="s">
        <v>76</v>
      </c>
      <c r="S11" s="11" t="s">
        <v>103</v>
      </c>
      <c r="T11" s="12" t="s">
        <v>77</v>
      </c>
      <c r="U11" s="12" t="s">
        <v>58</v>
      </c>
      <c r="V11" s="12" t="s">
        <v>59</v>
      </c>
      <c r="W11" s="12" t="s">
        <v>79</v>
      </c>
      <c r="X11" s="12" t="s">
        <v>61</v>
      </c>
      <c r="Y11" s="12" t="s">
        <v>80</v>
      </c>
      <c r="Z11" s="15" t="s">
        <v>113</v>
      </c>
      <c r="AA11" s="16"/>
      <c r="AB11" s="16"/>
      <c r="AC11" s="17"/>
      <c r="AD11" s="16"/>
      <c r="AE11" s="16"/>
      <c r="AF11" s="16"/>
      <c r="AG11" s="16"/>
    </row>
    <row r="12" spans="1:33" ht="102" customHeight="1" x14ac:dyDescent="0.2">
      <c r="A12" s="11">
        <v>9</v>
      </c>
      <c r="B12" s="12" t="s">
        <v>47</v>
      </c>
      <c r="C12" s="12" t="s">
        <v>114</v>
      </c>
      <c r="D12" s="11">
        <v>9</v>
      </c>
      <c r="E12" s="11" t="s">
        <v>49</v>
      </c>
      <c r="F12" s="12" t="s">
        <v>89</v>
      </c>
      <c r="G12" s="11">
        <v>9</v>
      </c>
      <c r="H12" s="12" t="s">
        <v>51</v>
      </c>
      <c r="I12" s="14" t="s">
        <v>115</v>
      </c>
      <c r="J12" s="12" t="s">
        <v>53</v>
      </c>
      <c r="K12" s="12" t="s">
        <v>116</v>
      </c>
      <c r="L12" s="89" t="s">
        <v>1624</v>
      </c>
      <c r="M12" s="90" t="s">
        <v>1625</v>
      </c>
      <c r="N12" s="11">
        <v>206942</v>
      </c>
      <c r="O12" s="11">
        <v>758328</v>
      </c>
      <c r="P12" s="11">
        <v>-4</v>
      </c>
      <c r="Q12" s="11">
        <v>-2</v>
      </c>
      <c r="R12" s="11" t="s">
        <v>55</v>
      </c>
      <c r="S12" s="11" t="s">
        <v>103</v>
      </c>
      <c r="T12" s="12" t="s">
        <v>77</v>
      </c>
      <c r="U12" s="12" t="s">
        <v>58</v>
      </c>
      <c r="V12" s="12" t="s">
        <v>59</v>
      </c>
      <c r="W12" s="12" t="s">
        <v>79</v>
      </c>
      <c r="X12" s="12" t="s">
        <v>61</v>
      </c>
      <c r="Y12" s="12" t="s">
        <v>105</v>
      </c>
      <c r="Z12" s="15" t="s">
        <v>117</v>
      </c>
      <c r="AA12" s="16"/>
      <c r="AB12" s="16"/>
      <c r="AC12" s="17"/>
      <c r="AD12" s="16"/>
      <c r="AE12" s="16"/>
      <c r="AF12" s="16"/>
      <c r="AG12" s="16"/>
    </row>
    <row r="13" spans="1:33" ht="102" customHeight="1" x14ac:dyDescent="0.2">
      <c r="A13" s="11">
        <v>10</v>
      </c>
      <c r="B13" s="12" t="s">
        <v>47</v>
      </c>
      <c r="C13" s="12" t="s">
        <v>118</v>
      </c>
      <c r="D13" s="11">
        <v>9</v>
      </c>
      <c r="E13" s="11" t="s">
        <v>49</v>
      </c>
      <c r="F13" s="12" t="s">
        <v>89</v>
      </c>
      <c r="G13" s="11">
        <v>10</v>
      </c>
      <c r="H13" s="12" t="s">
        <v>51</v>
      </c>
      <c r="I13" s="14" t="s">
        <v>119</v>
      </c>
      <c r="J13" s="12" t="s">
        <v>120</v>
      </c>
      <c r="K13" s="12" t="s">
        <v>91</v>
      </c>
      <c r="L13" s="89" t="s">
        <v>1626</v>
      </c>
      <c r="M13" s="90" t="s">
        <v>1627</v>
      </c>
      <c r="N13" s="11">
        <v>206868</v>
      </c>
      <c r="O13" s="11">
        <v>758346</v>
      </c>
      <c r="P13" s="11">
        <v>-4</v>
      </c>
      <c r="Q13" s="11">
        <v>-3</v>
      </c>
      <c r="R13" s="11" t="s">
        <v>76</v>
      </c>
      <c r="S13" s="11" t="s">
        <v>103</v>
      </c>
      <c r="T13" s="12" t="s">
        <v>77</v>
      </c>
      <c r="U13" s="12" t="s">
        <v>58</v>
      </c>
      <c r="V13" s="12" t="s">
        <v>59</v>
      </c>
      <c r="W13" s="12" t="s">
        <v>79</v>
      </c>
      <c r="X13" s="12" t="s">
        <v>61</v>
      </c>
      <c r="Y13" s="12" t="s">
        <v>105</v>
      </c>
      <c r="Z13" s="15" t="s">
        <v>121</v>
      </c>
      <c r="AA13" s="16"/>
      <c r="AB13" s="16"/>
      <c r="AC13" s="17"/>
      <c r="AD13" s="16"/>
      <c r="AE13" s="16"/>
      <c r="AF13" s="16"/>
      <c r="AG13" s="16"/>
    </row>
    <row r="14" spans="1:33" ht="102" customHeight="1" x14ac:dyDescent="0.2">
      <c r="A14" s="12">
        <v>11</v>
      </c>
      <c r="B14" s="12" t="s">
        <v>47</v>
      </c>
      <c r="C14" s="12" t="s">
        <v>122</v>
      </c>
      <c r="D14" s="12">
        <v>9</v>
      </c>
      <c r="E14" s="12" t="s">
        <v>49</v>
      </c>
      <c r="F14" s="12" t="s">
        <v>89</v>
      </c>
      <c r="G14" s="12">
        <v>11</v>
      </c>
      <c r="H14" s="12" t="s">
        <v>51</v>
      </c>
      <c r="I14" s="14" t="s">
        <v>123</v>
      </c>
      <c r="J14" s="12" t="s">
        <v>120</v>
      </c>
      <c r="K14" s="12" t="s">
        <v>124</v>
      </c>
      <c r="L14" s="89" t="s">
        <v>1628</v>
      </c>
      <c r="M14" s="90" t="s">
        <v>1629</v>
      </c>
      <c r="N14" s="12">
        <v>206865</v>
      </c>
      <c r="O14" s="12">
        <v>758311</v>
      </c>
      <c r="P14" s="12">
        <v>-4</v>
      </c>
      <c r="Q14" s="12">
        <v>-3</v>
      </c>
      <c r="R14" s="12" t="s">
        <v>76</v>
      </c>
      <c r="S14" s="12" t="s">
        <v>103</v>
      </c>
      <c r="T14" s="12" t="s">
        <v>77</v>
      </c>
      <c r="U14" s="12" t="s">
        <v>58</v>
      </c>
      <c r="V14" s="12" t="s">
        <v>59</v>
      </c>
      <c r="W14" s="12" t="s">
        <v>79</v>
      </c>
      <c r="X14" s="12" t="s">
        <v>61</v>
      </c>
      <c r="Y14" s="12" t="s">
        <v>62</v>
      </c>
      <c r="Z14" s="15" t="s">
        <v>125</v>
      </c>
      <c r="AA14" s="17"/>
      <c r="AB14" s="17"/>
      <c r="AC14" s="17"/>
      <c r="AD14" s="17"/>
      <c r="AE14" s="17"/>
      <c r="AF14" s="17"/>
      <c r="AG14" s="17"/>
    </row>
    <row r="15" spans="1:33" ht="102" customHeight="1" x14ac:dyDescent="0.2">
      <c r="A15" s="11">
        <v>12</v>
      </c>
      <c r="B15" s="12" t="s">
        <v>47</v>
      </c>
      <c r="C15" s="12" t="s">
        <v>126</v>
      </c>
      <c r="D15" s="11">
        <v>9</v>
      </c>
      <c r="E15" s="11" t="s">
        <v>49</v>
      </c>
      <c r="F15" s="12" t="s">
        <v>89</v>
      </c>
      <c r="G15" s="11">
        <v>12</v>
      </c>
      <c r="H15" s="12" t="s">
        <v>51</v>
      </c>
      <c r="I15" s="14" t="s">
        <v>127</v>
      </c>
      <c r="J15" s="12" t="s">
        <v>120</v>
      </c>
      <c r="K15" s="12" t="s">
        <v>91</v>
      </c>
      <c r="L15" s="89" t="s">
        <v>1630</v>
      </c>
      <c r="M15" s="90" t="s">
        <v>1631</v>
      </c>
      <c r="N15" s="11">
        <v>206759</v>
      </c>
      <c r="O15" s="11">
        <v>758231</v>
      </c>
      <c r="P15" s="11">
        <v>-4</v>
      </c>
      <c r="Q15" s="11">
        <v>2</v>
      </c>
      <c r="R15" s="11" t="s">
        <v>76</v>
      </c>
      <c r="S15" s="11" t="s">
        <v>56</v>
      </c>
      <c r="T15" s="12" t="s">
        <v>57</v>
      </c>
      <c r="U15" s="12" t="s">
        <v>58</v>
      </c>
      <c r="V15" s="12" t="s">
        <v>59</v>
      </c>
      <c r="W15" s="12" t="s">
        <v>128</v>
      </c>
      <c r="X15" s="12" t="s">
        <v>61</v>
      </c>
      <c r="Y15" s="12" t="s">
        <v>105</v>
      </c>
      <c r="Z15" s="15" t="s">
        <v>129</v>
      </c>
      <c r="AA15" s="16"/>
      <c r="AB15" s="16"/>
      <c r="AC15" s="17"/>
      <c r="AD15" s="16"/>
      <c r="AE15" s="16"/>
      <c r="AF15" s="16"/>
      <c r="AG15" s="16"/>
    </row>
    <row r="16" spans="1:33" ht="102" customHeight="1" x14ac:dyDescent="0.2">
      <c r="A16" s="11">
        <v>13</v>
      </c>
      <c r="B16" s="12" t="s">
        <v>47</v>
      </c>
      <c r="C16" s="12" t="s">
        <v>130</v>
      </c>
      <c r="D16" s="11">
        <v>9</v>
      </c>
      <c r="E16" s="11" t="s">
        <v>49</v>
      </c>
      <c r="F16" s="12" t="s">
        <v>131</v>
      </c>
      <c r="G16" s="11">
        <v>13</v>
      </c>
      <c r="H16" s="12" t="s">
        <v>51</v>
      </c>
      <c r="I16" s="14" t="s">
        <v>132</v>
      </c>
      <c r="J16" s="12" t="s">
        <v>74</v>
      </c>
      <c r="K16" s="12" t="s">
        <v>133</v>
      </c>
      <c r="L16" s="89" t="s">
        <v>1632</v>
      </c>
      <c r="M16" s="90" t="s">
        <v>1633</v>
      </c>
      <c r="N16" s="11">
        <v>206719</v>
      </c>
      <c r="O16" s="11">
        <v>758235</v>
      </c>
      <c r="P16" s="11">
        <v>-2</v>
      </c>
      <c r="Q16" s="11">
        <v>8</v>
      </c>
      <c r="R16" s="11" t="s">
        <v>68</v>
      </c>
      <c r="S16" s="11" t="s">
        <v>56</v>
      </c>
      <c r="T16" s="12" t="s">
        <v>134</v>
      </c>
      <c r="U16" s="12" t="s">
        <v>58</v>
      </c>
      <c r="V16" s="12" t="s">
        <v>59</v>
      </c>
      <c r="W16" s="12" t="s">
        <v>128</v>
      </c>
      <c r="X16" s="12" t="s">
        <v>61</v>
      </c>
      <c r="Y16" s="12" t="s">
        <v>80</v>
      </c>
      <c r="Z16" s="15" t="s">
        <v>135</v>
      </c>
      <c r="AA16" s="16"/>
      <c r="AB16" s="16"/>
      <c r="AC16" s="17"/>
      <c r="AD16" s="16"/>
      <c r="AE16" s="16"/>
      <c r="AF16" s="16"/>
      <c r="AG16" s="16"/>
    </row>
    <row r="17" spans="1:33" ht="102" customHeight="1" x14ac:dyDescent="0.2">
      <c r="A17" s="11">
        <v>14</v>
      </c>
      <c r="B17" s="12" t="s">
        <v>47</v>
      </c>
      <c r="C17" s="12" t="s">
        <v>136</v>
      </c>
      <c r="D17" s="11">
        <v>9</v>
      </c>
      <c r="E17" s="11" t="s">
        <v>49</v>
      </c>
      <c r="F17" s="12" t="s">
        <v>137</v>
      </c>
      <c r="G17" s="11">
        <v>14</v>
      </c>
      <c r="H17" s="12" t="s">
        <v>51</v>
      </c>
      <c r="I17" s="14" t="s">
        <v>138</v>
      </c>
      <c r="J17" s="12" t="s">
        <v>120</v>
      </c>
      <c r="K17" s="12" t="s">
        <v>116</v>
      </c>
      <c r="L17" s="89" t="s">
        <v>1634</v>
      </c>
      <c r="M17" s="90" t="s">
        <v>1635</v>
      </c>
      <c r="N17" s="11">
        <v>206577</v>
      </c>
      <c r="O17" s="11">
        <v>758146</v>
      </c>
      <c r="P17" s="11">
        <v>-5</v>
      </c>
      <c r="Q17" s="11">
        <v>-3</v>
      </c>
      <c r="R17" s="11" t="s">
        <v>55</v>
      </c>
      <c r="S17" s="11" t="s">
        <v>103</v>
      </c>
      <c r="T17" s="12" t="s">
        <v>57</v>
      </c>
      <c r="U17" s="12" t="s">
        <v>58</v>
      </c>
      <c r="V17" s="12" t="s">
        <v>59</v>
      </c>
      <c r="W17" s="12" t="s">
        <v>60</v>
      </c>
      <c r="X17" s="12" t="s">
        <v>69</v>
      </c>
      <c r="Y17" s="12" t="s">
        <v>62</v>
      </c>
      <c r="Z17" s="15" t="s">
        <v>139</v>
      </c>
      <c r="AA17" s="16"/>
      <c r="AB17" s="16"/>
      <c r="AC17" s="17"/>
      <c r="AD17" s="16"/>
      <c r="AE17" s="16"/>
      <c r="AF17" s="16"/>
      <c r="AG17" s="16"/>
    </row>
    <row r="18" spans="1:33" ht="102" customHeight="1" x14ac:dyDescent="0.2">
      <c r="A18" s="11">
        <v>15</v>
      </c>
      <c r="B18" s="12" t="s">
        <v>47</v>
      </c>
      <c r="C18" s="12" t="s">
        <v>140</v>
      </c>
      <c r="D18" s="11">
        <v>9</v>
      </c>
      <c r="E18" s="11" t="s">
        <v>49</v>
      </c>
      <c r="F18" s="12" t="s">
        <v>141</v>
      </c>
      <c r="G18" s="11">
        <v>15</v>
      </c>
      <c r="H18" s="12" t="s">
        <v>51</v>
      </c>
      <c r="I18" s="14" t="s">
        <v>142</v>
      </c>
      <c r="J18" s="12" t="s">
        <v>74</v>
      </c>
      <c r="K18" s="12" t="s">
        <v>75</v>
      </c>
      <c r="L18" s="89" t="s">
        <v>1636</v>
      </c>
      <c r="M18" s="90" t="s">
        <v>1637</v>
      </c>
      <c r="N18" s="11">
        <v>206232</v>
      </c>
      <c r="O18" s="11">
        <v>758247</v>
      </c>
      <c r="P18" s="11">
        <v>-13</v>
      </c>
      <c r="Q18" s="11">
        <v>-12</v>
      </c>
      <c r="R18" s="11" t="s">
        <v>55</v>
      </c>
      <c r="S18" s="11" t="s">
        <v>56</v>
      </c>
      <c r="T18" s="12" t="s">
        <v>77</v>
      </c>
      <c r="U18" s="12" t="s">
        <v>58</v>
      </c>
      <c r="V18" s="12" t="s">
        <v>59</v>
      </c>
      <c r="W18" s="12" t="s">
        <v>79</v>
      </c>
      <c r="X18" s="12" t="s">
        <v>69</v>
      </c>
      <c r="Y18" s="12" t="s">
        <v>105</v>
      </c>
      <c r="Z18" s="15"/>
      <c r="AA18" s="16"/>
      <c r="AB18" s="16"/>
      <c r="AC18" s="17"/>
      <c r="AD18" s="16"/>
      <c r="AE18" s="16"/>
      <c r="AF18" s="16"/>
      <c r="AG18" s="16"/>
    </row>
    <row r="19" spans="1:33" ht="102" customHeight="1" x14ac:dyDescent="0.2">
      <c r="A19" s="11">
        <v>16</v>
      </c>
      <c r="B19" s="12" t="s">
        <v>47</v>
      </c>
      <c r="C19" s="12" t="s">
        <v>143</v>
      </c>
      <c r="D19" s="11">
        <v>9</v>
      </c>
      <c r="E19" s="11" t="s">
        <v>49</v>
      </c>
      <c r="F19" s="12" t="s">
        <v>144</v>
      </c>
      <c r="G19" s="11">
        <v>16</v>
      </c>
      <c r="H19" s="12" t="s">
        <v>51</v>
      </c>
      <c r="I19" s="14" t="s">
        <v>145</v>
      </c>
      <c r="J19" s="12" t="s">
        <v>53</v>
      </c>
      <c r="K19" s="12" t="s">
        <v>146</v>
      </c>
      <c r="L19" s="89" t="s">
        <v>1638</v>
      </c>
      <c r="M19" s="90" t="s">
        <v>1639</v>
      </c>
      <c r="N19" s="11">
        <v>206469</v>
      </c>
      <c r="O19" s="11">
        <v>758297</v>
      </c>
      <c r="P19" s="11">
        <v>-1</v>
      </c>
      <c r="Q19" s="11">
        <v>0</v>
      </c>
      <c r="R19" s="11" t="s">
        <v>147</v>
      </c>
      <c r="S19" s="11" t="s">
        <v>56</v>
      </c>
      <c r="T19" s="12" t="s">
        <v>57</v>
      </c>
      <c r="U19" s="12" t="s">
        <v>58</v>
      </c>
      <c r="V19" s="12" t="s">
        <v>59</v>
      </c>
      <c r="W19" s="12" t="s">
        <v>128</v>
      </c>
      <c r="X19" s="12" t="s">
        <v>61</v>
      </c>
      <c r="Y19" s="12" t="s">
        <v>62</v>
      </c>
      <c r="Z19" s="14" t="s">
        <v>148</v>
      </c>
      <c r="AA19" s="16"/>
      <c r="AB19" s="16"/>
      <c r="AC19" s="17"/>
      <c r="AD19" s="16"/>
      <c r="AE19" s="16"/>
      <c r="AF19" s="16"/>
      <c r="AG19" s="16"/>
    </row>
    <row r="20" spans="1:33" ht="102" customHeight="1" x14ac:dyDescent="0.2">
      <c r="A20" s="11">
        <v>17</v>
      </c>
      <c r="B20" s="12" t="s">
        <v>47</v>
      </c>
      <c r="C20" s="12" t="s">
        <v>149</v>
      </c>
      <c r="D20" s="11">
        <v>9</v>
      </c>
      <c r="E20" s="11" t="s">
        <v>49</v>
      </c>
      <c r="F20" s="12" t="s">
        <v>150</v>
      </c>
      <c r="G20" s="11">
        <v>17</v>
      </c>
      <c r="H20" s="12" t="s">
        <v>51</v>
      </c>
      <c r="I20" s="14" t="s">
        <v>151</v>
      </c>
      <c r="J20" s="12" t="s">
        <v>53</v>
      </c>
      <c r="K20" s="12" t="s">
        <v>146</v>
      </c>
      <c r="L20" s="89" t="s">
        <v>1640</v>
      </c>
      <c r="M20" s="90" t="s">
        <v>1641</v>
      </c>
      <c r="N20" s="11">
        <v>206482</v>
      </c>
      <c r="O20" s="11">
        <v>758321</v>
      </c>
      <c r="P20" s="11">
        <v>-1</v>
      </c>
      <c r="Q20" s="11">
        <v>1</v>
      </c>
      <c r="R20" s="11" t="s">
        <v>147</v>
      </c>
      <c r="S20" s="11" t="s">
        <v>56</v>
      </c>
      <c r="T20" s="12" t="s">
        <v>57</v>
      </c>
      <c r="U20" s="12" t="s">
        <v>58</v>
      </c>
      <c r="V20" s="12" t="s">
        <v>59</v>
      </c>
      <c r="W20" s="12" t="s">
        <v>128</v>
      </c>
      <c r="X20" s="12" t="s">
        <v>61</v>
      </c>
      <c r="Y20" s="12" t="s">
        <v>105</v>
      </c>
      <c r="Z20" s="15" t="s">
        <v>148</v>
      </c>
      <c r="AA20" s="16"/>
      <c r="AB20" s="16"/>
      <c r="AC20" s="17"/>
      <c r="AD20" s="16"/>
      <c r="AE20" s="16"/>
      <c r="AF20" s="16"/>
      <c r="AG20" s="16"/>
    </row>
    <row r="21" spans="1:33" ht="102" customHeight="1" x14ac:dyDescent="0.2">
      <c r="A21" s="11">
        <v>18</v>
      </c>
      <c r="B21" s="12" t="s">
        <v>47</v>
      </c>
      <c r="C21" s="12" t="s">
        <v>152</v>
      </c>
      <c r="D21" s="11">
        <v>9</v>
      </c>
      <c r="E21" s="11" t="s">
        <v>49</v>
      </c>
      <c r="F21" s="12" t="s">
        <v>150</v>
      </c>
      <c r="G21" s="11">
        <v>18</v>
      </c>
      <c r="H21" s="12" t="s">
        <v>51</v>
      </c>
      <c r="I21" s="14" t="s">
        <v>153</v>
      </c>
      <c r="J21" s="12" t="s">
        <v>74</v>
      </c>
      <c r="K21" s="12" t="s">
        <v>154</v>
      </c>
      <c r="L21" s="89" t="s">
        <v>1642</v>
      </c>
      <c r="M21" s="90" t="s">
        <v>1643</v>
      </c>
      <c r="N21" s="11">
        <v>206516</v>
      </c>
      <c r="O21" s="11">
        <v>758355</v>
      </c>
      <c r="P21" s="11">
        <v>-1</v>
      </c>
      <c r="Q21" s="11">
        <v>1</v>
      </c>
      <c r="R21" s="11" t="s">
        <v>147</v>
      </c>
      <c r="S21" s="11" t="s">
        <v>155</v>
      </c>
      <c r="T21" s="12" t="s">
        <v>57</v>
      </c>
      <c r="U21" s="12" t="s">
        <v>58</v>
      </c>
      <c r="V21" s="12" t="s">
        <v>59</v>
      </c>
      <c r="W21" s="12" t="s">
        <v>128</v>
      </c>
      <c r="X21" s="12" t="s">
        <v>61</v>
      </c>
      <c r="Y21" s="12" t="s">
        <v>105</v>
      </c>
      <c r="Z21" s="15" t="s">
        <v>156</v>
      </c>
      <c r="AA21" s="16"/>
      <c r="AB21" s="16"/>
      <c r="AC21" s="17"/>
      <c r="AD21" s="16"/>
      <c r="AE21" s="16"/>
      <c r="AF21" s="16"/>
      <c r="AG21" s="16"/>
    </row>
    <row r="22" spans="1:33" ht="102" customHeight="1" x14ac:dyDescent="0.2">
      <c r="A22" s="11">
        <v>19</v>
      </c>
      <c r="B22" s="12" t="s">
        <v>47</v>
      </c>
      <c r="C22" s="12" t="s">
        <v>157</v>
      </c>
      <c r="D22" s="11">
        <v>9</v>
      </c>
      <c r="E22" s="11" t="s">
        <v>49</v>
      </c>
      <c r="F22" s="12" t="s">
        <v>144</v>
      </c>
      <c r="G22" s="11">
        <v>19</v>
      </c>
      <c r="H22" s="12" t="s">
        <v>51</v>
      </c>
      <c r="I22" s="14" t="s">
        <v>158</v>
      </c>
      <c r="J22" s="12" t="s">
        <v>53</v>
      </c>
      <c r="K22" s="12" t="s">
        <v>159</v>
      </c>
      <c r="L22" s="89" t="s">
        <v>1644</v>
      </c>
      <c r="M22" s="90" t="s">
        <v>1645</v>
      </c>
      <c r="N22" s="11">
        <v>206476</v>
      </c>
      <c r="O22" s="11">
        <v>758388</v>
      </c>
      <c r="P22" s="11">
        <v>0</v>
      </c>
      <c r="Q22" s="11">
        <v>1</v>
      </c>
      <c r="R22" s="11" t="s">
        <v>68</v>
      </c>
      <c r="S22" s="11" t="s">
        <v>56</v>
      </c>
      <c r="T22" s="12" t="s">
        <v>57</v>
      </c>
      <c r="U22" s="12" t="s">
        <v>58</v>
      </c>
      <c r="V22" s="12" t="s">
        <v>160</v>
      </c>
      <c r="W22" s="12" t="s">
        <v>128</v>
      </c>
      <c r="X22" s="12" t="s">
        <v>61</v>
      </c>
      <c r="Y22" s="12" t="s">
        <v>62</v>
      </c>
      <c r="Z22" s="25" t="s">
        <v>161</v>
      </c>
      <c r="AA22" s="16"/>
      <c r="AB22" s="16"/>
      <c r="AC22" s="17"/>
      <c r="AD22" s="16"/>
      <c r="AE22" s="16"/>
      <c r="AF22" s="16"/>
      <c r="AG22" s="16"/>
    </row>
    <row r="23" spans="1:33" ht="102" customHeight="1" x14ac:dyDescent="0.2">
      <c r="A23" s="11">
        <v>20</v>
      </c>
      <c r="B23" s="12" t="s">
        <v>47</v>
      </c>
      <c r="C23" s="12" t="s">
        <v>162</v>
      </c>
      <c r="D23" s="11">
        <v>9</v>
      </c>
      <c r="E23" s="11" t="s">
        <v>49</v>
      </c>
      <c r="F23" s="12" t="s">
        <v>150</v>
      </c>
      <c r="G23" s="11">
        <v>20</v>
      </c>
      <c r="H23" s="19" t="s">
        <v>7</v>
      </c>
      <c r="I23" s="14" t="s">
        <v>163</v>
      </c>
      <c r="J23" s="12" t="s">
        <v>53</v>
      </c>
      <c r="K23" s="12" t="s">
        <v>159</v>
      </c>
      <c r="L23" s="89" t="s">
        <v>1646</v>
      </c>
      <c r="M23" s="90" t="s">
        <v>1647</v>
      </c>
      <c r="N23" s="11">
        <v>206515</v>
      </c>
      <c r="O23" s="11">
        <v>758391</v>
      </c>
      <c r="P23" s="11">
        <v>-1</v>
      </c>
      <c r="Q23" s="11">
        <v>0</v>
      </c>
      <c r="R23" s="11" t="s">
        <v>147</v>
      </c>
      <c r="S23" s="11" t="s">
        <v>56</v>
      </c>
      <c r="T23" s="12" t="s">
        <v>57</v>
      </c>
      <c r="U23" s="12" t="s">
        <v>58</v>
      </c>
      <c r="V23" s="12" t="s">
        <v>59</v>
      </c>
      <c r="W23" s="12" t="s">
        <v>128</v>
      </c>
      <c r="X23" s="12" t="s">
        <v>61</v>
      </c>
      <c r="Y23" s="12" t="s">
        <v>62</v>
      </c>
      <c r="Z23" s="15" t="s">
        <v>164</v>
      </c>
      <c r="AA23" s="16"/>
      <c r="AB23" s="16"/>
      <c r="AC23" s="17"/>
      <c r="AD23" s="16"/>
      <c r="AE23" s="16"/>
      <c r="AF23" s="16"/>
      <c r="AG23" s="16"/>
    </row>
    <row r="24" spans="1:33" ht="102" customHeight="1" x14ac:dyDescent="0.2">
      <c r="A24" s="11">
        <v>21</v>
      </c>
      <c r="B24" s="12" t="s">
        <v>47</v>
      </c>
      <c r="C24" s="12" t="s">
        <v>165</v>
      </c>
      <c r="D24" s="11">
        <v>9</v>
      </c>
      <c r="E24" s="11" t="s">
        <v>49</v>
      </c>
      <c r="F24" s="12" t="s">
        <v>166</v>
      </c>
      <c r="G24" s="11">
        <v>21</v>
      </c>
      <c r="H24" s="19" t="s">
        <v>7</v>
      </c>
      <c r="I24" s="14" t="s">
        <v>167</v>
      </c>
      <c r="J24" s="12" t="s">
        <v>53</v>
      </c>
      <c r="K24" s="12" t="s">
        <v>146</v>
      </c>
      <c r="L24" s="89" t="s">
        <v>1648</v>
      </c>
      <c r="M24" s="90" t="s">
        <v>1649</v>
      </c>
      <c r="N24" s="11">
        <v>206541</v>
      </c>
      <c r="O24" s="11">
        <v>758513</v>
      </c>
      <c r="P24" s="11">
        <v>-1</v>
      </c>
      <c r="Q24" s="11">
        <v>0</v>
      </c>
      <c r="R24" s="11" t="s">
        <v>147</v>
      </c>
      <c r="S24" s="11" t="s">
        <v>56</v>
      </c>
      <c r="T24" s="12" t="s">
        <v>57</v>
      </c>
      <c r="U24" s="12" t="s">
        <v>58</v>
      </c>
      <c r="V24" s="12" t="s">
        <v>59</v>
      </c>
      <c r="W24" s="12" t="s">
        <v>128</v>
      </c>
      <c r="X24" s="12" t="s">
        <v>61</v>
      </c>
      <c r="Y24" s="12" t="s">
        <v>62</v>
      </c>
      <c r="Z24" s="15" t="s">
        <v>168</v>
      </c>
      <c r="AA24" s="16"/>
      <c r="AB24" s="16"/>
      <c r="AC24" s="17"/>
      <c r="AD24" s="16"/>
      <c r="AE24" s="16"/>
      <c r="AF24" s="16"/>
      <c r="AG24" s="16"/>
    </row>
    <row r="25" spans="1:33" ht="102" customHeight="1" x14ac:dyDescent="0.2">
      <c r="A25" s="11">
        <v>22</v>
      </c>
      <c r="B25" s="12" t="s">
        <v>47</v>
      </c>
      <c r="C25" s="12" t="s">
        <v>169</v>
      </c>
      <c r="D25" s="11">
        <v>9</v>
      </c>
      <c r="E25" s="11" t="s">
        <v>49</v>
      </c>
      <c r="F25" s="12" t="s">
        <v>170</v>
      </c>
      <c r="G25" s="11">
        <v>22</v>
      </c>
      <c r="H25" s="12" t="s">
        <v>51</v>
      </c>
      <c r="I25" s="14" t="s">
        <v>171</v>
      </c>
      <c r="J25" s="12" t="s">
        <v>172</v>
      </c>
      <c r="K25" s="12" t="s">
        <v>116</v>
      </c>
      <c r="L25" s="89" t="s">
        <v>1650</v>
      </c>
      <c r="M25" s="90" t="s">
        <v>1651</v>
      </c>
      <c r="N25" s="11">
        <v>206619</v>
      </c>
      <c r="O25" s="11">
        <v>758917</v>
      </c>
      <c r="P25" s="11">
        <v>-5</v>
      </c>
      <c r="Q25" s="11">
        <v>-3</v>
      </c>
      <c r="R25" s="11" t="s">
        <v>55</v>
      </c>
      <c r="S25" s="11" t="s">
        <v>155</v>
      </c>
      <c r="T25" s="12" t="s">
        <v>57</v>
      </c>
      <c r="U25" s="12" t="s">
        <v>58</v>
      </c>
      <c r="V25" s="12" t="s">
        <v>59</v>
      </c>
      <c r="W25" s="12" t="s">
        <v>92</v>
      </c>
      <c r="X25" s="12" t="s">
        <v>69</v>
      </c>
      <c r="Y25" s="12" t="s">
        <v>62</v>
      </c>
      <c r="Z25" s="15"/>
      <c r="AA25" s="16"/>
      <c r="AB25" s="16"/>
      <c r="AC25" s="17"/>
      <c r="AD25" s="16"/>
      <c r="AE25" s="16"/>
      <c r="AF25" s="16"/>
      <c r="AG25" s="16"/>
    </row>
    <row r="26" spans="1:33" ht="102" customHeight="1" x14ac:dyDescent="0.2">
      <c r="A26" s="11">
        <v>23</v>
      </c>
      <c r="B26" s="12" t="s">
        <v>47</v>
      </c>
      <c r="C26" s="12" t="s">
        <v>173</v>
      </c>
      <c r="D26" s="11">
        <v>9</v>
      </c>
      <c r="E26" s="11" t="s">
        <v>49</v>
      </c>
      <c r="F26" s="12" t="s">
        <v>174</v>
      </c>
      <c r="G26" s="11">
        <v>23</v>
      </c>
      <c r="H26" s="19" t="s">
        <v>7</v>
      </c>
      <c r="I26" s="14" t="s">
        <v>175</v>
      </c>
      <c r="J26" s="12" t="s">
        <v>53</v>
      </c>
      <c r="K26" s="12" t="s">
        <v>146</v>
      </c>
      <c r="L26" s="89" t="s">
        <v>1652</v>
      </c>
      <c r="M26" s="90" t="s">
        <v>1653</v>
      </c>
      <c r="N26" s="11">
        <v>206711</v>
      </c>
      <c r="O26" s="11">
        <v>759113</v>
      </c>
      <c r="P26" s="11">
        <v>0</v>
      </c>
      <c r="Q26" s="11">
        <v>1</v>
      </c>
      <c r="R26" s="11" t="s">
        <v>147</v>
      </c>
      <c r="S26" s="11" t="s">
        <v>56</v>
      </c>
      <c r="T26" s="12" t="s">
        <v>57</v>
      </c>
      <c r="U26" s="12" t="s">
        <v>58</v>
      </c>
      <c r="V26" s="12" t="s">
        <v>59</v>
      </c>
      <c r="W26" s="12" t="s">
        <v>128</v>
      </c>
      <c r="X26" s="12" t="s">
        <v>61</v>
      </c>
      <c r="Y26" s="12" t="s">
        <v>70</v>
      </c>
      <c r="Z26" s="15"/>
      <c r="AA26" s="16"/>
      <c r="AB26" s="16"/>
      <c r="AC26" s="17"/>
      <c r="AD26" s="16"/>
      <c r="AE26" s="16"/>
      <c r="AF26" s="16"/>
      <c r="AG26" s="16"/>
    </row>
    <row r="27" spans="1:33" ht="102" customHeight="1" x14ac:dyDescent="0.2">
      <c r="A27" s="11">
        <v>24</v>
      </c>
      <c r="B27" s="12" t="s">
        <v>47</v>
      </c>
      <c r="C27" s="12" t="s">
        <v>176</v>
      </c>
      <c r="D27" s="11">
        <v>9</v>
      </c>
      <c r="E27" s="11" t="s">
        <v>49</v>
      </c>
      <c r="F27" s="12" t="s">
        <v>174</v>
      </c>
      <c r="G27" s="11">
        <v>24</v>
      </c>
      <c r="H27" s="19" t="s">
        <v>7</v>
      </c>
      <c r="I27" s="14" t="s">
        <v>177</v>
      </c>
      <c r="J27" s="12" t="s">
        <v>53</v>
      </c>
      <c r="K27" s="12" t="s">
        <v>146</v>
      </c>
      <c r="L27" s="89" t="s">
        <v>1654</v>
      </c>
      <c r="M27" s="90" t="s">
        <v>1655</v>
      </c>
      <c r="N27" s="11">
        <v>206780</v>
      </c>
      <c r="O27" s="11">
        <v>759314</v>
      </c>
      <c r="P27" s="11">
        <v>0</v>
      </c>
      <c r="Q27" s="11">
        <v>1</v>
      </c>
      <c r="R27" s="11" t="s">
        <v>147</v>
      </c>
      <c r="S27" s="11" t="s">
        <v>56</v>
      </c>
      <c r="T27" s="12" t="s">
        <v>57</v>
      </c>
      <c r="U27" s="12" t="s">
        <v>58</v>
      </c>
      <c r="V27" s="12" t="s">
        <v>59</v>
      </c>
      <c r="W27" s="12" t="s">
        <v>128</v>
      </c>
      <c r="X27" s="12" t="s">
        <v>61</v>
      </c>
      <c r="Y27" s="12" t="s">
        <v>70</v>
      </c>
      <c r="Z27" s="15"/>
      <c r="AA27" s="16"/>
      <c r="AB27" s="16"/>
      <c r="AC27" s="17"/>
      <c r="AD27" s="16"/>
      <c r="AE27" s="16"/>
      <c r="AF27" s="16"/>
      <c r="AG27" s="16"/>
    </row>
    <row r="28" spans="1:33" ht="102" customHeight="1" x14ac:dyDescent="0.2">
      <c r="A28" s="11">
        <v>25</v>
      </c>
      <c r="B28" s="12" t="s">
        <v>47</v>
      </c>
      <c r="C28" s="12" t="s">
        <v>178</v>
      </c>
      <c r="D28" s="11">
        <v>9</v>
      </c>
      <c r="E28" s="11" t="s">
        <v>49</v>
      </c>
      <c r="F28" s="12" t="s">
        <v>179</v>
      </c>
      <c r="G28" s="11">
        <v>25</v>
      </c>
      <c r="H28" s="19" t="s">
        <v>7</v>
      </c>
      <c r="I28" s="14" t="s">
        <v>180</v>
      </c>
      <c r="J28" s="12" t="s">
        <v>181</v>
      </c>
      <c r="K28" s="12" t="s">
        <v>159</v>
      </c>
      <c r="L28" s="89" t="s">
        <v>1656</v>
      </c>
      <c r="M28" s="90" t="s">
        <v>1657</v>
      </c>
      <c r="N28" s="11">
        <v>206878</v>
      </c>
      <c r="O28" s="11">
        <v>759606</v>
      </c>
      <c r="P28" s="11">
        <v>-1</v>
      </c>
      <c r="Q28" s="11">
        <v>4</v>
      </c>
      <c r="R28" s="11" t="s">
        <v>147</v>
      </c>
      <c r="S28" s="11" t="s">
        <v>103</v>
      </c>
      <c r="T28" s="12" t="s">
        <v>57</v>
      </c>
      <c r="U28" s="12" t="s">
        <v>58</v>
      </c>
      <c r="V28" s="12" t="s">
        <v>59</v>
      </c>
      <c r="W28" s="12" t="s">
        <v>128</v>
      </c>
      <c r="X28" s="12" t="s">
        <v>61</v>
      </c>
      <c r="Y28" s="12" t="s">
        <v>62</v>
      </c>
      <c r="Z28" s="15" t="s">
        <v>182</v>
      </c>
      <c r="AA28" s="16"/>
      <c r="AB28" s="16"/>
      <c r="AC28" s="17"/>
      <c r="AD28" s="16"/>
      <c r="AE28" s="16"/>
      <c r="AF28" s="16"/>
      <c r="AG28" s="16"/>
    </row>
    <row r="29" spans="1:33" ht="102" customHeight="1" x14ac:dyDescent="0.2">
      <c r="A29" s="11">
        <v>26</v>
      </c>
      <c r="B29" s="12" t="s">
        <v>47</v>
      </c>
      <c r="C29" s="12" t="s">
        <v>183</v>
      </c>
      <c r="D29" s="11">
        <v>9</v>
      </c>
      <c r="E29" s="11" t="s">
        <v>49</v>
      </c>
      <c r="F29" s="12" t="s">
        <v>184</v>
      </c>
      <c r="G29" s="11">
        <v>26</v>
      </c>
      <c r="H29" s="19" t="s">
        <v>7</v>
      </c>
      <c r="I29" s="14" t="s">
        <v>185</v>
      </c>
      <c r="J29" s="12" t="s">
        <v>74</v>
      </c>
      <c r="K29" s="12" t="s">
        <v>146</v>
      </c>
      <c r="L29" s="89" t="s">
        <v>1658</v>
      </c>
      <c r="M29" s="90" t="s">
        <v>1659</v>
      </c>
      <c r="N29" s="11">
        <v>207032</v>
      </c>
      <c r="O29" s="11">
        <v>759877</v>
      </c>
      <c r="P29" s="11">
        <v>-1</v>
      </c>
      <c r="Q29" s="11">
        <v>1</v>
      </c>
      <c r="R29" s="11" t="s">
        <v>76</v>
      </c>
      <c r="S29" s="11" t="s">
        <v>56</v>
      </c>
      <c r="T29" s="12" t="s">
        <v>57</v>
      </c>
      <c r="U29" s="12" t="s">
        <v>58</v>
      </c>
      <c r="V29" s="12" t="s">
        <v>59</v>
      </c>
      <c r="W29" s="12" t="s">
        <v>128</v>
      </c>
      <c r="X29" s="12" t="s">
        <v>61</v>
      </c>
      <c r="Y29" s="12" t="s">
        <v>105</v>
      </c>
      <c r="Z29" s="14" t="s">
        <v>186</v>
      </c>
      <c r="AA29" s="16"/>
      <c r="AB29" s="16"/>
      <c r="AC29" s="17"/>
      <c r="AD29" s="16"/>
      <c r="AE29" s="16"/>
      <c r="AF29" s="16"/>
      <c r="AG29" s="16"/>
    </row>
    <row r="30" spans="1:33" ht="102" customHeight="1" x14ac:dyDescent="0.2">
      <c r="A30" s="11">
        <v>27</v>
      </c>
      <c r="B30" s="12" t="s">
        <v>47</v>
      </c>
      <c r="C30" s="12" t="s">
        <v>187</v>
      </c>
      <c r="D30" s="11">
        <v>9</v>
      </c>
      <c r="E30" s="11" t="s">
        <v>49</v>
      </c>
      <c r="F30" s="12" t="s">
        <v>184</v>
      </c>
      <c r="G30" s="11">
        <v>27</v>
      </c>
      <c r="H30" s="19" t="s">
        <v>7</v>
      </c>
      <c r="I30" s="14" t="s">
        <v>188</v>
      </c>
      <c r="J30" s="12" t="s">
        <v>74</v>
      </c>
      <c r="K30" s="12" t="s">
        <v>146</v>
      </c>
      <c r="L30" s="89" t="s">
        <v>1660</v>
      </c>
      <c r="M30" s="90" t="s">
        <v>1661</v>
      </c>
      <c r="N30" s="11">
        <v>207042</v>
      </c>
      <c r="O30" s="11">
        <v>759996</v>
      </c>
      <c r="P30" s="11">
        <v>-1</v>
      </c>
      <c r="Q30" s="11">
        <v>1</v>
      </c>
      <c r="R30" s="11" t="s">
        <v>76</v>
      </c>
      <c r="S30" s="11" t="s">
        <v>56</v>
      </c>
      <c r="T30" s="12" t="s">
        <v>57</v>
      </c>
      <c r="U30" s="12" t="s">
        <v>58</v>
      </c>
      <c r="V30" s="12" t="s">
        <v>59</v>
      </c>
      <c r="W30" s="12" t="s">
        <v>128</v>
      </c>
      <c r="X30" s="12" t="s">
        <v>61</v>
      </c>
      <c r="Y30" s="12" t="s">
        <v>105</v>
      </c>
      <c r="Z30" s="15" t="s">
        <v>189</v>
      </c>
      <c r="AA30" s="16"/>
      <c r="AB30" s="16"/>
      <c r="AC30" s="17"/>
      <c r="AD30" s="16"/>
      <c r="AE30" s="16"/>
      <c r="AF30" s="16"/>
      <c r="AG30" s="16"/>
    </row>
    <row r="31" spans="1:33" ht="102" customHeight="1" x14ac:dyDescent="0.2">
      <c r="A31" s="11">
        <v>28</v>
      </c>
      <c r="B31" s="12" t="s">
        <v>47</v>
      </c>
      <c r="C31" s="12" t="s">
        <v>190</v>
      </c>
      <c r="D31" s="11">
        <v>9</v>
      </c>
      <c r="E31" s="11" t="s">
        <v>49</v>
      </c>
      <c r="F31" s="12" t="s">
        <v>184</v>
      </c>
      <c r="G31" s="11">
        <v>28</v>
      </c>
      <c r="H31" s="19" t="s">
        <v>7</v>
      </c>
      <c r="I31" s="14" t="s">
        <v>191</v>
      </c>
      <c r="J31" s="12" t="s">
        <v>181</v>
      </c>
      <c r="K31" s="12" t="s">
        <v>146</v>
      </c>
      <c r="L31" s="89" t="s">
        <v>1662</v>
      </c>
      <c r="M31" s="90" t="s">
        <v>1663</v>
      </c>
      <c r="N31" s="11">
        <v>207012</v>
      </c>
      <c r="O31" s="11">
        <v>760083</v>
      </c>
      <c r="P31" s="11">
        <v>-1</v>
      </c>
      <c r="Q31" s="11">
        <v>1</v>
      </c>
      <c r="R31" s="11" t="s">
        <v>147</v>
      </c>
      <c r="S31" s="11" t="s">
        <v>56</v>
      </c>
      <c r="T31" s="12" t="s">
        <v>57</v>
      </c>
      <c r="U31" s="12" t="s">
        <v>58</v>
      </c>
      <c r="V31" s="12" t="s">
        <v>59</v>
      </c>
      <c r="W31" s="12" t="s">
        <v>128</v>
      </c>
      <c r="X31" s="12" t="s">
        <v>61</v>
      </c>
      <c r="Y31" s="12" t="s">
        <v>70</v>
      </c>
      <c r="Z31" s="15"/>
      <c r="AA31" s="16"/>
      <c r="AB31" s="16"/>
      <c r="AC31" s="17"/>
      <c r="AD31" s="16"/>
      <c r="AE31" s="16"/>
      <c r="AF31" s="16"/>
      <c r="AG31" s="16"/>
    </row>
    <row r="32" spans="1:33" ht="102" customHeight="1" x14ac:dyDescent="0.2">
      <c r="A32" s="20">
        <v>29</v>
      </c>
      <c r="B32" s="21" t="s">
        <v>47</v>
      </c>
      <c r="C32" s="21" t="s">
        <v>192</v>
      </c>
      <c r="D32" s="20">
        <v>9</v>
      </c>
      <c r="E32" s="20" t="s">
        <v>49</v>
      </c>
      <c r="F32" s="21" t="s">
        <v>184</v>
      </c>
      <c r="G32" s="20">
        <v>29</v>
      </c>
      <c r="H32" s="22" t="s">
        <v>7</v>
      </c>
      <c r="I32" s="18" t="s">
        <v>193</v>
      </c>
      <c r="J32" s="21" t="s">
        <v>181</v>
      </c>
      <c r="K32" s="21" t="s">
        <v>146</v>
      </c>
      <c r="L32" s="89" t="s">
        <v>1664</v>
      </c>
      <c r="M32" s="90" t="s">
        <v>1665</v>
      </c>
      <c r="N32" s="20">
        <v>207050</v>
      </c>
      <c r="O32" s="20">
        <v>760221</v>
      </c>
      <c r="P32" s="20">
        <v>-1</v>
      </c>
      <c r="Q32" s="20">
        <v>1</v>
      </c>
      <c r="R32" s="20" t="s">
        <v>147</v>
      </c>
      <c r="S32" s="20" t="s">
        <v>56</v>
      </c>
      <c r="T32" s="21" t="s">
        <v>57</v>
      </c>
      <c r="U32" s="21" t="s">
        <v>58</v>
      </c>
      <c r="V32" s="21" t="s">
        <v>59</v>
      </c>
      <c r="W32" s="21" t="s">
        <v>128</v>
      </c>
      <c r="X32" s="21" t="s">
        <v>61</v>
      </c>
      <c r="Y32" s="21" t="s">
        <v>62</v>
      </c>
      <c r="Z32" s="15"/>
      <c r="AA32" s="10"/>
      <c r="AB32" s="10"/>
      <c r="AC32" s="23"/>
      <c r="AD32" s="10"/>
      <c r="AE32" s="10"/>
      <c r="AF32" s="10"/>
      <c r="AG32" s="10"/>
    </row>
    <row r="33" spans="1:33" ht="102" customHeight="1" x14ac:dyDescent="0.2">
      <c r="A33" s="11">
        <v>30</v>
      </c>
      <c r="B33" s="12" t="s">
        <v>194</v>
      </c>
      <c r="C33" s="12" t="s">
        <v>195</v>
      </c>
      <c r="D33" s="11">
        <v>9</v>
      </c>
      <c r="E33" s="11" t="s">
        <v>49</v>
      </c>
      <c r="F33" s="12" t="s">
        <v>196</v>
      </c>
      <c r="G33" s="11">
        <v>30</v>
      </c>
      <c r="H33" s="19" t="s">
        <v>7</v>
      </c>
      <c r="I33" s="14" t="s">
        <v>197</v>
      </c>
      <c r="J33" s="12" t="s">
        <v>53</v>
      </c>
      <c r="K33" s="12" t="s">
        <v>146</v>
      </c>
      <c r="L33" s="89" t="s">
        <v>1666</v>
      </c>
      <c r="M33" s="90" t="s">
        <v>1667</v>
      </c>
      <c r="N33" s="11">
        <v>207242</v>
      </c>
      <c r="O33" s="11">
        <v>761353</v>
      </c>
      <c r="P33" s="11">
        <v>-1</v>
      </c>
      <c r="Q33" s="11">
        <v>1</v>
      </c>
      <c r="R33" s="11" t="s">
        <v>147</v>
      </c>
      <c r="S33" s="11" t="s">
        <v>56</v>
      </c>
      <c r="T33" s="12" t="s">
        <v>57</v>
      </c>
      <c r="U33" s="12" t="s">
        <v>58</v>
      </c>
      <c r="V33" s="12" t="s">
        <v>198</v>
      </c>
      <c r="W33" s="12" t="s">
        <v>128</v>
      </c>
      <c r="X33" s="12" t="s">
        <v>61</v>
      </c>
      <c r="Y33" s="12" t="s">
        <v>62</v>
      </c>
      <c r="Z33" s="15"/>
      <c r="AA33" s="16"/>
      <c r="AB33" s="16"/>
      <c r="AC33" s="17"/>
      <c r="AD33" s="16"/>
      <c r="AE33" s="16"/>
      <c r="AF33" s="16"/>
      <c r="AG33" s="16"/>
    </row>
    <row r="34" spans="1:33" ht="102" customHeight="1" x14ac:dyDescent="0.2">
      <c r="A34" s="11">
        <v>31</v>
      </c>
      <c r="B34" s="12" t="s">
        <v>194</v>
      </c>
      <c r="C34" s="12" t="s">
        <v>195</v>
      </c>
      <c r="D34" s="11">
        <v>9</v>
      </c>
      <c r="E34" s="11" t="s">
        <v>49</v>
      </c>
      <c r="F34" s="12" t="s">
        <v>196</v>
      </c>
      <c r="G34" s="11">
        <v>31</v>
      </c>
      <c r="H34" s="12" t="s">
        <v>51</v>
      </c>
      <c r="I34" s="14" t="s">
        <v>199</v>
      </c>
      <c r="J34" s="12" t="s">
        <v>200</v>
      </c>
      <c r="K34" s="12" t="s">
        <v>201</v>
      </c>
      <c r="L34" s="89" t="s">
        <v>1668</v>
      </c>
      <c r="M34" s="90" t="s">
        <v>1669</v>
      </c>
      <c r="N34" s="11">
        <v>206975</v>
      </c>
      <c r="O34" s="11">
        <v>761404</v>
      </c>
      <c r="P34" s="11">
        <v>-13</v>
      </c>
      <c r="Q34" s="11">
        <v>-10</v>
      </c>
      <c r="R34" s="11" t="s">
        <v>55</v>
      </c>
      <c r="S34" s="11" t="s">
        <v>103</v>
      </c>
      <c r="T34" s="12" t="s">
        <v>57</v>
      </c>
      <c r="U34" s="12" t="s">
        <v>58</v>
      </c>
      <c r="V34" s="12" t="s">
        <v>198</v>
      </c>
      <c r="W34" s="12" t="s">
        <v>60</v>
      </c>
      <c r="X34" s="12" t="s">
        <v>98</v>
      </c>
      <c r="Y34" s="12" t="s">
        <v>105</v>
      </c>
      <c r="Z34" s="15" t="s">
        <v>202</v>
      </c>
      <c r="AA34" s="16"/>
      <c r="AB34" s="16"/>
      <c r="AC34" s="17"/>
      <c r="AD34" s="16"/>
      <c r="AE34" s="16"/>
      <c r="AF34" s="16"/>
      <c r="AG34" s="16"/>
    </row>
    <row r="35" spans="1:33" ht="102" customHeight="1" x14ac:dyDescent="0.2">
      <c r="A35" s="11">
        <v>32</v>
      </c>
      <c r="B35" s="12" t="s">
        <v>194</v>
      </c>
      <c r="C35" s="12" t="s">
        <v>195</v>
      </c>
      <c r="D35" s="11">
        <v>9</v>
      </c>
      <c r="E35" s="11" t="s">
        <v>49</v>
      </c>
      <c r="F35" s="12" t="s">
        <v>196</v>
      </c>
      <c r="G35" s="11">
        <v>32</v>
      </c>
      <c r="H35" s="12" t="s">
        <v>51</v>
      </c>
      <c r="I35" s="14" t="s">
        <v>203</v>
      </c>
      <c r="J35" s="12" t="s">
        <v>181</v>
      </c>
      <c r="K35" s="12" t="s">
        <v>116</v>
      </c>
      <c r="L35" s="89" t="s">
        <v>1670</v>
      </c>
      <c r="M35" s="90" t="s">
        <v>1671</v>
      </c>
      <c r="N35" s="11">
        <v>207203</v>
      </c>
      <c r="O35" s="11">
        <v>761513</v>
      </c>
      <c r="P35" s="11">
        <v>-4</v>
      </c>
      <c r="Q35" s="11">
        <v>-3</v>
      </c>
      <c r="R35" s="11" t="s">
        <v>55</v>
      </c>
      <c r="S35" s="11" t="s">
        <v>103</v>
      </c>
      <c r="T35" s="12" t="s">
        <v>57</v>
      </c>
      <c r="U35" s="12" t="s">
        <v>58</v>
      </c>
      <c r="V35" s="12" t="s">
        <v>198</v>
      </c>
      <c r="W35" s="12" t="s">
        <v>92</v>
      </c>
      <c r="X35" s="12" t="s">
        <v>69</v>
      </c>
      <c r="Y35" s="12" t="s">
        <v>70</v>
      </c>
      <c r="Z35" s="15"/>
      <c r="AA35" s="16"/>
      <c r="AB35" s="16"/>
      <c r="AC35" s="17"/>
      <c r="AD35" s="16"/>
      <c r="AE35" s="16"/>
      <c r="AF35" s="16"/>
      <c r="AG35" s="16"/>
    </row>
    <row r="36" spans="1:33" ht="102" customHeight="1" x14ac:dyDescent="0.2">
      <c r="A36" s="11">
        <v>33</v>
      </c>
      <c r="B36" s="12" t="s">
        <v>204</v>
      </c>
      <c r="C36" s="12" t="s">
        <v>204</v>
      </c>
      <c r="D36" s="11">
        <v>9</v>
      </c>
      <c r="E36" s="11" t="s">
        <v>49</v>
      </c>
      <c r="F36" s="12" t="s">
        <v>205</v>
      </c>
      <c r="G36" s="11">
        <v>33</v>
      </c>
      <c r="H36" s="12" t="s">
        <v>51</v>
      </c>
      <c r="I36" s="14" t="s">
        <v>206</v>
      </c>
      <c r="J36" s="12" t="s">
        <v>53</v>
      </c>
      <c r="K36" s="12" t="s">
        <v>207</v>
      </c>
      <c r="L36" s="89" t="s">
        <v>1672</v>
      </c>
      <c r="M36" s="90" t="s">
        <v>1673</v>
      </c>
      <c r="N36" s="11">
        <v>205870</v>
      </c>
      <c r="O36" s="11">
        <v>760568</v>
      </c>
      <c r="P36" s="11">
        <v>-14</v>
      </c>
      <c r="Q36" s="11">
        <v>-12</v>
      </c>
      <c r="R36" s="11" t="s">
        <v>55</v>
      </c>
      <c r="S36" s="11" t="s">
        <v>56</v>
      </c>
      <c r="T36" s="12" t="s">
        <v>57</v>
      </c>
      <c r="U36" s="12" t="s">
        <v>208</v>
      </c>
      <c r="V36" s="12" t="s">
        <v>198</v>
      </c>
      <c r="W36" s="12" t="s">
        <v>60</v>
      </c>
      <c r="X36" s="12" t="s">
        <v>69</v>
      </c>
      <c r="Y36" s="12" t="s">
        <v>105</v>
      </c>
      <c r="Z36" s="15" t="s">
        <v>209</v>
      </c>
      <c r="AA36" s="16"/>
      <c r="AB36" s="16"/>
      <c r="AC36" s="17"/>
      <c r="AD36" s="16"/>
      <c r="AE36" s="16"/>
      <c r="AF36" s="16"/>
      <c r="AG36" s="16"/>
    </row>
    <row r="37" spans="1:33" ht="102" customHeight="1" x14ac:dyDescent="0.2">
      <c r="A37" s="11">
        <v>34</v>
      </c>
      <c r="B37" s="11" t="s">
        <v>210</v>
      </c>
      <c r="C37" s="12" t="s">
        <v>211</v>
      </c>
      <c r="D37" s="11">
        <v>9</v>
      </c>
      <c r="E37" s="11" t="s">
        <v>49</v>
      </c>
      <c r="F37" s="12" t="s">
        <v>212</v>
      </c>
      <c r="G37" s="11">
        <v>34</v>
      </c>
      <c r="H37" s="19" t="s">
        <v>7</v>
      </c>
      <c r="I37" s="14" t="s">
        <v>213</v>
      </c>
      <c r="J37" s="12" t="s">
        <v>181</v>
      </c>
      <c r="K37" s="12" t="s">
        <v>146</v>
      </c>
      <c r="L37" s="89" t="s">
        <v>1674</v>
      </c>
      <c r="M37" s="90" t="s">
        <v>1675</v>
      </c>
      <c r="N37" s="11">
        <v>207340</v>
      </c>
      <c r="O37" s="11">
        <v>762664</v>
      </c>
      <c r="P37" s="11">
        <v>-1</v>
      </c>
      <c r="Q37" s="11">
        <v>2</v>
      </c>
      <c r="R37" s="11" t="s">
        <v>76</v>
      </c>
      <c r="S37" s="11" t="s">
        <v>56</v>
      </c>
      <c r="T37" s="12" t="s">
        <v>57</v>
      </c>
      <c r="U37" s="12" t="s">
        <v>214</v>
      </c>
      <c r="V37" s="12" t="s">
        <v>198</v>
      </c>
      <c r="W37" s="12" t="s">
        <v>128</v>
      </c>
      <c r="X37" s="12" t="s">
        <v>61</v>
      </c>
      <c r="Y37" s="12" t="s">
        <v>62</v>
      </c>
      <c r="Z37" s="15"/>
      <c r="AA37" s="16"/>
      <c r="AB37" s="16"/>
      <c r="AC37" s="17"/>
      <c r="AD37" s="16"/>
      <c r="AE37" s="16"/>
      <c r="AF37" s="16"/>
      <c r="AG37" s="16"/>
    </row>
    <row r="38" spans="1:33" ht="102" customHeight="1" x14ac:dyDescent="0.2">
      <c r="A38" s="11">
        <v>35</v>
      </c>
      <c r="B38" s="11" t="s">
        <v>210</v>
      </c>
      <c r="C38" s="12" t="s">
        <v>211</v>
      </c>
      <c r="D38" s="11">
        <v>9</v>
      </c>
      <c r="E38" s="11" t="s">
        <v>49</v>
      </c>
      <c r="F38" s="12" t="s">
        <v>212</v>
      </c>
      <c r="G38" s="11">
        <v>35</v>
      </c>
      <c r="H38" s="19" t="s">
        <v>7</v>
      </c>
      <c r="I38" s="14" t="s">
        <v>215</v>
      </c>
      <c r="J38" s="12" t="s">
        <v>181</v>
      </c>
      <c r="K38" s="12" t="s">
        <v>146</v>
      </c>
      <c r="L38" s="89" t="s">
        <v>1676</v>
      </c>
      <c r="M38" s="90" t="s">
        <v>1677</v>
      </c>
      <c r="N38" s="11">
        <v>207357</v>
      </c>
      <c r="O38" s="11">
        <v>762707</v>
      </c>
      <c r="P38" s="11">
        <v>0</v>
      </c>
      <c r="Q38" s="11">
        <v>-1</v>
      </c>
      <c r="R38" s="11" t="s">
        <v>76</v>
      </c>
      <c r="S38" s="11" t="s">
        <v>56</v>
      </c>
      <c r="T38" s="12" t="s">
        <v>57</v>
      </c>
      <c r="U38" s="12" t="s">
        <v>214</v>
      </c>
      <c r="V38" s="12" t="s">
        <v>198</v>
      </c>
      <c r="W38" s="12" t="s">
        <v>128</v>
      </c>
      <c r="X38" s="12" t="s">
        <v>61</v>
      </c>
      <c r="Y38" s="12" t="s">
        <v>70</v>
      </c>
      <c r="Z38" s="15"/>
      <c r="AA38" s="16"/>
      <c r="AB38" s="16"/>
      <c r="AC38" s="17"/>
      <c r="AD38" s="16"/>
      <c r="AE38" s="16"/>
      <c r="AF38" s="16"/>
      <c r="AG38" s="16"/>
    </row>
    <row r="39" spans="1:33" ht="102" customHeight="1" x14ac:dyDescent="0.2">
      <c r="A39" s="11">
        <v>36</v>
      </c>
      <c r="B39" s="11" t="s">
        <v>210</v>
      </c>
      <c r="C39" s="12" t="s">
        <v>211</v>
      </c>
      <c r="D39" s="11">
        <v>9</v>
      </c>
      <c r="E39" s="11" t="s">
        <v>49</v>
      </c>
      <c r="F39" s="12" t="s">
        <v>212</v>
      </c>
      <c r="G39" s="11">
        <v>36</v>
      </c>
      <c r="H39" s="19" t="s">
        <v>7</v>
      </c>
      <c r="I39" s="14" t="s">
        <v>216</v>
      </c>
      <c r="J39" s="12" t="s">
        <v>181</v>
      </c>
      <c r="K39" s="12" t="s">
        <v>146</v>
      </c>
      <c r="L39" s="89" t="s">
        <v>1678</v>
      </c>
      <c r="M39" s="90" t="s">
        <v>1679</v>
      </c>
      <c r="N39" s="11">
        <v>207362</v>
      </c>
      <c r="O39" s="11">
        <v>762795</v>
      </c>
      <c r="P39" s="11">
        <v>0</v>
      </c>
      <c r="Q39" s="11">
        <v>1</v>
      </c>
      <c r="R39" s="11" t="s">
        <v>147</v>
      </c>
      <c r="S39" s="11" t="s">
        <v>56</v>
      </c>
      <c r="T39" s="12" t="s">
        <v>57</v>
      </c>
      <c r="U39" s="12" t="s">
        <v>214</v>
      </c>
      <c r="V39" s="12" t="s">
        <v>198</v>
      </c>
      <c r="W39" s="12" t="s">
        <v>128</v>
      </c>
      <c r="X39" s="12" t="s">
        <v>61</v>
      </c>
      <c r="Y39" s="12" t="s">
        <v>70</v>
      </c>
      <c r="Z39" s="15"/>
      <c r="AA39" s="16"/>
      <c r="AB39" s="16"/>
      <c r="AC39" s="17"/>
      <c r="AD39" s="16"/>
      <c r="AE39" s="16"/>
      <c r="AF39" s="16"/>
      <c r="AG39" s="16"/>
    </row>
    <row r="40" spans="1:33" ht="102" customHeight="1" x14ac:dyDescent="0.2">
      <c r="A40" s="11">
        <v>37</v>
      </c>
      <c r="B40" s="11" t="s">
        <v>210</v>
      </c>
      <c r="C40" s="12" t="s">
        <v>211</v>
      </c>
      <c r="D40" s="11">
        <v>9</v>
      </c>
      <c r="E40" s="11" t="s">
        <v>49</v>
      </c>
      <c r="F40" s="12" t="s">
        <v>217</v>
      </c>
      <c r="G40" s="11">
        <v>37</v>
      </c>
      <c r="H40" s="19" t="s">
        <v>7</v>
      </c>
      <c r="I40" s="14" t="s">
        <v>218</v>
      </c>
      <c r="J40" s="12" t="s">
        <v>181</v>
      </c>
      <c r="K40" s="12" t="s">
        <v>146</v>
      </c>
      <c r="L40" s="89" t="s">
        <v>1680</v>
      </c>
      <c r="M40" s="90" t="s">
        <v>1681</v>
      </c>
      <c r="N40" s="11">
        <v>207380</v>
      </c>
      <c r="O40" s="11">
        <v>763038</v>
      </c>
      <c r="P40" s="11">
        <v>0</v>
      </c>
      <c r="Q40" s="11">
        <v>1</v>
      </c>
      <c r="R40" s="11" t="s">
        <v>147</v>
      </c>
      <c r="S40" s="11" t="s">
        <v>56</v>
      </c>
      <c r="T40" s="12" t="s">
        <v>57</v>
      </c>
      <c r="U40" s="12" t="s">
        <v>214</v>
      </c>
      <c r="V40" s="12" t="s">
        <v>198</v>
      </c>
      <c r="W40" s="12" t="s">
        <v>128</v>
      </c>
      <c r="X40" s="12" t="s">
        <v>61</v>
      </c>
      <c r="Y40" s="12" t="s">
        <v>70</v>
      </c>
      <c r="Z40" s="15"/>
      <c r="AA40" s="16"/>
      <c r="AB40" s="16"/>
      <c r="AC40" s="17"/>
      <c r="AD40" s="16"/>
      <c r="AE40" s="16"/>
      <c r="AF40" s="16"/>
      <c r="AG40" s="16"/>
    </row>
    <row r="41" spans="1:33" ht="102" customHeight="1" x14ac:dyDescent="0.2">
      <c r="A41" s="11">
        <v>38</v>
      </c>
      <c r="B41" s="11" t="s">
        <v>210</v>
      </c>
      <c r="C41" s="12" t="s">
        <v>211</v>
      </c>
      <c r="D41" s="11">
        <v>9</v>
      </c>
      <c r="E41" s="11" t="s">
        <v>49</v>
      </c>
      <c r="F41" s="12" t="s">
        <v>217</v>
      </c>
      <c r="G41" s="11">
        <v>38</v>
      </c>
      <c r="H41" s="19" t="s">
        <v>7</v>
      </c>
      <c r="I41" s="14" t="s">
        <v>219</v>
      </c>
      <c r="J41" s="12" t="s">
        <v>181</v>
      </c>
      <c r="K41" s="12" t="s">
        <v>146</v>
      </c>
      <c r="L41" s="89" t="s">
        <v>1682</v>
      </c>
      <c r="M41" s="90" t="s">
        <v>1683</v>
      </c>
      <c r="N41" s="11">
        <v>207398</v>
      </c>
      <c r="O41" s="11">
        <v>763150</v>
      </c>
      <c r="P41" s="11">
        <v>0</v>
      </c>
      <c r="Q41" s="11">
        <v>1</v>
      </c>
      <c r="R41" s="11" t="s">
        <v>147</v>
      </c>
      <c r="S41" s="11" t="s">
        <v>56</v>
      </c>
      <c r="T41" s="12" t="s">
        <v>57</v>
      </c>
      <c r="U41" s="12" t="s">
        <v>214</v>
      </c>
      <c r="V41" s="12" t="s">
        <v>198</v>
      </c>
      <c r="W41" s="12" t="s">
        <v>128</v>
      </c>
      <c r="X41" s="12" t="s">
        <v>61</v>
      </c>
      <c r="Y41" s="12" t="s">
        <v>70</v>
      </c>
      <c r="Z41" s="15"/>
      <c r="AA41" s="16"/>
      <c r="AB41" s="16"/>
      <c r="AC41" s="17"/>
      <c r="AD41" s="16"/>
      <c r="AE41" s="16"/>
      <c r="AF41" s="16"/>
      <c r="AG41" s="16"/>
    </row>
    <row r="42" spans="1:33" ht="102" customHeight="1" x14ac:dyDescent="0.2">
      <c r="A42" s="11">
        <v>39</v>
      </c>
      <c r="B42" s="12" t="s">
        <v>220</v>
      </c>
      <c r="C42" s="12" t="s">
        <v>221</v>
      </c>
      <c r="D42" s="11">
        <v>9</v>
      </c>
      <c r="E42" s="11" t="s">
        <v>49</v>
      </c>
      <c r="F42" s="12" t="s">
        <v>222</v>
      </c>
      <c r="G42" s="11">
        <v>39</v>
      </c>
      <c r="H42" s="19" t="s">
        <v>7</v>
      </c>
      <c r="I42" s="14" t="s">
        <v>223</v>
      </c>
      <c r="J42" s="12" t="s">
        <v>181</v>
      </c>
      <c r="K42" s="12" t="s">
        <v>146</v>
      </c>
      <c r="L42" s="89" t="s">
        <v>1684</v>
      </c>
      <c r="M42" s="90" t="s">
        <v>1685</v>
      </c>
      <c r="N42" s="11">
        <v>207651</v>
      </c>
      <c r="O42" s="11">
        <v>764346</v>
      </c>
      <c r="P42" s="11">
        <v>0</v>
      </c>
      <c r="Q42" s="11">
        <v>1</v>
      </c>
      <c r="R42" s="11" t="s">
        <v>147</v>
      </c>
      <c r="S42" s="11" t="s">
        <v>56</v>
      </c>
      <c r="T42" s="12" t="s">
        <v>57</v>
      </c>
      <c r="U42" s="12" t="s">
        <v>224</v>
      </c>
      <c r="V42" s="12" t="s">
        <v>198</v>
      </c>
      <c r="W42" s="12" t="s">
        <v>128</v>
      </c>
      <c r="X42" s="12" t="s">
        <v>61</v>
      </c>
      <c r="Y42" s="12" t="s">
        <v>70</v>
      </c>
      <c r="Z42" s="15"/>
      <c r="AA42" s="16"/>
      <c r="AB42" s="16"/>
      <c r="AC42" s="17"/>
      <c r="AD42" s="16"/>
      <c r="AE42" s="16"/>
      <c r="AF42" s="16"/>
      <c r="AG42" s="16"/>
    </row>
    <row r="43" spans="1:33" ht="102" customHeight="1" x14ac:dyDescent="0.2">
      <c r="A43" s="11">
        <v>40</v>
      </c>
      <c r="B43" s="12" t="s">
        <v>225</v>
      </c>
      <c r="C43" s="12" t="s">
        <v>226</v>
      </c>
      <c r="D43" s="11">
        <v>9</v>
      </c>
      <c r="E43" s="11" t="s">
        <v>49</v>
      </c>
      <c r="F43" s="12" t="s">
        <v>222</v>
      </c>
      <c r="G43" s="11">
        <v>40</v>
      </c>
      <c r="H43" s="19" t="s">
        <v>7</v>
      </c>
      <c r="I43" s="14" t="s">
        <v>227</v>
      </c>
      <c r="J43" s="12" t="s">
        <v>120</v>
      </c>
      <c r="K43" s="12" t="s">
        <v>201</v>
      </c>
      <c r="L43" s="89" t="s">
        <v>1686</v>
      </c>
      <c r="M43" s="90" t="s">
        <v>1687</v>
      </c>
      <c r="N43" s="11">
        <v>207845</v>
      </c>
      <c r="O43" s="11">
        <v>764829</v>
      </c>
      <c r="P43" s="11">
        <v>-5</v>
      </c>
      <c r="Q43" s="11">
        <v>-2</v>
      </c>
      <c r="R43" s="11" t="s">
        <v>68</v>
      </c>
      <c r="S43" s="11" t="s">
        <v>56</v>
      </c>
      <c r="T43" s="12" t="s">
        <v>57</v>
      </c>
      <c r="U43" s="12" t="s">
        <v>224</v>
      </c>
      <c r="V43" s="12" t="s">
        <v>198</v>
      </c>
      <c r="W43" s="12" t="s">
        <v>92</v>
      </c>
      <c r="X43" s="12" t="s">
        <v>61</v>
      </c>
      <c r="Y43" s="12" t="s">
        <v>70</v>
      </c>
      <c r="Z43" s="15"/>
      <c r="AA43" s="16"/>
      <c r="AB43" s="16"/>
      <c r="AC43" s="17"/>
      <c r="AD43" s="16"/>
      <c r="AE43" s="16"/>
      <c r="AF43" s="16"/>
      <c r="AG43" s="16"/>
    </row>
    <row r="44" spans="1:33" ht="102" customHeight="1" x14ac:dyDescent="0.2">
      <c r="A44" s="11">
        <v>41</v>
      </c>
      <c r="B44" s="12" t="s">
        <v>228</v>
      </c>
      <c r="C44" s="12" t="s">
        <v>229</v>
      </c>
      <c r="D44" s="11">
        <v>9</v>
      </c>
      <c r="E44" s="11" t="s">
        <v>49</v>
      </c>
      <c r="F44" s="12" t="s">
        <v>222</v>
      </c>
      <c r="G44" s="11">
        <v>41</v>
      </c>
      <c r="H44" s="19" t="s">
        <v>7</v>
      </c>
      <c r="I44" s="14" t="s">
        <v>230</v>
      </c>
      <c r="J44" s="12" t="s">
        <v>200</v>
      </c>
      <c r="K44" s="12" t="s">
        <v>231</v>
      </c>
      <c r="L44" s="89" t="s">
        <v>1688</v>
      </c>
      <c r="M44" s="90" t="s">
        <v>1689</v>
      </c>
      <c r="N44" s="11">
        <v>207712</v>
      </c>
      <c r="O44" s="11">
        <v>765590</v>
      </c>
      <c r="P44" s="11">
        <v>-6</v>
      </c>
      <c r="Q44" s="11">
        <v>-3</v>
      </c>
      <c r="R44" s="11" t="s">
        <v>55</v>
      </c>
      <c r="S44" s="11" t="s">
        <v>103</v>
      </c>
      <c r="T44" s="12" t="s">
        <v>232</v>
      </c>
      <c r="U44" s="12" t="s">
        <v>58</v>
      </c>
      <c r="V44" s="12" t="s">
        <v>198</v>
      </c>
      <c r="W44" s="12" t="s">
        <v>92</v>
      </c>
      <c r="X44" s="12" t="s">
        <v>61</v>
      </c>
      <c r="Y44" s="12" t="s">
        <v>62</v>
      </c>
      <c r="Z44" s="15"/>
      <c r="AA44" s="16"/>
      <c r="AB44" s="16"/>
      <c r="AC44" s="17"/>
      <c r="AD44" s="16"/>
      <c r="AE44" s="16"/>
      <c r="AF44" s="16"/>
      <c r="AG44" s="16"/>
    </row>
    <row r="45" spans="1:33" ht="102" customHeight="1" x14ac:dyDescent="0.2">
      <c r="A45" s="11">
        <v>42</v>
      </c>
      <c r="B45" s="12" t="s">
        <v>228</v>
      </c>
      <c r="C45" s="12" t="s">
        <v>229</v>
      </c>
      <c r="D45" s="11">
        <v>9</v>
      </c>
      <c r="E45" s="11" t="s">
        <v>49</v>
      </c>
      <c r="F45" s="12" t="s">
        <v>222</v>
      </c>
      <c r="G45" s="11">
        <v>42</v>
      </c>
      <c r="H45" s="12" t="s">
        <v>51</v>
      </c>
      <c r="I45" s="14" t="s">
        <v>233</v>
      </c>
      <c r="J45" s="12" t="s">
        <v>96</v>
      </c>
      <c r="K45" s="12" t="s">
        <v>234</v>
      </c>
      <c r="L45" s="89" t="s">
        <v>1690</v>
      </c>
      <c r="M45" s="90" t="s">
        <v>1691</v>
      </c>
      <c r="N45" s="11">
        <v>207598</v>
      </c>
      <c r="O45" s="11">
        <v>765602</v>
      </c>
      <c r="P45" s="11">
        <v>-5</v>
      </c>
      <c r="Q45" s="11">
        <v>-3</v>
      </c>
      <c r="R45" s="11" t="s">
        <v>55</v>
      </c>
      <c r="S45" s="11" t="s">
        <v>56</v>
      </c>
      <c r="T45" s="12" t="s">
        <v>232</v>
      </c>
      <c r="U45" s="12" t="s">
        <v>58</v>
      </c>
      <c r="V45" s="12" t="s">
        <v>198</v>
      </c>
      <c r="W45" s="12" t="s">
        <v>92</v>
      </c>
      <c r="X45" s="12" t="s">
        <v>61</v>
      </c>
      <c r="Y45" s="12" t="s">
        <v>62</v>
      </c>
      <c r="Z45" s="15"/>
      <c r="AA45" s="16"/>
      <c r="AB45" s="16"/>
      <c r="AC45" s="17"/>
      <c r="AD45" s="16"/>
      <c r="AE45" s="16"/>
      <c r="AF45" s="16"/>
      <c r="AG45" s="16"/>
    </row>
    <row r="46" spans="1:33" ht="102" customHeight="1" x14ac:dyDescent="0.2">
      <c r="A46" s="12">
        <v>43</v>
      </c>
      <c r="B46" s="12" t="s">
        <v>235</v>
      </c>
      <c r="C46" s="12" t="s">
        <v>229</v>
      </c>
      <c r="D46" s="12">
        <v>9</v>
      </c>
      <c r="E46" s="12" t="s">
        <v>49</v>
      </c>
      <c r="F46" s="12" t="s">
        <v>222</v>
      </c>
      <c r="G46" s="12">
        <v>43</v>
      </c>
      <c r="H46" s="12" t="s">
        <v>51</v>
      </c>
      <c r="I46" s="14" t="s">
        <v>236</v>
      </c>
      <c r="J46" s="12" t="s">
        <v>200</v>
      </c>
      <c r="K46" s="12" t="s">
        <v>116</v>
      </c>
      <c r="L46" s="89" t="s">
        <v>1692</v>
      </c>
      <c r="M46" s="90" t="s">
        <v>1693</v>
      </c>
      <c r="N46" s="12">
        <v>207290</v>
      </c>
      <c r="O46" s="12">
        <v>766034</v>
      </c>
      <c r="P46" s="12">
        <v>-12</v>
      </c>
      <c r="Q46" s="12">
        <v>-4</v>
      </c>
      <c r="R46" s="12" t="s">
        <v>55</v>
      </c>
      <c r="S46" s="12" t="s">
        <v>103</v>
      </c>
      <c r="T46" s="12" t="s">
        <v>57</v>
      </c>
      <c r="U46" s="12" t="s">
        <v>58</v>
      </c>
      <c r="V46" s="12" t="s">
        <v>237</v>
      </c>
      <c r="W46" s="12" t="s">
        <v>60</v>
      </c>
      <c r="X46" s="12" t="s">
        <v>98</v>
      </c>
      <c r="Y46" s="12" t="s">
        <v>105</v>
      </c>
      <c r="Z46" s="15" t="s">
        <v>238</v>
      </c>
      <c r="AA46" s="17"/>
      <c r="AB46" s="17"/>
      <c r="AC46" s="17"/>
      <c r="AD46" s="17"/>
      <c r="AE46" s="17"/>
      <c r="AF46" s="17"/>
      <c r="AG46" s="17"/>
    </row>
    <row r="47" spans="1:33" ht="102" customHeight="1" x14ac:dyDescent="0.2">
      <c r="A47" s="12">
        <v>44</v>
      </c>
      <c r="B47" s="12" t="s">
        <v>239</v>
      </c>
      <c r="C47" s="12" t="s">
        <v>240</v>
      </c>
      <c r="D47" s="12">
        <v>9</v>
      </c>
      <c r="E47" s="12" t="s">
        <v>49</v>
      </c>
      <c r="F47" s="12" t="s">
        <v>241</v>
      </c>
      <c r="G47" s="12">
        <v>44</v>
      </c>
      <c r="H47" s="12" t="s">
        <v>51</v>
      </c>
      <c r="I47" s="14" t="s">
        <v>242</v>
      </c>
      <c r="J47" s="12" t="s">
        <v>96</v>
      </c>
      <c r="K47" s="12" t="s">
        <v>91</v>
      </c>
      <c r="L47" s="89" t="s">
        <v>1694</v>
      </c>
      <c r="M47" s="90" t="s">
        <v>1695</v>
      </c>
      <c r="N47" s="12">
        <v>206941</v>
      </c>
      <c r="O47" s="12">
        <v>758435</v>
      </c>
      <c r="P47" s="12">
        <v>-2</v>
      </c>
      <c r="Q47" s="12">
        <v>0</v>
      </c>
      <c r="R47" s="12" t="s">
        <v>76</v>
      </c>
      <c r="S47" s="12" t="s">
        <v>103</v>
      </c>
      <c r="T47" s="12" t="s">
        <v>77</v>
      </c>
      <c r="U47" s="12" t="s">
        <v>58</v>
      </c>
      <c r="V47" s="12" t="s">
        <v>59</v>
      </c>
      <c r="W47" s="12" t="s">
        <v>79</v>
      </c>
      <c r="X47" s="12" t="s">
        <v>61</v>
      </c>
      <c r="Y47" s="12" t="s">
        <v>80</v>
      </c>
      <c r="Z47" s="15" t="s">
        <v>243</v>
      </c>
      <c r="AA47" s="17"/>
      <c r="AB47" s="17"/>
      <c r="AC47" s="17"/>
      <c r="AD47" s="17"/>
      <c r="AE47" s="17"/>
      <c r="AF47" s="17"/>
      <c r="AG47" s="17"/>
    </row>
    <row r="48" spans="1:33" ht="102" customHeight="1" x14ac:dyDescent="0.2">
      <c r="A48" s="11">
        <v>45</v>
      </c>
      <c r="B48" s="12" t="s">
        <v>220</v>
      </c>
      <c r="C48" s="12" t="s">
        <v>221</v>
      </c>
      <c r="D48" s="11">
        <v>9</v>
      </c>
      <c r="E48" s="11" t="s">
        <v>49</v>
      </c>
      <c r="F48" s="12" t="s">
        <v>244</v>
      </c>
      <c r="G48" s="11">
        <v>45</v>
      </c>
      <c r="H48" s="19" t="s">
        <v>7</v>
      </c>
      <c r="I48" s="14" t="s">
        <v>245</v>
      </c>
      <c r="J48" s="12" t="s">
        <v>74</v>
      </c>
      <c r="K48" s="12" t="s">
        <v>246</v>
      </c>
      <c r="L48" s="89" t="s">
        <v>1696</v>
      </c>
      <c r="M48" s="90" t="s">
        <v>1697</v>
      </c>
      <c r="N48" s="11">
        <v>208188</v>
      </c>
      <c r="O48" s="11">
        <v>766646</v>
      </c>
      <c r="P48" s="11">
        <v>-1</v>
      </c>
      <c r="Q48" s="11">
        <v>4</v>
      </c>
      <c r="R48" s="11" t="s">
        <v>76</v>
      </c>
      <c r="S48" s="11" t="s">
        <v>56</v>
      </c>
      <c r="T48" s="12" t="s">
        <v>134</v>
      </c>
      <c r="U48" s="12" t="s">
        <v>214</v>
      </c>
      <c r="V48" s="12" t="s">
        <v>237</v>
      </c>
      <c r="W48" s="12" t="s">
        <v>128</v>
      </c>
      <c r="X48" s="12" t="s">
        <v>61</v>
      </c>
      <c r="Y48" s="12" t="s">
        <v>62</v>
      </c>
      <c r="Z48" s="15" t="s">
        <v>247</v>
      </c>
      <c r="AA48" s="16"/>
      <c r="AB48" s="16"/>
      <c r="AC48" s="17"/>
      <c r="AD48" s="16"/>
      <c r="AE48" s="16"/>
      <c r="AF48" s="16"/>
      <c r="AG48" s="16"/>
    </row>
    <row r="49" spans="1:33" ht="102" customHeight="1" x14ac:dyDescent="0.2">
      <c r="A49" s="11">
        <v>46</v>
      </c>
      <c r="B49" s="12" t="s">
        <v>248</v>
      </c>
      <c r="C49" s="12" t="s">
        <v>249</v>
      </c>
      <c r="D49" s="11">
        <v>9</v>
      </c>
      <c r="E49" s="11" t="s">
        <v>49</v>
      </c>
      <c r="F49" s="12" t="s">
        <v>250</v>
      </c>
      <c r="G49" s="11">
        <v>46</v>
      </c>
      <c r="H49" s="19" t="s">
        <v>7</v>
      </c>
      <c r="I49" s="14" t="s">
        <v>251</v>
      </c>
      <c r="J49" s="12" t="s">
        <v>181</v>
      </c>
      <c r="K49" s="12" t="s">
        <v>252</v>
      </c>
      <c r="L49" s="89" t="s">
        <v>1698</v>
      </c>
      <c r="M49" s="90" t="s">
        <v>1699</v>
      </c>
      <c r="N49" s="11">
        <v>209438</v>
      </c>
      <c r="O49" s="11">
        <v>771632</v>
      </c>
      <c r="P49" s="11">
        <v>-6</v>
      </c>
      <c r="Q49" s="11">
        <v>-3</v>
      </c>
      <c r="R49" s="11" t="s">
        <v>55</v>
      </c>
      <c r="S49" s="11" t="s">
        <v>56</v>
      </c>
      <c r="T49" s="12" t="s">
        <v>232</v>
      </c>
      <c r="U49" s="12" t="s">
        <v>214</v>
      </c>
      <c r="V49" s="12" t="s">
        <v>237</v>
      </c>
      <c r="W49" s="12" t="s">
        <v>79</v>
      </c>
      <c r="X49" s="12" t="s">
        <v>61</v>
      </c>
      <c r="Y49" s="12" t="s">
        <v>62</v>
      </c>
      <c r="Z49" s="15"/>
      <c r="AA49" s="16"/>
      <c r="AB49" s="16"/>
      <c r="AC49" s="17"/>
      <c r="AD49" s="16"/>
      <c r="AE49" s="16"/>
      <c r="AF49" s="16"/>
      <c r="AG49" s="16"/>
    </row>
    <row r="50" spans="1:33" ht="102" customHeight="1" x14ac:dyDescent="0.2">
      <c r="A50" s="11">
        <v>47</v>
      </c>
      <c r="B50" s="12" t="s">
        <v>253</v>
      </c>
      <c r="C50" s="12" t="s">
        <v>254</v>
      </c>
      <c r="D50" s="11">
        <v>9</v>
      </c>
      <c r="E50" s="11" t="s">
        <v>49</v>
      </c>
      <c r="F50" s="12" t="s">
        <v>255</v>
      </c>
      <c r="G50" s="11">
        <v>47</v>
      </c>
      <c r="H50" s="19" t="s">
        <v>7</v>
      </c>
      <c r="I50" s="14" t="s">
        <v>256</v>
      </c>
      <c r="J50" s="12" t="s">
        <v>181</v>
      </c>
      <c r="K50" s="12" t="s">
        <v>146</v>
      </c>
      <c r="L50" s="89" t="s">
        <v>1700</v>
      </c>
      <c r="M50" s="90" t="s">
        <v>1701</v>
      </c>
      <c r="N50" s="11">
        <v>208101</v>
      </c>
      <c r="O50" s="11">
        <v>771861</v>
      </c>
      <c r="P50" s="11">
        <v>0</v>
      </c>
      <c r="Q50" s="11">
        <v>1</v>
      </c>
      <c r="R50" s="11" t="s">
        <v>68</v>
      </c>
      <c r="S50" s="11" t="s">
        <v>56</v>
      </c>
      <c r="T50" s="12" t="s">
        <v>57</v>
      </c>
      <c r="U50" s="12" t="s">
        <v>214</v>
      </c>
      <c r="V50" s="12" t="s">
        <v>237</v>
      </c>
      <c r="W50" s="12" t="s">
        <v>128</v>
      </c>
      <c r="X50" s="12" t="s">
        <v>61</v>
      </c>
      <c r="Y50" s="12" t="s">
        <v>62</v>
      </c>
      <c r="Z50" s="15"/>
      <c r="AA50" s="16"/>
      <c r="AB50" s="16"/>
      <c r="AC50" s="17"/>
      <c r="AD50" s="16"/>
      <c r="AE50" s="16"/>
      <c r="AF50" s="16"/>
      <c r="AG50" s="16"/>
    </row>
    <row r="51" spans="1:33" ht="102" customHeight="1" x14ac:dyDescent="0.2">
      <c r="A51" s="12">
        <v>48</v>
      </c>
      <c r="B51" s="12" t="s">
        <v>248</v>
      </c>
      <c r="C51" s="12" t="s">
        <v>249</v>
      </c>
      <c r="D51" s="12">
        <v>9</v>
      </c>
      <c r="E51" s="12" t="s">
        <v>49</v>
      </c>
      <c r="F51" s="12" t="s">
        <v>250</v>
      </c>
      <c r="G51" s="12">
        <v>48</v>
      </c>
      <c r="H51" s="14" t="s">
        <v>7</v>
      </c>
      <c r="I51" s="14" t="s">
        <v>257</v>
      </c>
      <c r="J51" s="12" t="s">
        <v>181</v>
      </c>
      <c r="K51" s="12" t="s">
        <v>146</v>
      </c>
      <c r="L51" s="89" t="s">
        <v>1702</v>
      </c>
      <c r="M51" s="90" t="s">
        <v>1703</v>
      </c>
      <c r="N51" s="12">
        <v>209454</v>
      </c>
      <c r="O51" s="12">
        <v>771697</v>
      </c>
      <c r="P51" s="12">
        <v>-1</v>
      </c>
      <c r="Q51" s="12">
        <v>1</v>
      </c>
      <c r="R51" s="12" t="s">
        <v>147</v>
      </c>
      <c r="S51" s="12" t="s">
        <v>56</v>
      </c>
      <c r="T51" s="12" t="s">
        <v>57</v>
      </c>
      <c r="U51" s="12" t="s">
        <v>214</v>
      </c>
      <c r="V51" s="12" t="s">
        <v>237</v>
      </c>
      <c r="W51" s="12" t="s">
        <v>128</v>
      </c>
      <c r="X51" s="12" t="s">
        <v>61</v>
      </c>
      <c r="Y51" s="12" t="s">
        <v>62</v>
      </c>
      <c r="Z51" s="15"/>
      <c r="AA51" s="17"/>
      <c r="AB51" s="17"/>
      <c r="AC51" s="17"/>
      <c r="AD51" s="17"/>
      <c r="AE51" s="17"/>
      <c r="AF51" s="17"/>
      <c r="AG51" s="17"/>
    </row>
    <row r="52" spans="1:33" ht="102" customHeight="1" x14ac:dyDescent="0.2">
      <c r="A52" s="11">
        <v>49</v>
      </c>
      <c r="B52" s="12" t="s">
        <v>248</v>
      </c>
      <c r="C52" s="12" t="s">
        <v>249</v>
      </c>
      <c r="D52" s="11">
        <v>9</v>
      </c>
      <c r="E52" s="11" t="s">
        <v>49</v>
      </c>
      <c r="F52" s="12" t="s">
        <v>258</v>
      </c>
      <c r="G52" s="11">
        <v>49</v>
      </c>
      <c r="H52" s="19" t="s">
        <v>7</v>
      </c>
      <c r="I52" s="14" t="s">
        <v>259</v>
      </c>
      <c r="J52" s="12" t="s">
        <v>74</v>
      </c>
      <c r="K52" s="12" t="s">
        <v>260</v>
      </c>
      <c r="L52" s="89" t="s">
        <v>1704</v>
      </c>
      <c r="M52" s="90" t="s">
        <v>1705</v>
      </c>
      <c r="N52" s="11">
        <v>209484</v>
      </c>
      <c r="O52" s="11">
        <v>771786</v>
      </c>
      <c r="P52" s="11">
        <v>-3</v>
      </c>
      <c r="Q52" s="11">
        <v>-1</v>
      </c>
      <c r="R52" s="11" t="s">
        <v>147</v>
      </c>
      <c r="S52" s="11" t="s">
        <v>56</v>
      </c>
      <c r="T52" s="12" t="s">
        <v>57</v>
      </c>
      <c r="U52" s="12" t="s">
        <v>214</v>
      </c>
      <c r="V52" s="12" t="s">
        <v>237</v>
      </c>
      <c r="W52" s="12" t="s">
        <v>92</v>
      </c>
      <c r="X52" s="12" t="s">
        <v>61</v>
      </c>
      <c r="Y52" s="12" t="s">
        <v>105</v>
      </c>
      <c r="Z52" s="15"/>
      <c r="AA52" s="16"/>
      <c r="AB52" s="16"/>
      <c r="AC52" s="17"/>
      <c r="AD52" s="16"/>
      <c r="AE52" s="16"/>
      <c r="AF52" s="16"/>
      <c r="AG52" s="16"/>
    </row>
    <row r="53" spans="1:33" ht="102" customHeight="1" x14ac:dyDescent="0.2">
      <c r="A53" s="11">
        <v>50</v>
      </c>
      <c r="B53" s="12" t="s">
        <v>248</v>
      </c>
      <c r="C53" s="12" t="s">
        <v>249</v>
      </c>
      <c r="D53" s="11">
        <v>9</v>
      </c>
      <c r="E53" s="11" t="s">
        <v>49</v>
      </c>
      <c r="F53" s="12" t="s">
        <v>261</v>
      </c>
      <c r="G53" s="11">
        <v>50</v>
      </c>
      <c r="H53" s="19" t="s">
        <v>7</v>
      </c>
      <c r="I53" s="14" t="s">
        <v>262</v>
      </c>
      <c r="J53" s="12" t="s">
        <v>181</v>
      </c>
      <c r="K53" s="12" t="s">
        <v>263</v>
      </c>
      <c r="L53" s="89" t="s">
        <v>1706</v>
      </c>
      <c r="M53" s="90" t="s">
        <v>1707</v>
      </c>
      <c r="N53" s="11">
        <v>209680</v>
      </c>
      <c r="O53" s="11">
        <v>772021</v>
      </c>
      <c r="P53" s="11">
        <v>1</v>
      </c>
      <c r="Q53" s="11">
        <v>-3</v>
      </c>
      <c r="R53" s="11" t="s">
        <v>76</v>
      </c>
      <c r="S53" s="11" t="s">
        <v>56</v>
      </c>
      <c r="T53" s="12" t="s">
        <v>57</v>
      </c>
      <c r="U53" s="12" t="s">
        <v>214</v>
      </c>
      <c r="V53" s="12" t="s">
        <v>237</v>
      </c>
      <c r="W53" s="12" t="s">
        <v>128</v>
      </c>
      <c r="X53" s="12" t="s">
        <v>61</v>
      </c>
      <c r="Y53" s="12" t="s">
        <v>105</v>
      </c>
      <c r="Z53" s="15"/>
      <c r="AA53" s="16"/>
      <c r="AB53" s="16"/>
      <c r="AC53" s="17"/>
      <c r="AD53" s="16"/>
      <c r="AE53" s="16"/>
      <c r="AF53" s="16"/>
      <c r="AG53" s="16"/>
    </row>
    <row r="54" spans="1:33" ht="102" customHeight="1" x14ac:dyDescent="0.2">
      <c r="A54" s="11">
        <v>51</v>
      </c>
      <c r="B54" s="12" t="s">
        <v>264</v>
      </c>
      <c r="C54" s="12" t="s">
        <v>265</v>
      </c>
      <c r="D54" s="11">
        <v>9</v>
      </c>
      <c r="E54" s="11" t="s">
        <v>49</v>
      </c>
      <c r="F54" s="12" t="s">
        <v>265</v>
      </c>
      <c r="G54" s="11">
        <v>51</v>
      </c>
      <c r="H54" s="12" t="s">
        <v>51</v>
      </c>
      <c r="I54" s="14" t="s">
        <v>266</v>
      </c>
      <c r="J54" s="12" t="s">
        <v>181</v>
      </c>
      <c r="K54" s="12" t="s">
        <v>146</v>
      </c>
      <c r="L54" s="89" t="s">
        <v>1708</v>
      </c>
      <c r="M54" s="90" t="s">
        <v>1709</v>
      </c>
      <c r="N54" s="11">
        <v>209870</v>
      </c>
      <c r="O54" s="11">
        <v>772407</v>
      </c>
      <c r="P54" s="11">
        <v>-1</v>
      </c>
      <c r="Q54" s="11">
        <v>1</v>
      </c>
      <c r="R54" s="11" t="s">
        <v>76</v>
      </c>
      <c r="S54" s="11" t="s">
        <v>56</v>
      </c>
      <c r="T54" s="12" t="s">
        <v>57</v>
      </c>
      <c r="U54" s="12" t="s">
        <v>214</v>
      </c>
      <c r="V54" s="12" t="s">
        <v>237</v>
      </c>
      <c r="W54" s="12" t="s">
        <v>128</v>
      </c>
      <c r="X54" s="12" t="s">
        <v>104</v>
      </c>
      <c r="Y54" s="12" t="s">
        <v>62</v>
      </c>
      <c r="Z54" s="15"/>
      <c r="AA54" s="16"/>
      <c r="AB54" s="16"/>
      <c r="AC54" s="17"/>
      <c r="AD54" s="16"/>
      <c r="AE54" s="16"/>
      <c r="AF54" s="16"/>
      <c r="AG54" s="16"/>
    </row>
    <row r="55" spans="1:33" ht="102" customHeight="1" x14ac:dyDescent="0.2">
      <c r="A55" s="11">
        <v>52</v>
      </c>
      <c r="B55" s="12" t="s">
        <v>264</v>
      </c>
      <c r="C55" s="12" t="s">
        <v>265</v>
      </c>
      <c r="D55" s="11">
        <v>9</v>
      </c>
      <c r="E55" s="11" t="s">
        <v>49</v>
      </c>
      <c r="F55" s="12" t="s">
        <v>265</v>
      </c>
      <c r="G55" s="11">
        <v>52</v>
      </c>
      <c r="H55" s="19" t="s">
        <v>7</v>
      </c>
      <c r="I55" s="14" t="s">
        <v>265</v>
      </c>
      <c r="J55" s="12" t="s">
        <v>267</v>
      </c>
      <c r="K55" s="12" t="s">
        <v>268</v>
      </c>
      <c r="L55" s="89" t="s">
        <v>1710</v>
      </c>
      <c r="M55" s="90" t="s">
        <v>1711</v>
      </c>
      <c r="N55" s="11">
        <v>209847</v>
      </c>
      <c r="O55" s="11">
        <v>772569</v>
      </c>
      <c r="P55" s="11">
        <v>0</v>
      </c>
      <c r="Q55" s="11">
        <v>-13</v>
      </c>
      <c r="R55" s="11" t="s">
        <v>76</v>
      </c>
      <c r="S55" s="11" t="s">
        <v>56</v>
      </c>
      <c r="T55" s="12" t="s">
        <v>134</v>
      </c>
      <c r="U55" s="12" t="s">
        <v>214</v>
      </c>
      <c r="V55" s="12" t="s">
        <v>237</v>
      </c>
      <c r="W55" s="12" t="s">
        <v>128</v>
      </c>
      <c r="X55" s="12" t="s">
        <v>61</v>
      </c>
      <c r="Y55" s="12" t="s">
        <v>80</v>
      </c>
      <c r="Z55" s="15"/>
      <c r="AA55" s="16"/>
      <c r="AB55" s="16"/>
      <c r="AC55" s="17"/>
      <c r="AD55" s="16"/>
      <c r="AE55" s="16"/>
      <c r="AF55" s="16"/>
      <c r="AG55" s="16"/>
    </row>
    <row r="56" spans="1:33" ht="102" customHeight="1" x14ac:dyDescent="0.2">
      <c r="A56" s="11">
        <v>53</v>
      </c>
      <c r="B56" s="12" t="s">
        <v>264</v>
      </c>
      <c r="C56" s="12" t="s">
        <v>265</v>
      </c>
      <c r="D56" s="11">
        <v>9</v>
      </c>
      <c r="E56" s="11" t="s">
        <v>49</v>
      </c>
      <c r="F56" s="12" t="s">
        <v>265</v>
      </c>
      <c r="G56" s="11">
        <v>53</v>
      </c>
      <c r="H56" s="12" t="s">
        <v>51</v>
      </c>
      <c r="I56" s="14" t="s">
        <v>269</v>
      </c>
      <c r="J56" s="12" t="s">
        <v>120</v>
      </c>
      <c r="K56" s="12" t="s">
        <v>270</v>
      </c>
      <c r="L56" s="89" t="s">
        <v>1712</v>
      </c>
      <c r="M56" s="90" t="s">
        <v>1713</v>
      </c>
      <c r="N56" s="11">
        <v>209777</v>
      </c>
      <c r="O56" s="11">
        <v>772728</v>
      </c>
      <c r="P56" s="11">
        <v>-2</v>
      </c>
      <c r="Q56" s="11">
        <v>1</v>
      </c>
      <c r="R56" s="11" t="s">
        <v>147</v>
      </c>
      <c r="S56" s="11" t="s">
        <v>56</v>
      </c>
      <c r="T56" s="12" t="s">
        <v>57</v>
      </c>
      <c r="U56" s="12" t="s">
        <v>214</v>
      </c>
      <c r="V56" s="12" t="s">
        <v>237</v>
      </c>
      <c r="W56" s="12" t="s">
        <v>128</v>
      </c>
      <c r="X56" s="12" t="s">
        <v>104</v>
      </c>
      <c r="Y56" s="12" t="s">
        <v>80</v>
      </c>
      <c r="Z56" s="15" t="s">
        <v>271</v>
      </c>
      <c r="AA56" s="16"/>
      <c r="AB56" s="16"/>
      <c r="AC56" s="17"/>
      <c r="AD56" s="16"/>
      <c r="AE56" s="16"/>
      <c r="AF56" s="16"/>
      <c r="AG56" s="16"/>
    </row>
    <row r="57" spans="1:33" ht="102" customHeight="1" x14ac:dyDescent="0.2">
      <c r="A57" s="11">
        <v>54</v>
      </c>
      <c r="B57" s="12" t="s">
        <v>272</v>
      </c>
      <c r="C57" s="12" t="s">
        <v>273</v>
      </c>
      <c r="D57" s="11">
        <v>9</v>
      </c>
      <c r="E57" s="11" t="s">
        <v>49</v>
      </c>
      <c r="F57" s="12" t="s">
        <v>274</v>
      </c>
      <c r="G57" s="11">
        <v>54</v>
      </c>
      <c r="H57" s="19" t="s">
        <v>7</v>
      </c>
      <c r="I57" s="14" t="s">
        <v>275</v>
      </c>
      <c r="J57" s="12" t="s">
        <v>181</v>
      </c>
      <c r="K57" s="12" t="s">
        <v>146</v>
      </c>
      <c r="L57" s="89" t="s">
        <v>1714</v>
      </c>
      <c r="M57" s="90" t="s">
        <v>1715</v>
      </c>
      <c r="N57" s="11">
        <v>209951</v>
      </c>
      <c r="O57" s="11">
        <v>773505</v>
      </c>
      <c r="P57" s="11">
        <v>-1</v>
      </c>
      <c r="Q57" s="11">
        <v>1</v>
      </c>
      <c r="R57" s="11" t="s">
        <v>147</v>
      </c>
      <c r="S57" s="11" t="s">
        <v>56</v>
      </c>
      <c r="T57" s="12" t="s">
        <v>57</v>
      </c>
      <c r="U57" s="12" t="s">
        <v>214</v>
      </c>
      <c r="V57" s="12" t="s">
        <v>198</v>
      </c>
      <c r="W57" s="12" t="s">
        <v>128</v>
      </c>
      <c r="X57" s="12" t="s">
        <v>61</v>
      </c>
      <c r="Y57" s="12" t="s">
        <v>62</v>
      </c>
      <c r="Z57" s="15"/>
      <c r="AA57" s="16"/>
      <c r="AB57" s="16"/>
      <c r="AC57" s="17"/>
      <c r="AD57" s="16"/>
      <c r="AE57" s="16"/>
      <c r="AF57" s="16"/>
      <c r="AG57" s="16"/>
    </row>
    <row r="58" spans="1:33" ht="102" customHeight="1" x14ac:dyDescent="0.2">
      <c r="A58" s="11">
        <v>55</v>
      </c>
      <c r="B58" s="12" t="s">
        <v>276</v>
      </c>
      <c r="C58" s="12" t="s">
        <v>276</v>
      </c>
      <c r="D58" s="11">
        <v>9</v>
      </c>
      <c r="E58" s="11" t="s">
        <v>49</v>
      </c>
      <c r="F58" s="12" t="s">
        <v>274</v>
      </c>
      <c r="G58" s="11">
        <v>55</v>
      </c>
      <c r="H58" s="12" t="s">
        <v>51</v>
      </c>
      <c r="I58" s="14" t="s">
        <v>277</v>
      </c>
      <c r="J58" s="12" t="s">
        <v>120</v>
      </c>
      <c r="K58" s="12" t="s">
        <v>146</v>
      </c>
      <c r="L58" s="89" t="s">
        <v>1716</v>
      </c>
      <c r="M58" s="90" t="s">
        <v>1717</v>
      </c>
      <c r="N58" s="11">
        <v>209888</v>
      </c>
      <c r="O58" s="11">
        <v>772950</v>
      </c>
      <c r="P58" s="11">
        <v>1</v>
      </c>
      <c r="Q58" s="11">
        <v>3</v>
      </c>
      <c r="R58" s="11" t="s">
        <v>147</v>
      </c>
      <c r="S58" s="11" t="s">
        <v>56</v>
      </c>
      <c r="T58" s="12" t="s">
        <v>57</v>
      </c>
      <c r="U58" s="12" t="s">
        <v>224</v>
      </c>
      <c r="V58" s="12" t="s">
        <v>198</v>
      </c>
      <c r="W58" s="12" t="s">
        <v>128</v>
      </c>
      <c r="X58" s="12" t="s">
        <v>61</v>
      </c>
      <c r="Y58" s="12" t="s">
        <v>62</v>
      </c>
      <c r="Z58" s="15"/>
      <c r="AA58" s="16"/>
      <c r="AB58" s="16"/>
      <c r="AC58" s="17"/>
      <c r="AD58" s="16"/>
      <c r="AE58" s="16"/>
      <c r="AF58" s="16"/>
      <c r="AG58" s="16"/>
    </row>
    <row r="59" spans="1:33" ht="102" customHeight="1" x14ac:dyDescent="0.2">
      <c r="A59" s="11">
        <v>56</v>
      </c>
      <c r="B59" s="12" t="s">
        <v>276</v>
      </c>
      <c r="C59" s="12" t="s">
        <v>276</v>
      </c>
      <c r="D59" s="11">
        <v>9</v>
      </c>
      <c r="E59" s="11" t="s">
        <v>49</v>
      </c>
      <c r="F59" s="12" t="s">
        <v>274</v>
      </c>
      <c r="G59" s="11">
        <v>56</v>
      </c>
      <c r="H59" s="19" t="s">
        <v>7</v>
      </c>
      <c r="I59" s="14" t="s">
        <v>278</v>
      </c>
      <c r="J59" s="12" t="s">
        <v>181</v>
      </c>
      <c r="K59" s="12" t="s">
        <v>146</v>
      </c>
      <c r="L59" s="89" t="s">
        <v>1718</v>
      </c>
      <c r="M59" s="90" t="s">
        <v>1719</v>
      </c>
      <c r="N59" s="11">
        <v>209873</v>
      </c>
      <c r="O59" s="11">
        <v>772987</v>
      </c>
      <c r="P59" s="11">
        <v>-1</v>
      </c>
      <c r="Q59" s="11">
        <v>3</v>
      </c>
      <c r="R59" s="11" t="s">
        <v>147</v>
      </c>
      <c r="S59" s="11" t="s">
        <v>56</v>
      </c>
      <c r="T59" s="12" t="s">
        <v>57</v>
      </c>
      <c r="U59" s="12" t="s">
        <v>224</v>
      </c>
      <c r="V59" s="12" t="s">
        <v>198</v>
      </c>
      <c r="W59" s="12" t="s">
        <v>128</v>
      </c>
      <c r="X59" s="12" t="s">
        <v>61</v>
      </c>
      <c r="Y59" s="12" t="s">
        <v>62</v>
      </c>
      <c r="Z59" s="15"/>
      <c r="AA59" s="16"/>
      <c r="AB59" s="16"/>
      <c r="AC59" s="17"/>
      <c r="AD59" s="16"/>
      <c r="AE59" s="16"/>
      <c r="AF59" s="16"/>
      <c r="AG59" s="16"/>
    </row>
    <row r="60" spans="1:33" ht="102" customHeight="1" x14ac:dyDescent="0.2">
      <c r="A60" s="11">
        <v>57</v>
      </c>
      <c r="B60" s="12" t="s">
        <v>276</v>
      </c>
      <c r="C60" s="12" t="s">
        <v>276</v>
      </c>
      <c r="D60" s="11">
        <v>9</v>
      </c>
      <c r="E60" s="11" t="s">
        <v>49</v>
      </c>
      <c r="F60" s="12" t="s">
        <v>279</v>
      </c>
      <c r="G60" s="11">
        <v>57</v>
      </c>
      <c r="H60" s="12" t="s">
        <v>51</v>
      </c>
      <c r="I60" s="14" t="s">
        <v>280</v>
      </c>
      <c r="J60" s="12" t="s">
        <v>74</v>
      </c>
      <c r="K60" s="12" t="s">
        <v>159</v>
      </c>
      <c r="L60" s="89" t="s">
        <v>1720</v>
      </c>
      <c r="M60" s="90" t="s">
        <v>1721</v>
      </c>
      <c r="N60" s="11">
        <v>209913</v>
      </c>
      <c r="O60" s="11">
        <v>773108</v>
      </c>
      <c r="P60" s="11">
        <v>2</v>
      </c>
      <c r="Q60" s="11">
        <v>-4</v>
      </c>
      <c r="R60" s="11" t="s">
        <v>147</v>
      </c>
      <c r="S60" s="11" t="s">
        <v>56</v>
      </c>
      <c r="T60" s="12" t="s">
        <v>57</v>
      </c>
      <c r="U60" s="12" t="s">
        <v>224</v>
      </c>
      <c r="V60" s="12" t="s">
        <v>198</v>
      </c>
      <c r="W60" s="12" t="s">
        <v>128</v>
      </c>
      <c r="X60" s="12" t="s">
        <v>61</v>
      </c>
      <c r="Y60" s="12" t="s">
        <v>70</v>
      </c>
      <c r="Z60" s="15"/>
      <c r="AA60" s="16"/>
      <c r="AB60" s="16"/>
      <c r="AC60" s="17"/>
      <c r="AD60" s="16"/>
      <c r="AE60" s="16"/>
      <c r="AF60" s="16"/>
      <c r="AG60" s="16"/>
    </row>
    <row r="61" spans="1:33" ht="102" customHeight="1" x14ac:dyDescent="0.2">
      <c r="A61" s="11">
        <v>58</v>
      </c>
      <c r="B61" s="12" t="s">
        <v>276</v>
      </c>
      <c r="C61" s="12" t="s">
        <v>276</v>
      </c>
      <c r="D61" s="11">
        <v>9</v>
      </c>
      <c r="E61" s="11" t="s">
        <v>49</v>
      </c>
      <c r="F61" s="12" t="s">
        <v>281</v>
      </c>
      <c r="G61" s="11">
        <v>58</v>
      </c>
      <c r="H61" s="19" t="s">
        <v>7</v>
      </c>
      <c r="I61" s="14" t="s">
        <v>282</v>
      </c>
      <c r="J61" s="12" t="s">
        <v>181</v>
      </c>
      <c r="K61" s="12" t="s">
        <v>146</v>
      </c>
      <c r="L61" s="89" t="s">
        <v>1722</v>
      </c>
      <c r="M61" s="90" t="s">
        <v>1723</v>
      </c>
      <c r="N61" s="11">
        <v>209982</v>
      </c>
      <c r="O61" s="11">
        <v>773338</v>
      </c>
      <c r="P61" s="11">
        <v>0</v>
      </c>
      <c r="Q61" s="11">
        <v>-2</v>
      </c>
      <c r="R61" s="11" t="s">
        <v>147</v>
      </c>
      <c r="S61" s="11" t="s">
        <v>56</v>
      </c>
      <c r="T61" s="12" t="s">
        <v>57</v>
      </c>
      <c r="U61" s="12" t="s">
        <v>224</v>
      </c>
      <c r="V61" s="12" t="s">
        <v>198</v>
      </c>
      <c r="W61" s="12" t="s">
        <v>128</v>
      </c>
      <c r="X61" s="12" t="s">
        <v>61</v>
      </c>
      <c r="Y61" s="12" t="s">
        <v>70</v>
      </c>
      <c r="Z61" s="15"/>
      <c r="AA61" s="16"/>
      <c r="AB61" s="16"/>
      <c r="AC61" s="17"/>
      <c r="AD61" s="16"/>
      <c r="AE61" s="16"/>
      <c r="AF61" s="16"/>
      <c r="AG61" s="16"/>
    </row>
    <row r="62" spans="1:33" ht="102" customHeight="1" x14ac:dyDescent="0.2">
      <c r="A62" s="11">
        <v>59</v>
      </c>
      <c r="B62" s="12" t="s">
        <v>272</v>
      </c>
      <c r="C62" s="12" t="s">
        <v>273</v>
      </c>
      <c r="D62" s="11">
        <v>9</v>
      </c>
      <c r="E62" s="11" t="s">
        <v>49</v>
      </c>
      <c r="F62" s="12" t="s">
        <v>283</v>
      </c>
      <c r="G62" s="11">
        <v>59</v>
      </c>
      <c r="H62" s="12" t="s">
        <v>51</v>
      </c>
      <c r="I62" s="14" t="s">
        <v>284</v>
      </c>
      <c r="J62" s="12" t="s">
        <v>120</v>
      </c>
      <c r="K62" s="12" t="s">
        <v>270</v>
      </c>
      <c r="L62" s="89" t="s">
        <v>1724</v>
      </c>
      <c r="M62" s="90" t="s">
        <v>1725</v>
      </c>
      <c r="N62" s="11">
        <v>209951</v>
      </c>
      <c r="O62" s="11">
        <v>773412</v>
      </c>
      <c r="P62" s="11">
        <v>2</v>
      </c>
      <c r="Q62" s="11">
        <v>4</v>
      </c>
      <c r="R62" s="11" t="s">
        <v>76</v>
      </c>
      <c r="S62" s="11" t="s">
        <v>56</v>
      </c>
      <c r="T62" s="12" t="s">
        <v>57</v>
      </c>
      <c r="U62" s="12" t="s">
        <v>214</v>
      </c>
      <c r="V62" s="12" t="s">
        <v>198</v>
      </c>
      <c r="W62" s="12" t="s">
        <v>128</v>
      </c>
      <c r="X62" s="12" t="s">
        <v>61</v>
      </c>
      <c r="Y62" s="12" t="s">
        <v>105</v>
      </c>
      <c r="Z62" s="15" t="s">
        <v>285</v>
      </c>
      <c r="AA62" s="16"/>
      <c r="AB62" s="16"/>
      <c r="AC62" s="17"/>
      <c r="AD62" s="16"/>
      <c r="AE62" s="16"/>
      <c r="AF62" s="16"/>
      <c r="AG62" s="16"/>
    </row>
    <row r="63" spans="1:33" ht="102" customHeight="1" x14ac:dyDescent="0.2">
      <c r="A63" s="11">
        <v>60</v>
      </c>
      <c r="B63" s="12" t="s">
        <v>272</v>
      </c>
      <c r="C63" s="12" t="s">
        <v>273</v>
      </c>
      <c r="D63" s="11">
        <v>9</v>
      </c>
      <c r="E63" s="11" t="s">
        <v>49</v>
      </c>
      <c r="F63" s="12" t="s">
        <v>281</v>
      </c>
      <c r="G63" s="11">
        <v>60</v>
      </c>
      <c r="H63" s="19" t="s">
        <v>7</v>
      </c>
      <c r="I63" s="14" t="s">
        <v>286</v>
      </c>
      <c r="J63" s="12" t="s">
        <v>181</v>
      </c>
      <c r="K63" s="12" t="s">
        <v>146</v>
      </c>
      <c r="L63" s="89" t="s">
        <v>1726</v>
      </c>
      <c r="M63" s="90" t="s">
        <v>1727</v>
      </c>
      <c r="N63" s="11">
        <v>209951</v>
      </c>
      <c r="O63" s="11">
        <v>773449</v>
      </c>
      <c r="P63" s="11">
        <v>0</v>
      </c>
      <c r="Q63" s="11">
        <v>3</v>
      </c>
      <c r="R63" s="11" t="s">
        <v>147</v>
      </c>
      <c r="S63" s="11" t="s">
        <v>56</v>
      </c>
      <c r="T63" s="12" t="s">
        <v>57</v>
      </c>
      <c r="U63" s="12" t="s">
        <v>214</v>
      </c>
      <c r="V63" s="12" t="s">
        <v>198</v>
      </c>
      <c r="W63" s="12" t="s">
        <v>128</v>
      </c>
      <c r="X63" s="12" t="s">
        <v>61</v>
      </c>
      <c r="Y63" s="12" t="s">
        <v>70</v>
      </c>
      <c r="Z63" s="15"/>
      <c r="AA63" s="16"/>
      <c r="AB63" s="16"/>
      <c r="AC63" s="17"/>
      <c r="AD63" s="16"/>
      <c r="AE63" s="16"/>
      <c r="AF63" s="16"/>
      <c r="AG63" s="16"/>
    </row>
    <row r="64" spans="1:33" ht="102" customHeight="1" x14ac:dyDescent="0.2">
      <c r="A64" s="11">
        <v>61</v>
      </c>
      <c r="B64" s="12" t="s">
        <v>287</v>
      </c>
      <c r="C64" s="12" t="s">
        <v>288</v>
      </c>
      <c r="D64" s="11">
        <v>9</v>
      </c>
      <c r="E64" s="11" t="s">
        <v>49</v>
      </c>
      <c r="F64" s="12" t="s">
        <v>289</v>
      </c>
      <c r="G64" s="11">
        <v>61</v>
      </c>
      <c r="H64" s="12" t="s">
        <v>51</v>
      </c>
      <c r="I64" s="14" t="s">
        <v>290</v>
      </c>
      <c r="J64" s="12" t="s">
        <v>181</v>
      </c>
      <c r="K64" s="12" t="s">
        <v>146</v>
      </c>
      <c r="L64" s="89" t="s">
        <v>1728</v>
      </c>
      <c r="M64" s="90" t="s">
        <v>1729</v>
      </c>
      <c r="N64" s="11">
        <v>210060</v>
      </c>
      <c r="O64" s="11">
        <v>773874</v>
      </c>
      <c r="P64" s="11">
        <v>1</v>
      </c>
      <c r="Q64" s="11">
        <v>3</v>
      </c>
      <c r="R64" s="11" t="s">
        <v>147</v>
      </c>
      <c r="S64" s="11" t="s">
        <v>56</v>
      </c>
      <c r="T64" s="12" t="s">
        <v>57</v>
      </c>
      <c r="U64" s="12" t="s">
        <v>214</v>
      </c>
      <c r="V64" s="12" t="s">
        <v>198</v>
      </c>
      <c r="W64" s="12" t="s">
        <v>128</v>
      </c>
      <c r="X64" s="12" t="s">
        <v>61</v>
      </c>
      <c r="Y64" s="12" t="s">
        <v>70</v>
      </c>
      <c r="Z64" s="15"/>
      <c r="AA64" s="16"/>
      <c r="AB64" s="16"/>
      <c r="AC64" s="17"/>
      <c r="AD64" s="16"/>
      <c r="AE64" s="16"/>
      <c r="AF64" s="16"/>
      <c r="AG64" s="16"/>
    </row>
    <row r="65" spans="1:33" ht="102" customHeight="1" x14ac:dyDescent="0.2">
      <c r="A65" s="11">
        <v>62</v>
      </c>
      <c r="B65" s="12" t="s">
        <v>272</v>
      </c>
      <c r="C65" s="12" t="s">
        <v>273</v>
      </c>
      <c r="D65" s="11">
        <v>9</v>
      </c>
      <c r="E65" s="11" t="s">
        <v>49</v>
      </c>
      <c r="F65" s="12" t="s">
        <v>291</v>
      </c>
      <c r="G65" s="11">
        <v>62</v>
      </c>
      <c r="H65" s="19" t="s">
        <v>7</v>
      </c>
      <c r="I65" s="14" t="s">
        <v>292</v>
      </c>
      <c r="J65" s="12" t="s">
        <v>181</v>
      </c>
      <c r="K65" s="12" t="s">
        <v>246</v>
      </c>
      <c r="L65" s="89" t="s">
        <v>1730</v>
      </c>
      <c r="M65" s="90" t="s">
        <v>1731</v>
      </c>
      <c r="N65" s="11">
        <v>210076</v>
      </c>
      <c r="O65" s="11">
        <v>774226</v>
      </c>
      <c r="P65" s="11">
        <v>0</v>
      </c>
      <c r="Q65" s="11">
        <v>3</v>
      </c>
      <c r="R65" s="11" t="s">
        <v>147</v>
      </c>
      <c r="S65" s="11" t="s">
        <v>56</v>
      </c>
      <c r="T65" s="12" t="s">
        <v>57</v>
      </c>
      <c r="U65" s="12" t="s">
        <v>214</v>
      </c>
      <c r="V65" s="12" t="s">
        <v>198</v>
      </c>
      <c r="W65" s="12" t="s">
        <v>128</v>
      </c>
      <c r="X65" s="12" t="s">
        <v>61</v>
      </c>
      <c r="Y65" s="12" t="s">
        <v>105</v>
      </c>
      <c r="Z65" s="15" t="s">
        <v>285</v>
      </c>
      <c r="AA65" s="16"/>
      <c r="AB65" s="16"/>
      <c r="AC65" s="17"/>
      <c r="AD65" s="16"/>
      <c r="AE65" s="16"/>
      <c r="AF65" s="16"/>
      <c r="AG65" s="16"/>
    </row>
    <row r="66" spans="1:33" ht="102" customHeight="1" x14ac:dyDescent="0.2">
      <c r="A66" s="11">
        <v>63</v>
      </c>
      <c r="B66" s="12" t="s">
        <v>293</v>
      </c>
      <c r="C66" s="12" t="s">
        <v>294</v>
      </c>
      <c r="D66" s="11">
        <v>9</v>
      </c>
      <c r="E66" s="11" t="s">
        <v>49</v>
      </c>
      <c r="F66" s="12" t="s">
        <v>294</v>
      </c>
      <c r="G66" s="11">
        <v>63</v>
      </c>
      <c r="H66" s="19" t="s">
        <v>7</v>
      </c>
      <c r="I66" s="14" t="s">
        <v>295</v>
      </c>
      <c r="J66" s="12" t="s">
        <v>181</v>
      </c>
      <c r="K66" s="12" t="s">
        <v>146</v>
      </c>
      <c r="L66" s="89" t="s">
        <v>1732</v>
      </c>
      <c r="M66" s="90" t="s">
        <v>1733</v>
      </c>
      <c r="N66" s="11">
        <v>209203</v>
      </c>
      <c r="O66" s="11">
        <v>775387</v>
      </c>
      <c r="P66" s="11">
        <v>0</v>
      </c>
      <c r="Q66" s="11">
        <v>2</v>
      </c>
      <c r="R66" s="11" t="s">
        <v>147</v>
      </c>
      <c r="S66" s="11" t="s">
        <v>56</v>
      </c>
      <c r="T66" s="12" t="s">
        <v>57</v>
      </c>
      <c r="U66" s="12" t="s">
        <v>214</v>
      </c>
      <c r="V66" s="12" t="s">
        <v>198</v>
      </c>
      <c r="W66" s="12" t="s">
        <v>128</v>
      </c>
      <c r="X66" s="12" t="s">
        <v>61</v>
      </c>
      <c r="Y66" s="12" t="s">
        <v>105</v>
      </c>
      <c r="Z66" s="15"/>
      <c r="AA66" s="16"/>
      <c r="AB66" s="16"/>
      <c r="AC66" s="17"/>
      <c r="AD66" s="16"/>
      <c r="AE66" s="16"/>
      <c r="AF66" s="16"/>
      <c r="AG66" s="16"/>
    </row>
    <row r="67" spans="1:33" ht="102" customHeight="1" x14ac:dyDescent="0.2">
      <c r="A67" s="20">
        <v>64</v>
      </c>
      <c r="B67" s="21" t="s">
        <v>296</v>
      </c>
      <c r="C67" s="21" t="s">
        <v>297</v>
      </c>
      <c r="D67" s="20">
        <v>9</v>
      </c>
      <c r="E67" s="20" t="s">
        <v>49</v>
      </c>
      <c r="F67" s="21" t="s">
        <v>297</v>
      </c>
      <c r="G67" s="20">
        <v>64</v>
      </c>
      <c r="H67" s="22" t="s">
        <v>7</v>
      </c>
      <c r="I67" s="18" t="s">
        <v>298</v>
      </c>
      <c r="J67" s="21" t="s">
        <v>181</v>
      </c>
      <c r="K67" s="21" t="s">
        <v>146</v>
      </c>
      <c r="L67" s="89" t="s">
        <v>1734</v>
      </c>
      <c r="M67" s="90" t="s">
        <v>1735</v>
      </c>
      <c r="N67" s="20">
        <v>209184</v>
      </c>
      <c r="O67" s="20">
        <v>775181</v>
      </c>
      <c r="P67" s="20">
        <v>0</v>
      </c>
      <c r="Q67" s="20">
        <v>2</v>
      </c>
      <c r="R67" s="20" t="s">
        <v>147</v>
      </c>
      <c r="S67" s="20" t="s">
        <v>155</v>
      </c>
      <c r="T67" s="21" t="s">
        <v>57</v>
      </c>
      <c r="U67" s="21" t="s">
        <v>214</v>
      </c>
      <c r="V67" s="21" t="s">
        <v>198</v>
      </c>
      <c r="W67" s="21" t="s">
        <v>128</v>
      </c>
      <c r="X67" s="21" t="s">
        <v>61</v>
      </c>
      <c r="Y67" s="21" t="s">
        <v>105</v>
      </c>
      <c r="Z67" s="15"/>
      <c r="AA67" s="10"/>
      <c r="AB67" s="10"/>
      <c r="AC67" s="23"/>
      <c r="AD67" s="10"/>
      <c r="AE67" s="10"/>
      <c r="AF67" s="10"/>
      <c r="AG67" s="10"/>
    </row>
    <row r="68" spans="1:33" ht="102" customHeight="1" x14ac:dyDescent="0.2">
      <c r="A68" s="12">
        <v>65</v>
      </c>
      <c r="B68" s="12" t="s">
        <v>204</v>
      </c>
      <c r="C68" s="12" t="s">
        <v>204</v>
      </c>
      <c r="D68" s="12">
        <v>9</v>
      </c>
      <c r="E68" s="12" t="s">
        <v>49</v>
      </c>
      <c r="F68" s="12" t="s">
        <v>255</v>
      </c>
      <c r="G68" s="12">
        <v>65</v>
      </c>
      <c r="H68" s="14" t="s">
        <v>7</v>
      </c>
      <c r="I68" s="14" t="s">
        <v>299</v>
      </c>
      <c r="J68" s="12" t="s">
        <v>181</v>
      </c>
      <c r="K68" s="12" t="s">
        <v>146</v>
      </c>
      <c r="L68" s="89" t="s">
        <v>1736</v>
      </c>
      <c r="M68" s="90" t="s">
        <v>1737</v>
      </c>
      <c r="N68" s="12">
        <v>208333</v>
      </c>
      <c r="O68" s="12">
        <v>772290</v>
      </c>
      <c r="P68" s="12">
        <v>-1</v>
      </c>
      <c r="Q68" s="12">
        <v>1</v>
      </c>
      <c r="R68" s="12" t="s">
        <v>68</v>
      </c>
      <c r="S68" s="12" t="s">
        <v>56</v>
      </c>
      <c r="T68" s="12" t="s">
        <v>57</v>
      </c>
      <c r="U68" s="12" t="s">
        <v>224</v>
      </c>
      <c r="V68" s="12" t="s">
        <v>237</v>
      </c>
      <c r="W68" s="12" t="s">
        <v>128</v>
      </c>
      <c r="X68" s="12" t="s">
        <v>61</v>
      </c>
      <c r="Y68" s="12" t="s">
        <v>62</v>
      </c>
      <c r="Z68" s="15"/>
      <c r="AA68" s="17"/>
      <c r="AB68" s="17"/>
      <c r="AC68" s="17"/>
      <c r="AD68" s="17"/>
      <c r="AE68" s="17"/>
      <c r="AF68" s="17"/>
      <c r="AG68" s="17"/>
    </row>
    <row r="69" spans="1:33" ht="102" customHeight="1" x14ac:dyDescent="0.2">
      <c r="A69" s="11">
        <v>66</v>
      </c>
      <c r="B69" s="12" t="s">
        <v>239</v>
      </c>
      <c r="C69" s="12" t="s">
        <v>240</v>
      </c>
      <c r="D69" s="11">
        <v>9</v>
      </c>
      <c r="E69" s="11" t="s">
        <v>49</v>
      </c>
      <c r="F69" s="12" t="s">
        <v>240</v>
      </c>
      <c r="G69" s="11">
        <v>66</v>
      </c>
      <c r="H69" s="19" t="s">
        <v>7</v>
      </c>
      <c r="I69" s="14" t="s">
        <v>300</v>
      </c>
      <c r="J69" s="12" t="s">
        <v>74</v>
      </c>
      <c r="K69" s="12" t="s">
        <v>133</v>
      </c>
      <c r="L69" s="89" t="s">
        <v>1738</v>
      </c>
      <c r="M69" s="90" t="s">
        <v>1739</v>
      </c>
      <c r="N69" s="11">
        <v>206711</v>
      </c>
      <c r="O69" s="11">
        <v>758435</v>
      </c>
      <c r="P69" s="11">
        <v>-3</v>
      </c>
      <c r="Q69" s="11">
        <v>10</v>
      </c>
      <c r="R69" s="11" t="s">
        <v>76</v>
      </c>
      <c r="S69" s="11" t="s">
        <v>103</v>
      </c>
      <c r="T69" s="12" t="s">
        <v>134</v>
      </c>
      <c r="U69" s="12" t="s">
        <v>58</v>
      </c>
      <c r="V69" s="12" t="s">
        <v>59</v>
      </c>
      <c r="W69" s="12" t="s">
        <v>128</v>
      </c>
      <c r="X69" s="12" t="s">
        <v>61</v>
      </c>
      <c r="Y69" s="12" t="s">
        <v>80</v>
      </c>
      <c r="Z69" s="15"/>
      <c r="AA69" s="16"/>
      <c r="AB69" s="16"/>
      <c r="AC69" s="17"/>
      <c r="AD69" s="16"/>
      <c r="AE69" s="16"/>
      <c r="AF69" s="16"/>
      <c r="AG69" s="16"/>
    </row>
    <row r="70" spans="1:33" ht="102" customHeight="1" x14ac:dyDescent="0.2">
      <c r="A70" s="11">
        <v>67</v>
      </c>
      <c r="B70" s="12" t="s">
        <v>239</v>
      </c>
      <c r="C70" s="12" t="s">
        <v>240</v>
      </c>
      <c r="D70" s="11">
        <v>9</v>
      </c>
      <c r="E70" s="11" t="s">
        <v>49</v>
      </c>
      <c r="F70" s="12" t="s">
        <v>89</v>
      </c>
      <c r="G70" s="11">
        <v>67</v>
      </c>
      <c r="H70" s="19" t="s">
        <v>7</v>
      </c>
      <c r="I70" s="14" t="s">
        <v>301</v>
      </c>
      <c r="J70" s="12" t="s">
        <v>172</v>
      </c>
      <c r="K70" s="12" t="s">
        <v>91</v>
      </c>
      <c r="L70" s="89" t="s">
        <v>1740</v>
      </c>
      <c r="M70" s="90" t="s">
        <v>1741</v>
      </c>
      <c r="N70" s="11">
        <v>207068</v>
      </c>
      <c r="O70" s="11">
        <v>758346</v>
      </c>
      <c r="P70" s="11">
        <v>-5</v>
      </c>
      <c r="Q70" s="11">
        <v>0</v>
      </c>
      <c r="R70" s="11" t="s">
        <v>76</v>
      </c>
      <c r="S70" s="11" t="s">
        <v>56</v>
      </c>
      <c r="T70" s="12" t="s">
        <v>77</v>
      </c>
      <c r="U70" s="12" t="s">
        <v>58</v>
      </c>
      <c r="V70" s="12" t="s">
        <v>59</v>
      </c>
      <c r="W70" s="12" t="s">
        <v>92</v>
      </c>
      <c r="X70" s="12" t="s">
        <v>61</v>
      </c>
      <c r="Y70" s="12" t="s">
        <v>80</v>
      </c>
      <c r="Z70" s="15" t="s">
        <v>302</v>
      </c>
      <c r="AA70" s="16"/>
      <c r="AB70" s="16"/>
      <c r="AC70" s="17"/>
      <c r="AD70" s="16"/>
      <c r="AE70" s="16"/>
      <c r="AF70" s="16"/>
      <c r="AG70" s="16"/>
    </row>
    <row r="71" spans="1:33" ht="102" customHeight="1" x14ac:dyDescent="0.2">
      <c r="A71" s="20">
        <v>68</v>
      </c>
      <c r="B71" s="21" t="s">
        <v>239</v>
      </c>
      <c r="C71" s="21" t="s">
        <v>303</v>
      </c>
      <c r="D71" s="20">
        <v>9</v>
      </c>
      <c r="E71" s="20" t="s">
        <v>49</v>
      </c>
      <c r="F71" s="21" t="s">
        <v>89</v>
      </c>
      <c r="G71" s="20">
        <v>68</v>
      </c>
      <c r="H71" s="22" t="s">
        <v>7</v>
      </c>
      <c r="I71" s="18" t="s">
        <v>304</v>
      </c>
      <c r="J71" s="21" t="s">
        <v>96</v>
      </c>
      <c r="K71" s="21" t="s">
        <v>91</v>
      </c>
      <c r="L71" s="89" t="s">
        <v>1742</v>
      </c>
      <c r="M71" s="90" t="s">
        <v>1743</v>
      </c>
      <c r="N71" s="20">
        <v>206874</v>
      </c>
      <c r="O71" s="20">
        <v>758285</v>
      </c>
      <c r="P71" s="20">
        <v>-5</v>
      </c>
      <c r="Q71" s="20">
        <v>2</v>
      </c>
      <c r="R71" s="20" t="s">
        <v>76</v>
      </c>
      <c r="S71" s="20" t="s">
        <v>56</v>
      </c>
      <c r="T71" s="21" t="s">
        <v>77</v>
      </c>
      <c r="U71" s="21" t="s">
        <v>58</v>
      </c>
      <c r="V71" s="21" t="s">
        <v>59</v>
      </c>
      <c r="W71" s="21" t="s">
        <v>92</v>
      </c>
      <c r="X71" s="21" t="s">
        <v>61</v>
      </c>
      <c r="Y71" s="21" t="s">
        <v>80</v>
      </c>
      <c r="Z71" s="15" t="s">
        <v>305</v>
      </c>
      <c r="AA71" s="10"/>
      <c r="AB71" s="26" t="s">
        <v>306</v>
      </c>
      <c r="AC71" s="23"/>
      <c r="AD71" s="10"/>
      <c r="AE71" s="10"/>
      <c r="AF71" s="10"/>
      <c r="AG71" s="10"/>
    </row>
    <row r="72" spans="1:33" ht="102" customHeight="1" x14ac:dyDescent="0.2">
      <c r="A72" s="11">
        <v>69</v>
      </c>
      <c r="B72" s="12" t="s">
        <v>47</v>
      </c>
      <c r="C72" s="12" t="s">
        <v>307</v>
      </c>
      <c r="D72" s="11">
        <v>9</v>
      </c>
      <c r="E72" s="11" t="s">
        <v>49</v>
      </c>
      <c r="F72" s="12" t="s">
        <v>308</v>
      </c>
      <c r="G72" s="11">
        <v>69</v>
      </c>
      <c r="H72" s="19" t="s">
        <v>7</v>
      </c>
      <c r="I72" s="14" t="s">
        <v>309</v>
      </c>
      <c r="J72" s="12" t="s">
        <v>96</v>
      </c>
      <c r="K72" s="12" t="s">
        <v>268</v>
      </c>
      <c r="L72" s="89" t="s">
        <v>1744</v>
      </c>
      <c r="M72" s="90" t="s">
        <v>1745</v>
      </c>
      <c r="N72" s="11">
        <v>207616</v>
      </c>
      <c r="O72" s="11">
        <v>758490</v>
      </c>
      <c r="P72" s="11">
        <v>0</v>
      </c>
      <c r="Q72" s="11">
        <v>4</v>
      </c>
      <c r="R72" s="11" t="s">
        <v>76</v>
      </c>
      <c r="S72" s="11" t="s">
        <v>103</v>
      </c>
      <c r="T72" s="12" t="s">
        <v>134</v>
      </c>
      <c r="U72" s="12" t="s">
        <v>58</v>
      </c>
      <c r="V72" s="12" t="s">
        <v>59</v>
      </c>
      <c r="W72" s="12" t="s">
        <v>128</v>
      </c>
      <c r="X72" s="12" t="s">
        <v>61</v>
      </c>
      <c r="Y72" s="12" t="s">
        <v>80</v>
      </c>
      <c r="Z72" s="15"/>
      <c r="AA72" s="16"/>
      <c r="AB72" s="16"/>
      <c r="AC72" s="17"/>
      <c r="AD72" s="16"/>
      <c r="AE72" s="16"/>
      <c r="AF72" s="16"/>
      <c r="AG72" s="16"/>
    </row>
    <row r="73" spans="1:33" ht="102" customHeight="1" x14ac:dyDescent="0.2">
      <c r="A73" s="11">
        <v>70</v>
      </c>
      <c r="B73" s="12" t="s">
        <v>47</v>
      </c>
      <c r="C73" s="12" t="s">
        <v>310</v>
      </c>
      <c r="D73" s="11">
        <v>9</v>
      </c>
      <c r="E73" s="11" t="s">
        <v>49</v>
      </c>
      <c r="F73" s="12" t="s">
        <v>184</v>
      </c>
      <c r="G73" s="11">
        <v>70</v>
      </c>
      <c r="H73" s="19" t="s">
        <v>7</v>
      </c>
      <c r="I73" s="14" t="s">
        <v>311</v>
      </c>
      <c r="J73" s="12" t="s">
        <v>120</v>
      </c>
      <c r="K73" s="12" t="s">
        <v>312</v>
      </c>
      <c r="L73" s="89" t="s">
        <v>1746</v>
      </c>
      <c r="M73" s="90" t="s">
        <v>1747</v>
      </c>
      <c r="N73" s="11">
        <v>207032</v>
      </c>
      <c r="O73" s="11">
        <v>759626</v>
      </c>
      <c r="P73" s="11">
        <v>1</v>
      </c>
      <c r="Q73" s="11">
        <v>-3</v>
      </c>
      <c r="R73" s="11" t="s">
        <v>76</v>
      </c>
      <c r="S73" s="11" t="s">
        <v>103</v>
      </c>
      <c r="T73" s="12" t="s">
        <v>134</v>
      </c>
      <c r="U73" s="12" t="s">
        <v>58</v>
      </c>
      <c r="V73" s="12" t="s">
        <v>59</v>
      </c>
      <c r="W73" s="12" t="s">
        <v>128</v>
      </c>
      <c r="X73" s="12" t="s">
        <v>69</v>
      </c>
      <c r="Y73" s="12" t="s">
        <v>62</v>
      </c>
      <c r="Z73" s="15"/>
      <c r="AA73" s="16"/>
      <c r="AB73" s="16"/>
      <c r="AC73" s="17"/>
      <c r="AD73" s="16"/>
      <c r="AE73" s="16"/>
      <c r="AF73" s="16"/>
      <c r="AG73" s="16"/>
    </row>
    <row r="74" spans="1:33" ht="102" customHeight="1" x14ac:dyDescent="0.2">
      <c r="A74" s="12">
        <v>71</v>
      </c>
      <c r="B74" s="12" t="s">
        <v>239</v>
      </c>
      <c r="C74" s="12" t="s">
        <v>240</v>
      </c>
      <c r="D74" s="12">
        <v>9</v>
      </c>
      <c r="E74" s="12" t="s">
        <v>49</v>
      </c>
      <c r="F74" s="12" t="s">
        <v>313</v>
      </c>
      <c r="G74" s="12">
        <v>71</v>
      </c>
      <c r="H74" s="12" t="s">
        <v>51</v>
      </c>
      <c r="I74" s="14" t="s">
        <v>314</v>
      </c>
      <c r="J74" s="12" t="s">
        <v>120</v>
      </c>
      <c r="K74" s="12" t="s">
        <v>91</v>
      </c>
      <c r="L74" s="89" t="s">
        <v>1748</v>
      </c>
      <c r="M74" s="90" t="s">
        <v>1749</v>
      </c>
      <c r="N74" s="12">
        <v>206944</v>
      </c>
      <c r="O74" s="12">
        <v>758216</v>
      </c>
      <c r="P74" s="12">
        <v>-4</v>
      </c>
      <c r="Q74" s="12">
        <v>1</v>
      </c>
      <c r="R74" s="12" t="s">
        <v>76</v>
      </c>
      <c r="S74" s="12" t="s">
        <v>56</v>
      </c>
      <c r="T74" s="12" t="s">
        <v>57</v>
      </c>
      <c r="U74" s="12" t="s">
        <v>58</v>
      </c>
      <c r="V74" s="12" t="s">
        <v>59</v>
      </c>
      <c r="W74" s="12" t="s">
        <v>92</v>
      </c>
      <c r="X74" s="12" t="s">
        <v>61</v>
      </c>
      <c r="Y74" s="12" t="s">
        <v>105</v>
      </c>
      <c r="Z74" s="15" t="s">
        <v>315</v>
      </c>
      <c r="AA74" s="17"/>
      <c r="AB74" s="27" t="s">
        <v>316</v>
      </c>
      <c r="AC74" s="17"/>
      <c r="AD74" s="17"/>
      <c r="AE74" s="17"/>
      <c r="AF74" s="17"/>
      <c r="AG74" s="17"/>
    </row>
    <row r="75" spans="1:33" ht="102" customHeight="1" x14ac:dyDescent="0.2">
      <c r="A75" s="12">
        <v>72</v>
      </c>
      <c r="B75" s="12" t="s">
        <v>317</v>
      </c>
      <c r="C75" s="12" t="s">
        <v>318</v>
      </c>
      <c r="D75" s="12">
        <v>9</v>
      </c>
      <c r="E75" s="12" t="s">
        <v>49</v>
      </c>
      <c r="F75" s="12" t="s">
        <v>319</v>
      </c>
      <c r="G75" s="12">
        <v>72</v>
      </c>
      <c r="H75" s="14" t="s">
        <v>7</v>
      </c>
      <c r="I75" s="14" t="s">
        <v>320</v>
      </c>
      <c r="J75" s="12" t="s">
        <v>181</v>
      </c>
      <c r="K75" s="12" t="s">
        <v>146</v>
      </c>
      <c r="L75" s="89" t="s">
        <v>1750</v>
      </c>
      <c r="M75" s="90" t="s">
        <v>1751</v>
      </c>
      <c r="N75" s="12">
        <v>207226</v>
      </c>
      <c r="O75" s="12">
        <v>761082</v>
      </c>
      <c r="P75" s="12">
        <v>0</v>
      </c>
      <c r="Q75" s="12">
        <v>2</v>
      </c>
      <c r="R75" s="12" t="s">
        <v>147</v>
      </c>
      <c r="S75" s="12" t="s">
        <v>56</v>
      </c>
      <c r="T75" s="12" t="s">
        <v>57</v>
      </c>
      <c r="U75" s="12" t="s">
        <v>58</v>
      </c>
      <c r="V75" s="12" t="s">
        <v>59</v>
      </c>
      <c r="W75" s="12" t="s">
        <v>128</v>
      </c>
      <c r="X75" s="12" t="s">
        <v>61</v>
      </c>
      <c r="Y75" s="12" t="s">
        <v>62</v>
      </c>
      <c r="Z75" s="15" t="s">
        <v>321</v>
      </c>
      <c r="AA75" s="17"/>
      <c r="AB75" s="17"/>
      <c r="AC75" s="17"/>
      <c r="AD75" s="17"/>
      <c r="AE75" s="17"/>
      <c r="AF75" s="17"/>
      <c r="AG75" s="17"/>
    </row>
    <row r="76" spans="1:33" ht="102" customHeight="1" x14ac:dyDescent="0.2">
      <c r="A76" s="11">
        <v>73</v>
      </c>
      <c r="B76" s="12" t="s">
        <v>322</v>
      </c>
      <c r="C76" s="12" t="s">
        <v>323</v>
      </c>
      <c r="D76" s="11">
        <v>9</v>
      </c>
      <c r="E76" s="11" t="s">
        <v>49</v>
      </c>
      <c r="F76" s="12" t="s">
        <v>324</v>
      </c>
      <c r="G76" s="11">
        <v>73</v>
      </c>
      <c r="H76" s="19" t="s">
        <v>7</v>
      </c>
      <c r="I76" s="14" t="s">
        <v>325</v>
      </c>
      <c r="J76" s="12" t="s">
        <v>120</v>
      </c>
      <c r="K76" s="12" t="s">
        <v>268</v>
      </c>
      <c r="L76" s="89" t="s">
        <v>1752</v>
      </c>
      <c r="M76" s="90" t="s">
        <v>1753</v>
      </c>
      <c r="N76" s="11">
        <v>208028</v>
      </c>
      <c r="O76" s="11">
        <v>765690</v>
      </c>
      <c r="P76" s="11">
        <v>0</v>
      </c>
      <c r="Q76" s="11">
        <v>-10</v>
      </c>
      <c r="R76" s="11" t="s">
        <v>76</v>
      </c>
      <c r="S76" s="11" t="s">
        <v>56</v>
      </c>
      <c r="T76" s="12" t="s">
        <v>57</v>
      </c>
      <c r="U76" s="12" t="s">
        <v>58</v>
      </c>
      <c r="V76" s="12" t="s">
        <v>198</v>
      </c>
      <c r="W76" s="12" t="s">
        <v>128</v>
      </c>
      <c r="X76" s="12" t="s">
        <v>61</v>
      </c>
      <c r="Y76" s="12" t="s">
        <v>80</v>
      </c>
      <c r="Z76" s="15"/>
      <c r="AA76" s="16"/>
      <c r="AB76" s="16"/>
      <c r="AC76" s="17"/>
      <c r="AD76" s="16"/>
      <c r="AE76" s="16"/>
      <c r="AF76" s="16"/>
      <c r="AG76" s="16"/>
    </row>
    <row r="77" spans="1:33" ht="102" customHeight="1" x14ac:dyDescent="0.2">
      <c r="A77" s="11">
        <v>74</v>
      </c>
      <c r="B77" s="12" t="s">
        <v>220</v>
      </c>
      <c r="C77" s="12" t="s">
        <v>221</v>
      </c>
      <c r="D77" s="11">
        <v>9</v>
      </c>
      <c r="E77" s="11" t="s">
        <v>49</v>
      </c>
      <c r="F77" s="12" t="s">
        <v>244</v>
      </c>
      <c r="G77" s="11">
        <v>74</v>
      </c>
      <c r="H77" s="19" t="s">
        <v>7</v>
      </c>
      <c r="I77" s="14" t="s">
        <v>326</v>
      </c>
      <c r="J77" s="12" t="s">
        <v>181</v>
      </c>
      <c r="K77" s="12" t="s">
        <v>312</v>
      </c>
      <c r="L77" s="89" t="s">
        <v>1754</v>
      </c>
      <c r="M77" s="90" t="s">
        <v>1755</v>
      </c>
      <c r="N77" s="11">
        <v>208082</v>
      </c>
      <c r="O77" s="11">
        <v>765997</v>
      </c>
      <c r="P77" s="11">
        <v>1</v>
      </c>
      <c r="Q77" s="11">
        <v>3</v>
      </c>
      <c r="R77" s="11" t="s">
        <v>76</v>
      </c>
      <c r="S77" s="11" t="s">
        <v>103</v>
      </c>
      <c r="T77" s="12" t="s">
        <v>57</v>
      </c>
      <c r="U77" s="12" t="s">
        <v>58</v>
      </c>
      <c r="V77" s="12" t="s">
        <v>59</v>
      </c>
      <c r="W77" s="12" t="s">
        <v>128</v>
      </c>
      <c r="X77" s="12" t="s">
        <v>61</v>
      </c>
      <c r="Y77" s="12" t="s">
        <v>62</v>
      </c>
      <c r="Z77" s="15"/>
      <c r="AA77" s="16"/>
      <c r="AB77" s="16"/>
      <c r="AC77" s="17"/>
      <c r="AD77" s="16"/>
      <c r="AE77" s="16"/>
      <c r="AF77" s="16"/>
      <c r="AG77" s="16"/>
    </row>
    <row r="78" spans="1:33" ht="102" customHeight="1" x14ac:dyDescent="0.2">
      <c r="A78" s="11">
        <v>75</v>
      </c>
      <c r="B78" s="12" t="s">
        <v>220</v>
      </c>
      <c r="C78" s="12" t="s">
        <v>221</v>
      </c>
      <c r="D78" s="11">
        <v>9</v>
      </c>
      <c r="E78" s="11" t="s">
        <v>49</v>
      </c>
      <c r="F78" s="12" t="s">
        <v>244</v>
      </c>
      <c r="G78" s="11">
        <v>75</v>
      </c>
      <c r="H78" s="19" t="s">
        <v>7</v>
      </c>
      <c r="I78" s="14" t="s">
        <v>327</v>
      </c>
      <c r="J78" s="12" t="s">
        <v>74</v>
      </c>
      <c r="K78" s="12" t="s">
        <v>246</v>
      </c>
      <c r="L78" s="89" t="s">
        <v>1756</v>
      </c>
      <c r="M78" s="90" t="s">
        <v>1757</v>
      </c>
      <c r="N78" s="11">
        <v>208375</v>
      </c>
      <c r="O78" s="11">
        <v>766544</v>
      </c>
      <c r="P78" s="11">
        <v>1</v>
      </c>
      <c r="Q78" s="11">
        <v>3</v>
      </c>
      <c r="R78" s="11" t="s">
        <v>76</v>
      </c>
      <c r="S78" s="11" t="s">
        <v>103</v>
      </c>
      <c r="T78" s="12" t="s">
        <v>134</v>
      </c>
      <c r="U78" s="12" t="s">
        <v>58</v>
      </c>
      <c r="V78" s="12" t="s">
        <v>59</v>
      </c>
      <c r="W78" s="12" t="s">
        <v>128</v>
      </c>
      <c r="X78" s="12" t="s">
        <v>61</v>
      </c>
      <c r="Y78" s="12" t="s">
        <v>105</v>
      </c>
      <c r="Z78" s="15" t="s">
        <v>182</v>
      </c>
      <c r="AA78" s="16"/>
      <c r="AB78" s="16"/>
      <c r="AC78" s="17"/>
      <c r="AD78" s="16"/>
      <c r="AE78" s="16"/>
      <c r="AF78" s="16"/>
      <c r="AG78" s="16"/>
    </row>
    <row r="79" spans="1:33" ht="102" customHeight="1" x14ac:dyDescent="0.2">
      <c r="A79" s="11">
        <v>76</v>
      </c>
      <c r="B79" s="12" t="s">
        <v>248</v>
      </c>
      <c r="C79" s="12" t="s">
        <v>249</v>
      </c>
      <c r="D79" s="11">
        <v>9</v>
      </c>
      <c r="E79" s="11" t="s">
        <v>49</v>
      </c>
      <c r="F79" s="12" t="s">
        <v>328</v>
      </c>
      <c r="G79" s="11">
        <v>76</v>
      </c>
      <c r="H79" s="19" t="s">
        <v>7</v>
      </c>
      <c r="I79" s="14" t="s">
        <v>329</v>
      </c>
      <c r="J79" s="12" t="s">
        <v>330</v>
      </c>
      <c r="K79" s="12" t="s">
        <v>75</v>
      </c>
      <c r="L79" s="89" t="s">
        <v>1758</v>
      </c>
      <c r="M79" s="90" t="s">
        <v>1759</v>
      </c>
      <c r="N79" s="11">
        <v>209666</v>
      </c>
      <c r="O79" s="11">
        <v>771742</v>
      </c>
      <c r="P79" s="11">
        <v>1</v>
      </c>
      <c r="Q79" s="11">
        <v>3</v>
      </c>
      <c r="R79" s="11" t="s">
        <v>76</v>
      </c>
      <c r="S79" s="11" t="s">
        <v>103</v>
      </c>
      <c r="T79" s="12" t="s">
        <v>57</v>
      </c>
      <c r="U79" s="12" t="s">
        <v>214</v>
      </c>
      <c r="V79" s="12" t="s">
        <v>237</v>
      </c>
      <c r="W79" s="12" t="s">
        <v>128</v>
      </c>
      <c r="X79" s="12" t="s">
        <v>61</v>
      </c>
      <c r="Y79" s="12" t="s">
        <v>80</v>
      </c>
      <c r="Z79" s="15"/>
      <c r="AA79" s="16"/>
      <c r="AB79" s="16"/>
      <c r="AC79" s="17"/>
      <c r="AD79" s="16"/>
      <c r="AE79" s="16"/>
      <c r="AF79" s="16"/>
      <c r="AG79" s="16"/>
    </row>
    <row r="80" spans="1:33" ht="102" customHeight="1" x14ac:dyDescent="0.2">
      <c r="A80" s="12">
        <v>77</v>
      </c>
      <c r="B80" s="12" t="s">
        <v>239</v>
      </c>
      <c r="C80" s="12" t="s">
        <v>240</v>
      </c>
      <c r="D80" s="12">
        <v>9</v>
      </c>
      <c r="E80" s="12" t="s">
        <v>49</v>
      </c>
      <c r="F80" s="12" t="s">
        <v>331</v>
      </c>
      <c r="G80" s="12">
        <v>77</v>
      </c>
      <c r="H80" s="14" t="s">
        <v>7</v>
      </c>
      <c r="I80" s="14" t="s">
        <v>332</v>
      </c>
      <c r="J80" s="12" t="s">
        <v>120</v>
      </c>
      <c r="K80" s="12" t="s">
        <v>91</v>
      </c>
      <c r="L80" s="89" t="s">
        <v>1760</v>
      </c>
      <c r="M80" s="90" t="s">
        <v>1761</v>
      </c>
      <c r="N80" s="12">
        <v>206849</v>
      </c>
      <c r="O80" s="12">
        <v>758215</v>
      </c>
      <c r="P80" s="12">
        <v>-3</v>
      </c>
      <c r="Q80" s="12">
        <v>2</v>
      </c>
      <c r="R80" s="12" t="s">
        <v>76</v>
      </c>
      <c r="S80" s="12" t="s">
        <v>56</v>
      </c>
      <c r="T80" s="12" t="s">
        <v>57</v>
      </c>
      <c r="U80" s="12" t="s">
        <v>58</v>
      </c>
      <c r="V80" s="12" t="s">
        <v>59</v>
      </c>
      <c r="W80" s="12" t="s">
        <v>128</v>
      </c>
      <c r="X80" s="12" t="s">
        <v>61</v>
      </c>
      <c r="Y80" s="12" t="s">
        <v>80</v>
      </c>
      <c r="Z80" s="15" t="s">
        <v>333</v>
      </c>
      <c r="AA80" s="17"/>
      <c r="AB80" s="17"/>
      <c r="AC80" s="17"/>
      <c r="AD80" s="17"/>
      <c r="AE80" s="17"/>
      <c r="AF80" s="17"/>
      <c r="AG80" s="17"/>
    </row>
    <row r="81" spans="1:33" ht="102" customHeight="1" x14ac:dyDescent="0.2">
      <c r="A81" s="11">
        <v>78</v>
      </c>
      <c r="B81" s="12" t="s">
        <v>334</v>
      </c>
      <c r="C81" s="12" t="s">
        <v>335</v>
      </c>
      <c r="D81" s="11">
        <v>9</v>
      </c>
      <c r="E81" s="11" t="s">
        <v>49</v>
      </c>
      <c r="F81" s="12" t="s">
        <v>336</v>
      </c>
      <c r="G81" s="11">
        <v>78</v>
      </c>
      <c r="H81" s="19" t="s">
        <v>7</v>
      </c>
      <c r="I81" s="14" t="s">
        <v>337</v>
      </c>
      <c r="J81" s="12" t="s">
        <v>330</v>
      </c>
      <c r="K81" s="12" t="s">
        <v>312</v>
      </c>
      <c r="L81" s="89" t="s">
        <v>1762</v>
      </c>
      <c r="M81" s="90" t="s">
        <v>1763</v>
      </c>
      <c r="N81" s="11">
        <v>209954</v>
      </c>
      <c r="O81" s="11">
        <v>772960</v>
      </c>
      <c r="P81" s="11">
        <v>2</v>
      </c>
      <c r="Q81" s="11">
        <v>6</v>
      </c>
      <c r="R81" s="11" t="s">
        <v>55</v>
      </c>
      <c r="S81" s="11" t="s">
        <v>103</v>
      </c>
      <c r="T81" s="12" t="s">
        <v>77</v>
      </c>
      <c r="U81" s="12" t="s">
        <v>214</v>
      </c>
      <c r="V81" s="12" t="s">
        <v>198</v>
      </c>
      <c r="W81" s="12" t="s">
        <v>128</v>
      </c>
      <c r="X81" s="12" t="s">
        <v>61</v>
      </c>
      <c r="Y81" s="12" t="s">
        <v>80</v>
      </c>
      <c r="Z81" s="15"/>
      <c r="AA81" s="16"/>
      <c r="AB81" s="16"/>
      <c r="AC81" s="17"/>
      <c r="AD81" s="16"/>
      <c r="AE81" s="16"/>
      <c r="AF81" s="16"/>
      <c r="AG81" s="16"/>
    </row>
    <row r="82" spans="1:33" ht="102" customHeight="1" x14ac:dyDescent="0.2">
      <c r="A82" s="11">
        <v>79</v>
      </c>
      <c r="B82" s="12" t="s">
        <v>287</v>
      </c>
      <c r="C82" s="12" t="s">
        <v>338</v>
      </c>
      <c r="D82" s="11">
        <v>9</v>
      </c>
      <c r="E82" s="11" t="s">
        <v>49</v>
      </c>
      <c r="F82" s="12" t="s">
        <v>339</v>
      </c>
      <c r="G82" s="11">
        <v>79</v>
      </c>
      <c r="H82" s="19" t="s">
        <v>7</v>
      </c>
      <c r="I82" s="14" t="s">
        <v>340</v>
      </c>
      <c r="J82" s="12" t="s">
        <v>181</v>
      </c>
      <c r="K82" s="12" t="s">
        <v>146</v>
      </c>
      <c r="L82" s="89" t="s">
        <v>1764</v>
      </c>
      <c r="M82" s="90" t="s">
        <v>1765</v>
      </c>
      <c r="N82" s="11">
        <v>210067</v>
      </c>
      <c r="O82" s="11">
        <v>773871</v>
      </c>
      <c r="P82" s="11">
        <v>0</v>
      </c>
      <c r="Q82" s="11">
        <v>3</v>
      </c>
      <c r="R82" s="11" t="s">
        <v>147</v>
      </c>
      <c r="S82" s="11" t="s">
        <v>56</v>
      </c>
      <c r="T82" s="12" t="s">
        <v>57</v>
      </c>
      <c r="U82" s="12" t="s">
        <v>214</v>
      </c>
      <c r="V82" s="12" t="s">
        <v>198</v>
      </c>
      <c r="W82" s="12" t="s">
        <v>128</v>
      </c>
      <c r="X82" s="12" t="s">
        <v>61</v>
      </c>
      <c r="Y82" s="12" t="s">
        <v>70</v>
      </c>
      <c r="Z82" s="15"/>
      <c r="AA82" s="16"/>
      <c r="AB82" s="16"/>
      <c r="AC82" s="17"/>
      <c r="AD82" s="16"/>
      <c r="AE82" s="16"/>
      <c r="AF82" s="16"/>
      <c r="AG82" s="16"/>
    </row>
    <row r="83" spans="1:33" ht="102" customHeight="1" x14ac:dyDescent="0.2">
      <c r="A83" s="11">
        <v>80</v>
      </c>
      <c r="B83" s="12" t="s">
        <v>341</v>
      </c>
      <c r="C83" s="12" t="s">
        <v>342</v>
      </c>
      <c r="D83" s="11">
        <v>9</v>
      </c>
      <c r="E83" s="11" t="s">
        <v>49</v>
      </c>
      <c r="F83" s="12" t="s">
        <v>343</v>
      </c>
      <c r="G83" s="11">
        <v>80</v>
      </c>
      <c r="H83" s="19" t="s">
        <v>7</v>
      </c>
      <c r="I83" s="14" t="s">
        <v>344</v>
      </c>
      <c r="J83" s="12" t="s">
        <v>181</v>
      </c>
      <c r="K83" s="12" t="s">
        <v>146</v>
      </c>
      <c r="L83" s="89" t="s">
        <v>1766</v>
      </c>
      <c r="M83" s="90" t="s">
        <v>1767</v>
      </c>
      <c r="N83" s="11">
        <v>210259</v>
      </c>
      <c r="O83" s="11">
        <v>776664</v>
      </c>
      <c r="P83" s="11">
        <v>3</v>
      </c>
      <c r="Q83" s="11">
        <v>5</v>
      </c>
      <c r="R83" s="11" t="s">
        <v>76</v>
      </c>
      <c r="S83" s="11" t="s">
        <v>56</v>
      </c>
      <c r="T83" s="12" t="s">
        <v>57</v>
      </c>
      <c r="U83" s="12" t="s">
        <v>214</v>
      </c>
      <c r="V83" s="12" t="s">
        <v>198</v>
      </c>
      <c r="W83" s="12" t="s">
        <v>128</v>
      </c>
      <c r="X83" s="12" t="s">
        <v>61</v>
      </c>
      <c r="Y83" s="12" t="s">
        <v>62</v>
      </c>
      <c r="Z83" s="15"/>
      <c r="AA83" s="16"/>
      <c r="AB83" s="16"/>
      <c r="AC83" s="17"/>
      <c r="AD83" s="16"/>
      <c r="AE83" s="16"/>
      <c r="AF83" s="16"/>
      <c r="AG83" s="16"/>
    </row>
    <row r="84" spans="1:33" ht="102" customHeight="1" x14ac:dyDescent="0.2">
      <c r="A84" s="11">
        <v>81</v>
      </c>
      <c r="B84" s="12" t="s">
        <v>345</v>
      </c>
      <c r="C84" s="12" t="s">
        <v>346</v>
      </c>
      <c r="D84" s="11">
        <v>9</v>
      </c>
      <c r="E84" s="11" t="s">
        <v>49</v>
      </c>
      <c r="F84" s="12" t="s">
        <v>343</v>
      </c>
      <c r="G84" s="11">
        <v>81</v>
      </c>
      <c r="H84" s="19" t="s">
        <v>7</v>
      </c>
      <c r="I84" s="14" t="s">
        <v>347</v>
      </c>
      <c r="J84" s="12" t="s">
        <v>53</v>
      </c>
      <c r="K84" s="12" t="s">
        <v>268</v>
      </c>
      <c r="L84" s="89" t="s">
        <v>1768</v>
      </c>
      <c r="M84" s="90" t="s">
        <v>1769</v>
      </c>
      <c r="N84" s="11">
        <v>210368</v>
      </c>
      <c r="O84" s="11">
        <v>776484</v>
      </c>
      <c r="P84" s="11">
        <v>1</v>
      </c>
      <c r="Q84" s="11">
        <v>7</v>
      </c>
      <c r="R84" s="11" t="s">
        <v>76</v>
      </c>
      <c r="S84" s="11" t="s">
        <v>56</v>
      </c>
      <c r="T84" s="12" t="s">
        <v>134</v>
      </c>
      <c r="U84" s="12" t="s">
        <v>58</v>
      </c>
      <c r="V84" s="12" t="s">
        <v>198</v>
      </c>
      <c r="W84" s="12" t="s">
        <v>128</v>
      </c>
      <c r="X84" s="12" t="s">
        <v>61</v>
      </c>
      <c r="Y84" s="12" t="s">
        <v>80</v>
      </c>
      <c r="Z84" s="15"/>
      <c r="AA84" s="16"/>
      <c r="AB84" s="16"/>
      <c r="AC84" s="17"/>
      <c r="AD84" s="16"/>
      <c r="AE84" s="16"/>
      <c r="AF84" s="16"/>
      <c r="AG84" s="16"/>
    </row>
    <row r="85" spans="1:33" ht="102" customHeight="1" x14ac:dyDescent="0.2">
      <c r="A85" s="12">
        <v>82</v>
      </c>
      <c r="B85" s="12" t="s">
        <v>239</v>
      </c>
      <c r="C85" s="12" t="s">
        <v>240</v>
      </c>
      <c r="D85" s="12">
        <v>9</v>
      </c>
      <c r="E85" s="12" t="s">
        <v>49</v>
      </c>
      <c r="F85" s="12" t="s">
        <v>348</v>
      </c>
      <c r="G85" s="12">
        <v>82</v>
      </c>
      <c r="H85" s="12" t="s">
        <v>51</v>
      </c>
      <c r="I85" s="14" t="s">
        <v>349</v>
      </c>
      <c r="J85" s="12" t="s">
        <v>120</v>
      </c>
      <c r="K85" s="12" t="s">
        <v>91</v>
      </c>
      <c r="L85" s="89" t="s">
        <v>1770</v>
      </c>
      <c r="M85" s="90" t="s">
        <v>1771</v>
      </c>
      <c r="N85" s="12">
        <v>206770</v>
      </c>
      <c r="O85" s="12">
        <v>758236</v>
      </c>
      <c r="P85" s="12">
        <v>-3</v>
      </c>
      <c r="Q85" s="12">
        <v>2</v>
      </c>
      <c r="R85" s="12" t="s">
        <v>76</v>
      </c>
      <c r="S85" s="12" t="s">
        <v>56</v>
      </c>
      <c r="T85" s="12" t="s">
        <v>57</v>
      </c>
      <c r="U85" s="12" t="s">
        <v>58</v>
      </c>
      <c r="V85" s="12" t="s">
        <v>59</v>
      </c>
      <c r="W85" s="12" t="s">
        <v>128</v>
      </c>
      <c r="X85" s="12" t="s">
        <v>61</v>
      </c>
      <c r="Y85" s="12" t="s">
        <v>80</v>
      </c>
      <c r="Z85" s="15" t="s">
        <v>350</v>
      </c>
      <c r="AA85" s="17"/>
      <c r="AB85" s="17"/>
      <c r="AC85" s="17"/>
      <c r="AD85" s="17"/>
      <c r="AE85" s="17"/>
      <c r="AF85" s="17"/>
      <c r="AG85" s="17"/>
    </row>
    <row r="86" spans="1:33" ht="102" customHeight="1" x14ac:dyDescent="0.2">
      <c r="A86" s="11">
        <v>83</v>
      </c>
      <c r="B86" s="12" t="s">
        <v>341</v>
      </c>
      <c r="C86" s="12" t="s">
        <v>342</v>
      </c>
      <c r="D86" s="11">
        <v>9</v>
      </c>
      <c r="E86" s="11" t="s">
        <v>49</v>
      </c>
      <c r="F86" s="12" t="s">
        <v>343</v>
      </c>
      <c r="G86" s="11">
        <v>83</v>
      </c>
      <c r="H86" s="19" t="s">
        <v>7</v>
      </c>
      <c r="I86" s="14" t="s">
        <v>351</v>
      </c>
      <c r="J86" s="12" t="s">
        <v>181</v>
      </c>
      <c r="K86" s="12" t="s">
        <v>146</v>
      </c>
      <c r="L86" s="89" t="s">
        <v>1772</v>
      </c>
      <c r="M86" s="90" t="s">
        <v>1773</v>
      </c>
      <c r="N86" s="11">
        <v>210224</v>
      </c>
      <c r="O86" s="11">
        <v>776659</v>
      </c>
      <c r="P86" s="11">
        <v>0</v>
      </c>
      <c r="Q86" s="11">
        <v>4</v>
      </c>
      <c r="R86" s="11" t="s">
        <v>147</v>
      </c>
      <c r="S86" s="11" t="s">
        <v>56</v>
      </c>
      <c r="T86" s="12" t="s">
        <v>57</v>
      </c>
      <c r="U86" s="12" t="s">
        <v>214</v>
      </c>
      <c r="V86" s="12" t="s">
        <v>198</v>
      </c>
      <c r="W86" s="12" t="s">
        <v>128</v>
      </c>
      <c r="X86" s="12" t="s">
        <v>61</v>
      </c>
      <c r="Y86" s="12" t="s">
        <v>62</v>
      </c>
      <c r="Z86" s="15"/>
      <c r="AA86" s="16"/>
      <c r="AB86" s="16"/>
      <c r="AC86" s="17"/>
      <c r="AD86" s="16"/>
      <c r="AE86" s="16"/>
      <c r="AF86" s="16"/>
      <c r="AG86" s="16"/>
    </row>
    <row r="87" spans="1:33" ht="102" customHeight="1" x14ac:dyDescent="0.2">
      <c r="A87" s="11">
        <v>84</v>
      </c>
      <c r="B87" s="12" t="s">
        <v>341</v>
      </c>
      <c r="C87" s="12" t="s">
        <v>342</v>
      </c>
      <c r="D87" s="11">
        <v>9</v>
      </c>
      <c r="E87" s="11" t="s">
        <v>49</v>
      </c>
      <c r="F87" s="12" t="s">
        <v>352</v>
      </c>
      <c r="G87" s="11">
        <v>84</v>
      </c>
      <c r="H87" s="19" t="s">
        <v>7</v>
      </c>
      <c r="I87" s="14" t="s">
        <v>353</v>
      </c>
      <c r="J87" s="12" t="s">
        <v>181</v>
      </c>
      <c r="K87" s="12" t="s">
        <v>146</v>
      </c>
      <c r="L87" s="89" t="s">
        <v>1774</v>
      </c>
      <c r="M87" s="90" t="s">
        <v>1775</v>
      </c>
      <c r="N87" s="11">
        <v>210245</v>
      </c>
      <c r="O87" s="11">
        <v>776803</v>
      </c>
      <c r="P87" s="11">
        <v>-1</v>
      </c>
      <c r="Q87" s="11">
        <v>3</v>
      </c>
      <c r="R87" s="11" t="s">
        <v>147</v>
      </c>
      <c r="S87" s="11" t="s">
        <v>56</v>
      </c>
      <c r="T87" s="12" t="s">
        <v>57</v>
      </c>
      <c r="U87" s="12" t="s">
        <v>214</v>
      </c>
      <c r="V87" s="12" t="s">
        <v>198</v>
      </c>
      <c r="W87" s="12" t="s">
        <v>128</v>
      </c>
      <c r="X87" s="12" t="s">
        <v>61</v>
      </c>
      <c r="Y87" s="12" t="s">
        <v>62</v>
      </c>
      <c r="Z87" s="15"/>
      <c r="AA87" s="16"/>
      <c r="AB87" s="16"/>
      <c r="AC87" s="17"/>
      <c r="AD87" s="16"/>
      <c r="AE87" s="16"/>
      <c r="AF87" s="16"/>
      <c r="AG87" s="16"/>
    </row>
    <row r="88" spans="1:33" ht="102" customHeight="1" x14ac:dyDescent="0.2">
      <c r="A88" s="11">
        <v>85</v>
      </c>
      <c r="B88" s="12" t="s">
        <v>354</v>
      </c>
      <c r="C88" s="12" t="s">
        <v>346</v>
      </c>
      <c r="D88" s="11">
        <v>9</v>
      </c>
      <c r="E88" s="11" t="s">
        <v>49</v>
      </c>
      <c r="F88" s="12" t="s">
        <v>355</v>
      </c>
      <c r="G88" s="11">
        <v>85</v>
      </c>
      <c r="H88" s="19" t="s">
        <v>7</v>
      </c>
      <c r="I88" s="14" t="s">
        <v>356</v>
      </c>
      <c r="J88" s="12" t="s">
        <v>181</v>
      </c>
      <c r="K88" s="12" t="s">
        <v>146</v>
      </c>
      <c r="L88" s="89" t="s">
        <v>1776</v>
      </c>
      <c r="M88" s="90" t="s">
        <v>1777</v>
      </c>
      <c r="N88" s="11">
        <v>210240</v>
      </c>
      <c r="O88" s="11">
        <v>776849</v>
      </c>
      <c r="P88" s="11">
        <v>-1</v>
      </c>
      <c r="Q88" s="11">
        <v>3</v>
      </c>
      <c r="R88" s="11" t="s">
        <v>147</v>
      </c>
      <c r="S88" s="11" t="s">
        <v>56</v>
      </c>
      <c r="T88" s="12" t="s">
        <v>57</v>
      </c>
      <c r="U88" s="12" t="s">
        <v>214</v>
      </c>
      <c r="V88" s="12" t="s">
        <v>198</v>
      </c>
      <c r="W88" s="12" t="s">
        <v>128</v>
      </c>
      <c r="X88" s="12" t="s">
        <v>61</v>
      </c>
      <c r="Y88" s="12" t="s">
        <v>62</v>
      </c>
      <c r="Z88" s="15" t="s">
        <v>357</v>
      </c>
      <c r="AA88" s="16"/>
      <c r="AB88" s="16"/>
      <c r="AC88" s="17"/>
      <c r="AD88" s="16"/>
      <c r="AE88" s="16"/>
      <c r="AF88" s="16"/>
      <c r="AG88" s="16"/>
    </row>
    <row r="89" spans="1:33" ht="102" customHeight="1" x14ac:dyDescent="0.2">
      <c r="A89" s="12">
        <v>86</v>
      </c>
      <c r="B89" s="12" t="s">
        <v>204</v>
      </c>
      <c r="C89" s="12" t="s">
        <v>204</v>
      </c>
      <c r="D89" s="12">
        <v>9</v>
      </c>
      <c r="E89" s="12" t="s">
        <v>49</v>
      </c>
      <c r="F89" s="12" t="s">
        <v>358</v>
      </c>
      <c r="G89" s="12">
        <v>86</v>
      </c>
      <c r="H89" s="14" t="s">
        <v>7</v>
      </c>
      <c r="I89" s="14" t="s">
        <v>359</v>
      </c>
      <c r="J89" s="12" t="s">
        <v>181</v>
      </c>
      <c r="K89" s="12" t="s">
        <v>146</v>
      </c>
      <c r="L89" s="89" t="s">
        <v>1778</v>
      </c>
      <c r="M89" s="90" t="s">
        <v>1779</v>
      </c>
      <c r="N89" s="12">
        <v>210278</v>
      </c>
      <c r="O89" s="12">
        <v>777358</v>
      </c>
      <c r="P89" s="12">
        <v>-1</v>
      </c>
      <c r="Q89" s="12">
        <v>10</v>
      </c>
      <c r="R89" s="12" t="s">
        <v>147</v>
      </c>
      <c r="S89" s="12" t="s">
        <v>56</v>
      </c>
      <c r="T89" s="12" t="s">
        <v>57</v>
      </c>
      <c r="U89" s="12" t="s">
        <v>224</v>
      </c>
      <c r="V89" s="12" t="s">
        <v>198</v>
      </c>
      <c r="W89" s="12" t="s">
        <v>128</v>
      </c>
      <c r="X89" s="12" t="s">
        <v>104</v>
      </c>
      <c r="Y89" s="12" t="s">
        <v>105</v>
      </c>
      <c r="Z89" s="15" t="s">
        <v>321</v>
      </c>
      <c r="AA89" s="17"/>
      <c r="AB89" s="17"/>
      <c r="AC89" s="17"/>
      <c r="AD89" s="17"/>
      <c r="AE89" s="17"/>
      <c r="AF89" s="17"/>
      <c r="AG89" s="17"/>
    </row>
    <row r="90" spans="1:33" ht="102" customHeight="1" x14ac:dyDescent="0.2">
      <c r="A90" s="12">
        <v>87</v>
      </c>
      <c r="B90" s="12" t="s">
        <v>360</v>
      </c>
      <c r="C90" s="12" t="s">
        <v>361</v>
      </c>
      <c r="D90" s="12">
        <v>9</v>
      </c>
      <c r="E90" s="12" t="s">
        <v>49</v>
      </c>
      <c r="F90" s="12" t="s">
        <v>362</v>
      </c>
      <c r="G90" s="12">
        <v>87</v>
      </c>
      <c r="H90" s="14" t="s">
        <v>7</v>
      </c>
      <c r="I90" s="14" t="s">
        <v>363</v>
      </c>
      <c r="J90" s="12" t="s">
        <v>181</v>
      </c>
      <c r="K90" s="12" t="s">
        <v>75</v>
      </c>
      <c r="L90" s="89" t="s">
        <v>1780</v>
      </c>
      <c r="M90" s="90" t="s">
        <v>1781</v>
      </c>
      <c r="N90" s="12">
        <v>207362</v>
      </c>
      <c r="O90" s="12">
        <v>762591</v>
      </c>
      <c r="P90" s="12">
        <v>0</v>
      </c>
      <c r="Q90" s="12">
        <v>3</v>
      </c>
      <c r="R90" s="12" t="s">
        <v>55</v>
      </c>
      <c r="S90" s="12" t="s">
        <v>103</v>
      </c>
      <c r="T90" s="12" t="s">
        <v>57</v>
      </c>
      <c r="U90" s="12" t="s">
        <v>58</v>
      </c>
      <c r="V90" s="12" t="s">
        <v>198</v>
      </c>
      <c r="W90" s="12" t="s">
        <v>128</v>
      </c>
      <c r="X90" s="12" t="s">
        <v>61</v>
      </c>
      <c r="Y90" s="12" t="s">
        <v>62</v>
      </c>
      <c r="Z90" s="15"/>
      <c r="AA90" s="17"/>
      <c r="AB90" s="17"/>
      <c r="AC90" s="17"/>
      <c r="AD90" s="17"/>
      <c r="AE90" s="17"/>
      <c r="AF90" s="17"/>
      <c r="AG90" s="17"/>
    </row>
    <row r="91" spans="1:33" ht="102" customHeight="1" x14ac:dyDescent="0.2">
      <c r="A91" s="12">
        <v>88</v>
      </c>
      <c r="B91" s="12" t="s">
        <v>204</v>
      </c>
      <c r="C91" s="12" t="s">
        <v>204</v>
      </c>
      <c r="D91" s="12">
        <v>9</v>
      </c>
      <c r="E91" s="12" t="s">
        <v>49</v>
      </c>
      <c r="F91" s="12" t="s">
        <v>364</v>
      </c>
      <c r="G91" s="12">
        <v>88</v>
      </c>
      <c r="H91" s="12" t="s">
        <v>51</v>
      </c>
      <c r="I91" s="14" t="s">
        <v>365</v>
      </c>
      <c r="J91" s="12" t="s">
        <v>366</v>
      </c>
      <c r="K91" s="12" t="s">
        <v>75</v>
      </c>
      <c r="L91" s="89" t="s">
        <v>1782</v>
      </c>
      <c r="M91" s="90" t="s">
        <v>1783</v>
      </c>
      <c r="N91" s="12">
        <v>210281</v>
      </c>
      <c r="O91" s="12">
        <v>777370</v>
      </c>
      <c r="P91" s="12">
        <v>0</v>
      </c>
      <c r="Q91" s="12">
        <v>9</v>
      </c>
      <c r="R91" s="12" t="s">
        <v>147</v>
      </c>
      <c r="S91" s="12" t="s">
        <v>56</v>
      </c>
      <c r="T91" s="12" t="s">
        <v>57</v>
      </c>
      <c r="U91" s="12" t="s">
        <v>224</v>
      </c>
      <c r="V91" s="12" t="s">
        <v>198</v>
      </c>
      <c r="W91" s="12" t="s">
        <v>128</v>
      </c>
      <c r="X91" s="12" t="s">
        <v>104</v>
      </c>
      <c r="Y91" s="12" t="s">
        <v>80</v>
      </c>
      <c r="Z91" s="14" t="s">
        <v>321</v>
      </c>
      <c r="AA91" s="17"/>
      <c r="AB91" s="17"/>
      <c r="AC91" s="17"/>
      <c r="AD91" s="17"/>
      <c r="AE91" s="17"/>
      <c r="AF91" s="17"/>
      <c r="AG91" s="17"/>
    </row>
    <row r="92" spans="1:33" ht="102" customHeight="1" x14ac:dyDescent="0.2">
      <c r="A92" s="28">
        <v>89</v>
      </c>
      <c r="B92" s="28" t="s">
        <v>204</v>
      </c>
      <c r="C92" s="28" t="s">
        <v>204</v>
      </c>
      <c r="D92" s="28">
        <v>8</v>
      </c>
      <c r="E92" s="28" t="s">
        <v>367</v>
      </c>
      <c r="F92" s="28" t="s">
        <v>368</v>
      </c>
      <c r="G92" s="28">
        <v>1</v>
      </c>
      <c r="H92" s="28" t="s">
        <v>51</v>
      </c>
      <c r="I92" s="15" t="s">
        <v>369</v>
      </c>
      <c r="J92" s="28" t="s">
        <v>74</v>
      </c>
      <c r="K92" s="28" t="s">
        <v>85</v>
      </c>
      <c r="L92" s="89" t="s">
        <v>1784</v>
      </c>
      <c r="M92" s="90" t="s">
        <v>1785</v>
      </c>
      <c r="N92" s="28">
        <v>204615</v>
      </c>
      <c r="O92" s="28">
        <v>748546</v>
      </c>
      <c r="P92" s="28">
        <v>-8</v>
      </c>
      <c r="Q92" s="28">
        <v>-5</v>
      </c>
      <c r="R92" s="28" t="s">
        <v>76</v>
      </c>
      <c r="S92" s="28" t="s">
        <v>56</v>
      </c>
      <c r="T92" s="28" t="s">
        <v>370</v>
      </c>
      <c r="U92" s="28" t="s">
        <v>208</v>
      </c>
      <c r="V92" s="28" t="s">
        <v>371</v>
      </c>
      <c r="W92" s="28" t="s">
        <v>60</v>
      </c>
      <c r="X92" s="28" t="s">
        <v>98</v>
      </c>
      <c r="Y92" s="28" t="s">
        <v>80</v>
      </c>
      <c r="Z92" s="15" t="s">
        <v>372</v>
      </c>
      <c r="AA92" s="29"/>
      <c r="AB92" s="30" t="s">
        <v>373</v>
      </c>
      <c r="AC92" s="29"/>
      <c r="AD92" s="29"/>
      <c r="AE92" s="29"/>
      <c r="AF92" s="29"/>
      <c r="AG92" s="29"/>
    </row>
    <row r="93" spans="1:33" ht="102" customHeight="1" x14ac:dyDescent="0.2">
      <c r="A93" s="11">
        <v>90</v>
      </c>
      <c r="B93" s="12" t="s">
        <v>47</v>
      </c>
      <c r="C93" s="12" t="s">
        <v>374</v>
      </c>
      <c r="D93" s="11">
        <v>8</v>
      </c>
      <c r="E93" s="11" t="s">
        <v>367</v>
      </c>
      <c r="F93" s="12" t="s">
        <v>375</v>
      </c>
      <c r="G93" s="11">
        <v>2</v>
      </c>
      <c r="H93" s="12" t="s">
        <v>51</v>
      </c>
      <c r="I93" s="14" t="s">
        <v>376</v>
      </c>
      <c r="J93" s="12" t="s">
        <v>181</v>
      </c>
      <c r="K93" s="12" t="s">
        <v>377</v>
      </c>
      <c r="L93" s="89" t="s">
        <v>1786</v>
      </c>
      <c r="M93" s="90" t="s">
        <v>1787</v>
      </c>
      <c r="N93" s="11">
        <v>207352</v>
      </c>
      <c r="O93" s="11">
        <v>757447</v>
      </c>
      <c r="P93" s="11">
        <v>-12</v>
      </c>
      <c r="Q93" s="11">
        <v>-10</v>
      </c>
      <c r="R93" s="11" t="s">
        <v>55</v>
      </c>
      <c r="S93" s="11" t="s">
        <v>56</v>
      </c>
      <c r="T93" s="12" t="s">
        <v>57</v>
      </c>
      <c r="U93" s="12" t="s">
        <v>58</v>
      </c>
      <c r="V93" s="12" t="s">
        <v>371</v>
      </c>
      <c r="W93" s="12" t="s">
        <v>60</v>
      </c>
      <c r="X93" s="12" t="s">
        <v>69</v>
      </c>
      <c r="Y93" s="12" t="s">
        <v>62</v>
      </c>
      <c r="Z93" s="15"/>
      <c r="AA93" s="16"/>
      <c r="AB93" s="16"/>
      <c r="AC93" s="17"/>
      <c r="AD93" s="16"/>
      <c r="AE93" s="16"/>
      <c r="AF93" s="16"/>
      <c r="AG93" s="16"/>
    </row>
    <row r="94" spans="1:33" ht="102" customHeight="1" x14ac:dyDescent="0.2">
      <c r="A94" s="21">
        <v>91</v>
      </c>
      <c r="B94" s="12" t="s">
        <v>204</v>
      </c>
      <c r="C94" s="12" t="s">
        <v>204</v>
      </c>
      <c r="D94" s="21">
        <v>8</v>
      </c>
      <c r="E94" s="21" t="s">
        <v>367</v>
      </c>
      <c r="F94" s="21" t="s">
        <v>378</v>
      </c>
      <c r="G94" s="21">
        <v>3</v>
      </c>
      <c r="H94" s="12" t="s">
        <v>51</v>
      </c>
      <c r="I94" s="18" t="s">
        <v>379</v>
      </c>
      <c r="J94" s="21" t="s">
        <v>74</v>
      </c>
      <c r="K94" s="21" t="s">
        <v>85</v>
      </c>
      <c r="L94" s="89" t="s">
        <v>1788</v>
      </c>
      <c r="M94" s="90" t="s">
        <v>1789</v>
      </c>
      <c r="N94" s="21">
        <v>204010</v>
      </c>
      <c r="O94" s="21">
        <v>747496</v>
      </c>
      <c r="P94" s="21">
        <v>-3</v>
      </c>
      <c r="Q94" s="21">
        <v>-2</v>
      </c>
      <c r="R94" s="21" t="s">
        <v>76</v>
      </c>
      <c r="S94" s="21" t="s">
        <v>56</v>
      </c>
      <c r="T94" s="21" t="s">
        <v>370</v>
      </c>
      <c r="U94" s="21" t="s">
        <v>208</v>
      </c>
      <c r="V94" s="12" t="s">
        <v>371</v>
      </c>
      <c r="W94" s="21" t="s">
        <v>380</v>
      </c>
      <c r="X94" s="21" t="s">
        <v>61</v>
      </c>
      <c r="Y94" s="21" t="s">
        <v>70</v>
      </c>
      <c r="Z94" s="15"/>
      <c r="AA94" s="23"/>
      <c r="AB94" s="23"/>
      <c r="AC94" s="23"/>
      <c r="AD94" s="23"/>
      <c r="AE94" s="23"/>
      <c r="AF94" s="23"/>
      <c r="AG94" s="23"/>
    </row>
    <row r="95" spans="1:33" ht="102" customHeight="1" x14ac:dyDescent="0.2">
      <c r="A95" s="12">
        <v>97</v>
      </c>
      <c r="B95" s="12" t="s">
        <v>204</v>
      </c>
      <c r="C95" s="12" t="s">
        <v>204</v>
      </c>
      <c r="D95" s="12">
        <v>8</v>
      </c>
      <c r="E95" s="12" t="s">
        <v>367</v>
      </c>
      <c r="F95" s="12" t="s">
        <v>381</v>
      </c>
      <c r="G95" s="12">
        <v>4</v>
      </c>
      <c r="H95" s="12" t="s">
        <v>51</v>
      </c>
      <c r="I95" s="14" t="s">
        <v>382</v>
      </c>
      <c r="J95" s="12" t="s">
        <v>66</v>
      </c>
      <c r="K95" s="12" t="s">
        <v>67</v>
      </c>
      <c r="L95" s="89" t="s">
        <v>1790</v>
      </c>
      <c r="M95" s="90" t="s">
        <v>1791</v>
      </c>
      <c r="N95" s="12">
        <v>197596</v>
      </c>
      <c r="O95" s="12">
        <v>757195</v>
      </c>
      <c r="P95" s="12">
        <v>-31</v>
      </c>
      <c r="Q95" s="12">
        <v>-26</v>
      </c>
      <c r="R95" s="12" t="s">
        <v>76</v>
      </c>
      <c r="S95" s="12" t="s">
        <v>56</v>
      </c>
      <c r="T95" s="12" t="s">
        <v>370</v>
      </c>
      <c r="U95" s="12" t="s">
        <v>208</v>
      </c>
      <c r="V95" s="12" t="s">
        <v>383</v>
      </c>
      <c r="W95" s="12" t="s">
        <v>60</v>
      </c>
      <c r="X95" s="12" t="s">
        <v>61</v>
      </c>
      <c r="Y95" s="12" t="s">
        <v>80</v>
      </c>
      <c r="Z95" s="15" t="s">
        <v>384</v>
      </c>
      <c r="AA95" s="24" t="s">
        <v>385</v>
      </c>
      <c r="AB95" s="24" t="s">
        <v>386</v>
      </c>
      <c r="AC95" s="17"/>
      <c r="AD95" s="17"/>
      <c r="AE95" s="17"/>
      <c r="AF95" s="17"/>
      <c r="AG95" s="17"/>
    </row>
    <row r="96" spans="1:33" ht="102" customHeight="1" x14ac:dyDescent="0.2">
      <c r="A96" s="31">
        <v>92</v>
      </c>
      <c r="B96" s="28" t="s">
        <v>387</v>
      </c>
      <c r="C96" s="28" t="s">
        <v>388</v>
      </c>
      <c r="D96" s="31">
        <v>7</v>
      </c>
      <c r="E96" s="31" t="s">
        <v>389</v>
      </c>
      <c r="F96" s="28" t="s">
        <v>390</v>
      </c>
      <c r="G96" s="28">
        <v>3</v>
      </c>
      <c r="H96" s="28" t="s">
        <v>51</v>
      </c>
      <c r="I96" s="15" t="s">
        <v>391</v>
      </c>
      <c r="J96" s="28" t="s">
        <v>53</v>
      </c>
      <c r="K96" s="28" t="s">
        <v>116</v>
      </c>
      <c r="L96" s="89" t="s">
        <v>1792</v>
      </c>
      <c r="M96" s="90" t="s">
        <v>1793</v>
      </c>
      <c r="N96" s="31">
        <v>196158</v>
      </c>
      <c r="O96" s="31">
        <v>745272</v>
      </c>
      <c r="P96" s="31">
        <v>-3</v>
      </c>
      <c r="Q96" s="31">
        <v>-2</v>
      </c>
      <c r="R96" s="31" t="s">
        <v>76</v>
      </c>
      <c r="S96" s="31" t="s">
        <v>155</v>
      </c>
      <c r="T96" s="28" t="s">
        <v>232</v>
      </c>
      <c r="U96" s="28" t="s">
        <v>58</v>
      </c>
      <c r="V96" s="28" t="s">
        <v>371</v>
      </c>
      <c r="W96" s="28" t="s">
        <v>79</v>
      </c>
      <c r="X96" s="28" t="s">
        <v>61</v>
      </c>
      <c r="Y96" s="28" t="s">
        <v>80</v>
      </c>
      <c r="Z96" s="15" t="s">
        <v>392</v>
      </c>
      <c r="AA96" s="32"/>
      <c r="AB96" s="32"/>
      <c r="AC96" s="29"/>
      <c r="AD96" s="32"/>
      <c r="AE96" s="32"/>
      <c r="AF96" s="32"/>
      <c r="AG96" s="32"/>
    </row>
    <row r="97" spans="1:33" ht="102" customHeight="1" x14ac:dyDescent="0.2">
      <c r="A97" s="11">
        <v>95</v>
      </c>
      <c r="B97" s="12" t="s">
        <v>387</v>
      </c>
      <c r="C97" s="12" t="s">
        <v>393</v>
      </c>
      <c r="D97" s="11">
        <v>7</v>
      </c>
      <c r="E97" s="11" t="s">
        <v>389</v>
      </c>
      <c r="F97" s="12" t="s">
        <v>394</v>
      </c>
      <c r="G97" s="11">
        <v>1</v>
      </c>
      <c r="H97" s="22" t="s">
        <v>7</v>
      </c>
      <c r="I97" s="14" t="s">
        <v>395</v>
      </c>
      <c r="J97" s="12" t="s">
        <v>396</v>
      </c>
      <c r="K97" s="12" t="s">
        <v>397</v>
      </c>
      <c r="L97" s="89" t="s">
        <v>1794</v>
      </c>
      <c r="M97" s="90" t="s">
        <v>1795</v>
      </c>
      <c r="N97" s="11">
        <v>196150</v>
      </c>
      <c r="O97" s="11">
        <v>744399</v>
      </c>
      <c r="P97" s="11">
        <v>-7</v>
      </c>
      <c r="Q97" s="11">
        <v>0</v>
      </c>
      <c r="R97" s="11" t="s">
        <v>76</v>
      </c>
      <c r="S97" s="11" t="s">
        <v>103</v>
      </c>
      <c r="T97" s="12" t="s">
        <v>232</v>
      </c>
      <c r="U97" s="12" t="s">
        <v>58</v>
      </c>
      <c r="V97" s="12" t="s">
        <v>371</v>
      </c>
      <c r="W97" s="12" t="s">
        <v>79</v>
      </c>
      <c r="X97" s="12" t="s">
        <v>104</v>
      </c>
      <c r="Y97" s="12" t="s">
        <v>80</v>
      </c>
      <c r="Z97" s="15" t="s">
        <v>398</v>
      </c>
      <c r="AA97" s="16"/>
      <c r="AB97" s="16"/>
      <c r="AC97" s="17"/>
      <c r="AD97" s="16"/>
      <c r="AE97" s="16"/>
      <c r="AF97" s="16"/>
      <c r="AG97" s="16"/>
    </row>
    <row r="98" spans="1:33" ht="102" customHeight="1" x14ac:dyDescent="0.2">
      <c r="A98" s="11">
        <v>96</v>
      </c>
      <c r="B98" s="12" t="s">
        <v>399</v>
      </c>
      <c r="C98" s="12" t="s">
        <v>400</v>
      </c>
      <c r="D98" s="11">
        <v>7</v>
      </c>
      <c r="E98" s="11" t="s">
        <v>389</v>
      </c>
      <c r="F98" s="12" t="s">
        <v>394</v>
      </c>
      <c r="G98" s="11">
        <v>2</v>
      </c>
      <c r="H98" s="22" t="s">
        <v>7</v>
      </c>
      <c r="I98" s="14" t="s">
        <v>401</v>
      </c>
      <c r="J98" s="12" t="s">
        <v>396</v>
      </c>
      <c r="K98" s="12" t="s">
        <v>397</v>
      </c>
      <c r="L98" s="89" t="s">
        <v>1796</v>
      </c>
      <c r="M98" s="90" t="s">
        <v>1797</v>
      </c>
      <c r="N98" s="11">
        <v>196060</v>
      </c>
      <c r="O98" s="11">
        <v>744149</v>
      </c>
      <c r="P98" s="11">
        <v>-6</v>
      </c>
      <c r="Q98" s="11">
        <v>0</v>
      </c>
      <c r="R98" s="11" t="s">
        <v>76</v>
      </c>
      <c r="S98" s="11" t="s">
        <v>103</v>
      </c>
      <c r="T98" s="12" t="s">
        <v>232</v>
      </c>
      <c r="U98" s="12" t="s">
        <v>58</v>
      </c>
      <c r="V98" s="12" t="s">
        <v>371</v>
      </c>
      <c r="W98" s="12" t="s">
        <v>79</v>
      </c>
      <c r="X98" s="12" t="s">
        <v>61</v>
      </c>
      <c r="Y98" s="12" t="s">
        <v>80</v>
      </c>
      <c r="Z98" s="15" t="s">
        <v>402</v>
      </c>
      <c r="AA98" s="16"/>
      <c r="AB98" s="16"/>
      <c r="AC98" s="17"/>
      <c r="AD98" s="16"/>
      <c r="AE98" s="16"/>
      <c r="AF98" s="16"/>
      <c r="AG98" s="16"/>
    </row>
    <row r="99" spans="1:33" ht="102" customHeight="1" x14ac:dyDescent="0.2">
      <c r="A99" s="11">
        <v>98</v>
      </c>
      <c r="B99" s="12" t="s">
        <v>399</v>
      </c>
      <c r="C99" s="12" t="s">
        <v>400</v>
      </c>
      <c r="D99" s="11">
        <v>7</v>
      </c>
      <c r="E99" s="11" t="s">
        <v>389</v>
      </c>
      <c r="F99" s="12" t="s">
        <v>403</v>
      </c>
      <c r="G99" s="11">
        <v>4</v>
      </c>
      <c r="H99" s="12" t="s">
        <v>51</v>
      </c>
      <c r="I99" s="14" t="s">
        <v>404</v>
      </c>
      <c r="J99" s="12" t="s">
        <v>120</v>
      </c>
      <c r="K99" s="12" t="s">
        <v>116</v>
      </c>
      <c r="L99" s="89" t="s">
        <v>1798</v>
      </c>
      <c r="M99" s="90" t="s">
        <v>1799</v>
      </c>
      <c r="N99" s="11">
        <v>196000</v>
      </c>
      <c r="O99" s="11">
        <v>743400</v>
      </c>
      <c r="P99" s="11">
        <v>-4</v>
      </c>
      <c r="Q99" s="11">
        <v>-2</v>
      </c>
      <c r="R99" s="11" t="s">
        <v>55</v>
      </c>
      <c r="S99" s="11" t="s">
        <v>103</v>
      </c>
      <c r="T99" s="12" t="s">
        <v>232</v>
      </c>
      <c r="U99" s="12" t="s">
        <v>58</v>
      </c>
      <c r="V99" s="12" t="s">
        <v>371</v>
      </c>
      <c r="W99" s="12" t="s">
        <v>79</v>
      </c>
      <c r="X99" s="12" t="s">
        <v>61</v>
      </c>
      <c r="Y99" s="12" t="s">
        <v>62</v>
      </c>
      <c r="Z99" s="14" t="s">
        <v>405</v>
      </c>
      <c r="AA99" s="16"/>
      <c r="AB99" s="16"/>
      <c r="AC99" s="17"/>
      <c r="AD99" s="16"/>
      <c r="AE99" s="16"/>
      <c r="AF99" s="16"/>
      <c r="AG99" s="16"/>
    </row>
    <row r="100" spans="1:33" ht="102" customHeight="1" x14ac:dyDescent="0.2">
      <c r="A100" s="11">
        <v>99</v>
      </c>
      <c r="B100" s="12" t="s">
        <v>387</v>
      </c>
      <c r="C100" s="12" t="s">
        <v>393</v>
      </c>
      <c r="D100" s="11">
        <v>7</v>
      </c>
      <c r="E100" s="11" t="s">
        <v>389</v>
      </c>
      <c r="F100" s="12" t="s">
        <v>390</v>
      </c>
      <c r="G100" s="12">
        <v>5</v>
      </c>
      <c r="H100" s="12" t="s">
        <v>51</v>
      </c>
      <c r="I100" s="14" t="s">
        <v>406</v>
      </c>
      <c r="J100" s="12" t="s">
        <v>120</v>
      </c>
      <c r="K100" s="12" t="s">
        <v>116</v>
      </c>
      <c r="L100" s="89" t="s">
        <v>1800</v>
      </c>
      <c r="M100" s="90" t="s">
        <v>1801</v>
      </c>
      <c r="N100" s="11">
        <v>196130</v>
      </c>
      <c r="O100" s="11">
        <v>745309</v>
      </c>
      <c r="P100" s="11">
        <v>-4</v>
      </c>
      <c r="Q100" s="11">
        <v>-2</v>
      </c>
      <c r="R100" s="11" t="s">
        <v>76</v>
      </c>
      <c r="S100" s="11" t="s">
        <v>103</v>
      </c>
      <c r="T100" s="12" t="s">
        <v>232</v>
      </c>
      <c r="U100" s="12" t="s">
        <v>58</v>
      </c>
      <c r="V100" s="12" t="s">
        <v>371</v>
      </c>
      <c r="W100" s="12" t="s">
        <v>79</v>
      </c>
      <c r="X100" s="12" t="s">
        <v>61</v>
      </c>
      <c r="Y100" s="12" t="s">
        <v>80</v>
      </c>
      <c r="Z100" s="14" t="s">
        <v>407</v>
      </c>
      <c r="AA100" s="16"/>
      <c r="AB100" s="16"/>
      <c r="AC100" s="17"/>
      <c r="AD100" s="16"/>
      <c r="AE100" s="16"/>
      <c r="AF100" s="16"/>
      <c r="AG100" s="16"/>
    </row>
    <row r="101" spans="1:33" ht="102" customHeight="1" x14ac:dyDescent="0.2">
      <c r="A101" s="11">
        <v>102</v>
      </c>
      <c r="B101" s="12" t="s">
        <v>408</v>
      </c>
      <c r="C101" s="12" t="s">
        <v>409</v>
      </c>
      <c r="D101" s="11">
        <v>7</v>
      </c>
      <c r="E101" s="11" t="s">
        <v>389</v>
      </c>
      <c r="F101" s="12" t="s">
        <v>410</v>
      </c>
      <c r="G101" s="11">
        <v>6</v>
      </c>
      <c r="H101" s="21" t="s">
        <v>51</v>
      </c>
      <c r="I101" s="14" t="s">
        <v>411</v>
      </c>
      <c r="J101" s="12" t="s">
        <v>396</v>
      </c>
      <c r="K101" s="12" t="s">
        <v>397</v>
      </c>
      <c r="L101" s="89" t="s">
        <v>1802</v>
      </c>
      <c r="M101" s="90" t="s">
        <v>1803</v>
      </c>
      <c r="N101" s="11">
        <v>195900</v>
      </c>
      <c r="O101" s="11">
        <v>742599</v>
      </c>
      <c r="P101" s="11">
        <v>-5</v>
      </c>
      <c r="Q101" s="11">
        <v>-2</v>
      </c>
      <c r="R101" s="11" t="s">
        <v>412</v>
      </c>
      <c r="S101" s="11" t="s">
        <v>103</v>
      </c>
      <c r="T101" s="12" t="s">
        <v>232</v>
      </c>
      <c r="U101" s="12" t="s">
        <v>58</v>
      </c>
      <c r="V101" s="12" t="s">
        <v>413</v>
      </c>
      <c r="W101" s="12" t="s">
        <v>79</v>
      </c>
      <c r="X101" s="12" t="s">
        <v>61</v>
      </c>
      <c r="Y101" s="12" t="s">
        <v>80</v>
      </c>
      <c r="Z101" s="15" t="s">
        <v>414</v>
      </c>
      <c r="AA101" s="16"/>
      <c r="AB101" s="16"/>
      <c r="AC101" s="17"/>
      <c r="AD101" s="16"/>
      <c r="AE101" s="16"/>
      <c r="AF101" s="16"/>
      <c r="AG101" s="16"/>
    </row>
    <row r="102" spans="1:33" ht="102" customHeight="1" x14ac:dyDescent="0.2">
      <c r="A102" s="11">
        <v>103</v>
      </c>
      <c r="B102" s="12" t="s">
        <v>415</v>
      </c>
      <c r="C102" s="12" t="s">
        <v>416</v>
      </c>
      <c r="D102" s="11">
        <v>7</v>
      </c>
      <c r="E102" s="11" t="s">
        <v>389</v>
      </c>
      <c r="F102" s="12" t="s">
        <v>417</v>
      </c>
      <c r="G102" s="11">
        <v>7</v>
      </c>
      <c r="H102" s="21" t="s">
        <v>51</v>
      </c>
      <c r="I102" s="14" t="s">
        <v>418</v>
      </c>
      <c r="J102" s="12" t="s">
        <v>120</v>
      </c>
      <c r="K102" s="12" t="s">
        <v>116</v>
      </c>
      <c r="L102" s="89" t="s">
        <v>1804</v>
      </c>
      <c r="M102" s="90" t="s">
        <v>1805</v>
      </c>
      <c r="N102" s="11">
        <v>195900</v>
      </c>
      <c r="O102" s="11">
        <v>742169</v>
      </c>
      <c r="P102" s="11">
        <v>-2</v>
      </c>
      <c r="Q102" s="11">
        <v>-4</v>
      </c>
      <c r="R102" s="11" t="s">
        <v>55</v>
      </c>
      <c r="S102" s="11" t="s">
        <v>103</v>
      </c>
      <c r="T102" s="12" t="s">
        <v>232</v>
      </c>
      <c r="U102" s="12" t="s">
        <v>58</v>
      </c>
      <c r="V102" s="12" t="s">
        <v>413</v>
      </c>
      <c r="W102" s="12" t="s">
        <v>79</v>
      </c>
      <c r="X102" s="12" t="s">
        <v>104</v>
      </c>
      <c r="Y102" s="12" t="s">
        <v>62</v>
      </c>
      <c r="Z102" s="15"/>
      <c r="AA102" s="16"/>
      <c r="AB102" s="16"/>
      <c r="AC102" s="17"/>
      <c r="AD102" s="16"/>
      <c r="AE102" s="16"/>
      <c r="AF102" s="16"/>
      <c r="AG102" s="16"/>
    </row>
    <row r="103" spans="1:33" ht="102" customHeight="1" x14ac:dyDescent="0.2">
      <c r="A103" s="11">
        <v>104</v>
      </c>
      <c r="B103" s="12" t="s">
        <v>415</v>
      </c>
      <c r="C103" s="12" t="s">
        <v>416</v>
      </c>
      <c r="D103" s="11">
        <v>7</v>
      </c>
      <c r="E103" s="11" t="s">
        <v>389</v>
      </c>
      <c r="F103" s="12" t="s">
        <v>417</v>
      </c>
      <c r="G103" s="11">
        <v>8</v>
      </c>
      <c r="H103" s="21" t="s">
        <v>51</v>
      </c>
      <c r="I103" s="14" t="s">
        <v>419</v>
      </c>
      <c r="J103" s="12" t="s">
        <v>120</v>
      </c>
      <c r="K103" s="12" t="s">
        <v>116</v>
      </c>
      <c r="L103" s="89" t="s">
        <v>1806</v>
      </c>
      <c r="M103" s="90" t="s">
        <v>1807</v>
      </c>
      <c r="N103" s="11">
        <v>195810</v>
      </c>
      <c r="O103" s="11">
        <v>741979</v>
      </c>
      <c r="P103" s="11">
        <v>-4</v>
      </c>
      <c r="Q103" s="11">
        <v>-2</v>
      </c>
      <c r="R103" s="11" t="s">
        <v>55</v>
      </c>
      <c r="S103" s="11" t="s">
        <v>103</v>
      </c>
      <c r="T103" s="12" t="s">
        <v>232</v>
      </c>
      <c r="U103" s="12" t="s">
        <v>58</v>
      </c>
      <c r="V103" s="12" t="s">
        <v>413</v>
      </c>
      <c r="W103" s="12" t="s">
        <v>79</v>
      </c>
      <c r="X103" s="12" t="s">
        <v>61</v>
      </c>
      <c r="Y103" s="12" t="s">
        <v>105</v>
      </c>
      <c r="Z103" s="15"/>
      <c r="AA103" s="16"/>
      <c r="AB103" s="16"/>
      <c r="AC103" s="17"/>
      <c r="AD103" s="16"/>
      <c r="AE103" s="16"/>
      <c r="AF103" s="16"/>
      <c r="AG103" s="16"/>
    </row>
    <row r="104" spans="1:33" ht="102" customHeight="1" x14ac:dyDescent="0.2">
      <c r="A104" s="11">
        <v>106</v>
      </c>
      <c r="B104" s="12" t="s">
        <v>420</v>
      </c>
      <c r="C104" s="12" t="s">
        <v>421</v>
      </c>
      <c r="D104" s="11">
        <v>7</v>
      </c>
      <c r="E104" s="11" t="s">
        <v>389</v>
      </c>
      <c r="F104" s="12" t="s">
        <v>422</v>
      </c>
      <c r="G104" s="11">
        <v>9</v>
      </c>
      <c r="H104" s="21" t="s">
        <v>51</v>
      </c>
      <c r="I104" s="14" t="s">
        <v>423</v>
      </c>
      <c r="J104" s="12" t="s">
        <v>396</v>
      </c>
      <c r="K104" s="12" t="s">
        <v>397</v>
      </c>
      <c r="L104" s="89" t="s">
        <v>1808</v>
      </c>
      <c r="M104" s="90" t="s">
        <v>1809</v>
      </c>
      <c r="N104" s="11">
        <v>195750</v>
      </c>
      <c r="O104" s="11">
        <v>741299</v>
      </c>
      <c r="P104" s="11">
        <v>-5</v>
      </c>
      <c r="Q104" s="11">
        <v>-2</v>
      </c>
      <c r="R104" s="11" t="s">
        <v>412</v>
      </c>
      <c r="S104" s="11" t="s">
        <v>103</v>
      </c>
      <c r="T104" s="12" t="s">
        <v>232</v>
      </c>
      <c r="U104" s="12" t="s">
        <v>58</v>
      </c>
      <c r="V104" s="12" t="s">
        <v>424</v>
      </c>
      <c r="W104" s="12" t="s">
        <v>79</v>
      </c>
      <c r="X104" s="12" t="s">
        <v>61</v>
      </c>
      <c r="Y104" s="12" t="s">
        <v>80</v>
      </c>
      <c r="Z104" s="15" t="s">
        <v>425</v>
      </c>
      <c r="AA104" s="16"/>
      <c r="AB104" s="16"/>
      <c r="AC104" s="17"/>
      <c r="AD104" s="16"/>
      <c r="AE104" s="16"/>
      <c r="AF104" s="16"/>
      <c r="AG104" s="16"/>
    </row>
    <row r="105" spans="1:33" ht="102" customHeight="1" x14ac:dyDescent="0.2">
      <c r="A105" s="11">
        <v>107</v>
      </c>
      <c r="B105" s="12" t="s">
        <v>420</v>
      </c>
      <c r="C105" s="12" t="s">
        <v>421</v>
      </c>
      <c r="D105" s="11">
        <v>7</v>
      </c>
      <c r="E105" s="11" t="s">
        <v>389</v>
      </c>
      <c r="F105" s="12" t="s">
        <v>422</v>
      </c>
      <c r="G105" s="11">
        <v>10</v>
      </c>
      <c r="H105" s="21" t="s">
        <v>51</v>
      </c>
      <c r="I105" s="14" t="s">
        <v>426</v>
      </c>
      <c r="J105" s="12" t="s">
        <v>120</v>
      </c>
      <c r="K105" s="12" t="s">
        <v>116</v>
      </c>
      <c r="L105" s="89" t="s">
        <v>1810</v>
      </c>
      <c r="M105" s="90" t="s">
        <v>1811</v>
      </c>
      <c r="N105" s="11">
        <v>195680</v>
      </c>
      <c r="O105" s="11">
        <v>741199</v>
      </c>
      <c r="P105" s="11">
        <v>-2</v>
      </c>
      <c r="Q105" s="11">
        <v>-4</v>
      </c>
      <c r="R105" s="11" t="s">
        <v>55</v>
      </c>
      <c r="S105" s="11" t="s">
        <v>103</v>
      </c>
      <c r="T105" s="12" t="s">
        <v>232</v>
      </c>
      <c r="U105" s="12" t="s">
        <v>58</v>
      </c>
      <c r="V105" s="12" t="s">
        <v>424</v>
      </c>
      <c r="W105" s="12" t="s">
        <v>79</v>
      </c>
      <c r="X105" s="12" t="s">
        <v>61</v>
      </c>
      <c r="Y105" s="12" t="s">
        <v>62</v>
      </c>
      <c r="Z105" s="15"/>
      <c r="AA105" s="16"/>
      <c r="AB105" s="16"/>
      <c r="AC105" s="17"/>
      <c r="AD105" s="16"/>
      <c r="AE105" s="16"/>
      <c r="AF105" s="16"/>
      <c r="AG105" s="16"/>
    </row>
    <row r="106" spans="1:33" ht="102" customHeight="1" x14ac:dyDescent="0.2">
      <c r="A106" s="11">
        <v>108</v>
      </c>
      <c r="B106" s="12" t="s">
        <v>427</v>
      </c>
      <c r="C106" s="12" t="s">
        <v>428</v>
      </c>
      <c r="D106" s="11">
        <v>7</v>
      </c>
      <c r="E106" s="11" t="s">
        <v>389</v>
      </c>
      <c r="F106" s="12" t="s">
        <v>422</v>
      </c>
      <c r="G106" s="11">
        <v>11</v>
      </c>
      <c r="H106" s="21" t="s">
        <v>51</v>
      </c>
      <c r="I106" s="14" t="s">
        <v>429</v>
      </c>
      <c r="J106" s="12" t="s">
        <v>267</v>
      </c>
      <c r="K106" s="12" t="s">
        <v>116</v>
      </c>
      <c r="L106" s="89" t="s">
        <v>1812</v>
      </c>
      <c r="M106" s="90" t="s">
        <v>1813</v>
      </c>
      <c r="N106" s="11">
        <v>195490</v>
      </c>
      <c r="O106" s="11">
        <v>740879</v>
      </c>
      <c r="P106" s="11">
        <v>-6</v>
      </c>
      <c r="Q106" s="11">
        <v>-2</v>
      </c>
      <c r="R106" s="11" t="s">
        <v>55</v>
      </c>
      <c r="S106" s="11" t="s">
        <v>103</v>
      </c>
      <c r="T106" s="12" t="s">
        <v>232</v>
      </c>
      <c r="U106" s="12" t="s">
        <v>58</v>
      </c>
      <c r="V106" s="12" t="s">
        <v>424</v>
      </c>
      <c r="W106" s="12" t="s">
        <v>79</v>
      </c>
      <c r="X106" s="12" t="s">
        <v>61</v>
      </c>
      <c r="Y106" s="12" t="s">
        <v>80</v>
      </c>
      <c r="Z106" s="15" t="s">
        <v>430</v>
      </c>
      <c r="AA106" s="16"/>
      <c r="AB106" s="16"/>
      <c r="AC106" s="17"/>
      <c r="AD106" s="16"/>
      <c r="AE106" s="16"/>
      <c r="AF106" s="16"/>
      <c r="AG106" s="16"/>
    </row>
    <row r="107" spans="1:33" ht="102" customHeight="1" x14ac:dyDescent="0.2">
      <c r="A107" s="11">
        <v>109</v>
      </c>
      <c r="B107" s="12" t="s">
        <v>431</v>
      </c>
      <c r="C107" s="12" t="s">
        <v>432</v>
      </c>
      <c r="D107" s="11">
        <v>7</v>
      </c>
      <c r="E107" s="11" t="s">
        <v>389</v>
      </c>
      <c r="F107" s="12" t="s">
        <v>433</v>
      </c>
      <c r="G107" s="11">
        <v>12</v>
      </c>
      <c r="H107" s="21" t="s">
        <v>51</v>
      </c>
      <c r="I107" s="14" t="s">
        <v>434</v>
      </c>
      <c r="J107" s="12" t="s">
        <v>267</v>
      </c>
      <c r="K107" s="12" t="s">
        <v>377</v>
      </c>
      <c r="L107" s="89" t="s">
        <v>1814</v>
      </c>
      <c r="M107" s="90" t="s">
        <v>1815</v>
      </c>
      <c r="N107" s="11">
        <v>195260</v>
      </c>
      <c r="O107" s="11">
        <v>737379</v>
      </c>
      <c r="P107" s="11">
        <v>-4</v>
      </c>
      <c r="Q107" s="11">
        <v>-2</v>
      </c>
      <c r="R107" s="11" t="s">
        <v>55</v>
      </c>
      <c r="S107" s="11" t="s">
        <v>155</v>
      </c>
      <c r="T107" s="12" t="s">
        <v>232</v>
      </c>
      <c r="U107" s="12" t="s">
        <v>58</v>
      </c>
      <c r="V107" s="12" t="s">
        <v>424</v>
      </c>
      <c r="W107" s="12" t="s">
        <v>79</v>
      </c>
      <c r="X107" s="12" t="s">
        <v>61</v>
      </c>
      <c r="Y107" s="12" t="s">
        <v>80</v>
      </c>
      <c r="Z107" s="15" t="s">
        <v>435</v>
      </c>
      <c r="AA107" s="16"/>
      <c r="AB107" s="16"/>
      <c r="AC107" s="17"/>
      <c r="AD107" s="16"/>
      <c r="AE107" s="16"/>
      <c r="AF107" s="16"/>
      <c r="AG107" s="16"/>
    </row>
    <row r="108" spans="1:33" ht="102" customHeight="1" x14ac:dyDescent="0.2">
      <c r="A108" s="11">
        <v>110</v>
      </c>
      <c r="B108" s="12" t="s">
        <v>431</v>
      </c>
      <c r="C108" s="12" t="s">
        <v>432</v>
      </c>
      <c r="D108" s="11">
        <v>7</v>
      </c>
      <c r="E108" s="11" t="s">
        <v>389</v>
      </c>
      <c r="F108" s="12" t="s">
        <v>433</v>
      </c>
      <c r="G108" s="11">
        <v>13</v>
      </c>
      <c r="H108" s="19" t="s">
        <v>7</v>
      </c>
      <c r="I108" s="14" t="s">
        <v>436</v>
      </c>
      <c r="J108" s="12" t="s">
        <v>396</v>
      </c>
      <c r="K108" s="12" t="s">
        <v>397</v>
      </c>
      <c r="L108" s="89" t="s">
        <v>1816</v>
      </c>
      <c r="M108" s="90" t="s">
        <v>1817</v>
      </c>
      <c r="N108" s="11">
        <v>195200</v>
      </c>
      <c r="O108" s="11">
        <v>736980</v>
      </c>
      <c r="P108" s="11">
        <v>-5</v>
      </c>
      <c r="Q108" s="11">
        <v>-3</v>
      </c>
      <c r="R108" s="11" t="s">
        <v>412</v>
      </c>
      <c r="S108" s="11" t="s">
        <v>103</v>
      </c>
      <c r="T108" s="12" t="s">
        <v>232</v>
      </c>
      <c r="U108" s="12" t="s">
        <v>58</v>
      </c>
      <c r="V108" s="12" t="s">
        <v>424</v>
      </c>
      <c r="W108" s="12" t="s">
        <v>79</v>
      </c>
      <c r="X108" s="12" t="s">
        <v>104</v>
      </c>
      <c r="Y108" s="12" t="s">
        <v>80</v>
      </c>
      <c r="Z108" s="14" t="s">
        <v>437</v>
      </c>
      <c r="AA108" s="16"/>
      <c r="AB108" s="16"/>
      <c r="AC108" s="17"/>
      <c r="AD108" s="16"/>
      <c r="AE108" s="16"/>
      <c r="AF108" s="16"/>
      <c r="AG108" s="16"/>
    </row>
    <row r="109" spans="1:33" ht="102" customHeight="1" x14ac:dyDescent="0.2">
      <c r="A109" s="11">
        <v>111</v>
      </c>
      <c r="B109" s="12" t="s">
        <v>431</v>
      </c>
      <c r="C109" s="12" t="s">
        <v>432</v>
      </c>
      <c r="D109" s="11">
        <v>7</v>
      </c>
      <c r="E109" s="11" t="s">
        <v>389</v>
      </c>
      <c r="F109" s="12" t="s">
        <v>433</v>
      </c>
      <c r="G109" s="11">
        <v>14</v>
      </c>
      <c r="H109" s="12" t="s">
        <v>51</v>
      </c>
      <c r="I109" s="14" t="s">
        <v>438</v>
      </c>
      <c r="J109" s="12" t="s">
        <v>96</v>
      </c>
      <c r="K109" s="12" t="s">
        <v>116</v>
      </c>
      <c r="L109" s="89" t="s">
        <v>1818</v>
      </c>
      <c r="M109" s="90" t="s">
        <v>1819</v>
      </c>
      <c r="N109" s="11">
        <v>195160</v>
      </c>
      <c r="O109" s="11">
        <v>737170</v>
      </c>
      <c r="P109" s="11">
        <v>-5</v>
      </c>
      <c r="Q109" s="11">
        <v>-2</v>
      </c>
      <c r="R109" s="11" t="s">
        <v>55</v>
      </c>
      <c r="S109" s="11" t="s">
        <v>155</v>
      </c>
      <c r="T109" s="12" t="s">
        <v>232</v>
      </c>
      <c r="U109" s="12" t="s">
        <v>58</v>
      </c>
      <c r="V109" s="12" t="s">
        <v>424</v>
      </c>
      <c r="W109" s="12" t="s">
        <v>79</v>
      </c>
      <c r="X109" s="12" t="s">
        <v>61</v>
      </c>
      <c r="Y109" s="12" t="s">
        <v>80</v>
      </c>
      <c r="Z109" s="14" t="s">
        <v>439</v>
      </c>
      <c r="AA109" s="16"/>
      <c r="AB109" s="16"/>
      <c r="AC109" s="17"/>
      <c r="AD109" s="16"/>
      <c r="AE109" s="16"/>
      <c r="AF109" s="16"/>
      <c r="AG109" s="16"/>
    </row>
    <row r="110" spans="1:33" ht="102" customHeight="1" x14ac:dyDescent="0.2">
      <c r="A110" s="11">
        <v>112</v>
      </c>
      <c r="B110" s="12" t="s">
        <v>431</v>
      </c>
      <c r="C110" s="12" t="s">
        <v>440</v>
      </c>
      <c r="D110" s="11">
        <v>7</v>
      </c>
      <c r="E110" s="11" t="s">
        <v>389</v>
      </c>
      <c r="F110" s="12" t="s">
        <v>433</v>
      </c>
      <c r="G110" s="11">
        <v>15</v>
      </c>
      <c r="H110" s="12" t="s">
        <v>51</v>
      </c>
      <c r="I110" s="14" t="s">
        <v>441</v>
      </c>
      <c r="J110" s="12" t="s">
        <v>442</v>
      </c>
      <c r="K110" s="12" t="s">
        <v>75</v>
      </c>
      <c r="L110" s="89" t="s">
        <v>1820</v>
      </c>
      <c r="M110" s="90" t="s">
        <v>1821</v>
      </c>
      <c r="N110" s="11">
        <v>195270</v>
      </c>
      <c r="O110" s="11">
        <v>737150</v>
      </c>
      <c r="P110" s="11">
        <v>-5</v>
      </c>
      <c r="Q110" s="11">
        <v>-2</v>
      </c>
      <c r="R110" s="11" t="s">
        <v>55</v>
      </c>
      <c r="S110" s="11" t="s">
        <v>155</v>
      </c>
      <c r="T110" s="12" t="s">
        <v>232</v>
      </c>
      <c r="U110" s="12" t="s">
        <v>58</v>
      </c>
      <c r="V110" s="12" t="s">
        <v>424</v>
      </c>
      <c r="W110" s="12" t="s">
        <v>79</v>
      </c>
      <c r="X110" s="12" t="s">
        <v>61</v>
      </c>
      <c r="Y110" s="12" t="s">
        <v>80</v>
      </c>
      <c r="Z110" s="14" t="s">
        <v>443</v>
      </c>
      <c r="AA110" s="16"/>
      <c r="AB110" s="16"/>
      <c r="AC110" s="17"/>
      <c r="AD110" s="16"/>
      <c r="AE110" s="16"/>
      <c r="AF110" s="16"/>
      <c r="AG110" s="16"/>
    </row>
    <row r="111" spans="1:33" ht="102" customHeight="1" x14ac:dyDescent="0.2">
      <c r="A111" s="11">
        <v>113</v>
      </c>
      <c r="B111" s="12" t="s">
        <v>408</v>
      </c>
      <c r="C111" s="12" t="s">
        <v>409</v>
      </c>
      <c r="D111" s="11">
        <v>7</v>
      </c>
      <c r="E111" s="11" t="s">
        <v>389</v>
      </c>
      <c r="F111" s="12" t="s">
        <v>417</v>
      </c>
      <c r="G111" s="11">
        <v>16</v>
      </c>
      <c r="H111" s="21" t="s">
        <v>51</v>
      </c>
      <c r="I111" s="14" t="s">
        <v>444</v>
      </c>
      <c r="J111" s="12" t="s">
        <v>120</v>
      </c>
      <c r="K111" s="12" t="s">
        <v>201</v>
      </c>
      <c r="L111" s="89" t="s">
        <v>1822</v>
      </c>
      <c r="M111" s="90" t="s">
        <v>1823</v>
      </c>
      <c r="N111" s="11">
        <v>195850</v>
      </c>
      <c r="O111" s="11">
        <v>742549</v>
      </c>
      <c r="P111" s="11">
        <v>-5</v>
      </c>
      <c r="Q111" s="11">
        <v>-3</v>
      </c>
      <c r="R111" s="11" t="s">
        <v>55</v>
      </c>
      <c r="S111" s="11" t="s">
        <v>103</v>
      </c>
      <c r="T111" s="12" t="s">
        <v>232</v>
      </c>
      <c r="U111" s="12" t="s">
        <v>58</v>
      </c>
      <c r="V111" s="12" t="s">
        <v>413</v>
      </c>
      <c r="W111" s="12" t="s">
        <v>79</v>
      </c>
      <c r="X111" s="12" t="s">
        <v>104</v>
      </c>
      <c r="Y111" s="12" t="s">
        <v>70</v>
      </c>
      <c r="Z111" s="15" t="s">
        <v>445</v>
      </c>
      <c r="AA111" s="16"/>
      <c r="AB111" s="16"/>
      <c r="AC111" s="17"/>
      <c r="AD111" s="16"/>
      <c r="AE111" s="16"/>
      <c r="AF111" s="16"/>
      <c r="AG111" s="16"/>
    </row>
    <row r="112" spans="1:33" ht="102" customHeight="1" x14ac:dyDescent="0.2">
      <c r="A112" s="11">
        <v>114</v>
      </c>
      <c r="B112" s="12" t="s">
        <v>446</v>
      </c>
      <c r="C112" s="12" t="s">
        <v>447</v>
      </c>
      <c r="D112" s="11">
        <v>7</v>
      </c>
      <c r="E112" s="11" t="s">
        <v>389</v>
      </c>
      <c r="F112" s="12" t="s">
        <v>433</v>
      </c>
      <c r="G112" s="11">
        <v>17</v>
      </c>
      <c r="H112" s="21" t="s">
        <v>51</v>
      </c>
      <c r="I112" s="14" t="s">
        <v>448</v>
      </c>
      <c r="J112" s="12" t="s">
        <v>74</v>
      </c>
      <c r="K112" s="12" t="s">
        <v>116</v>
      </c>
      <c r="L112" s="89" t="s">
        <v>1824</v>
      </c>
      <c r="M112" s="90" t="s">
        <v>1825</v>
      </c>
      <c r="N112" s="11">
        <v>195130</v>
      </c>
      <c r="O112" s="11">
        <v>736390</v>
      </c>
      <c r="P112" s="11">
        <v>-4</v>
      </c>
      <c r="Q112" s="11">
        <v>-2</v>
      </c>
      <c r="R112" s="11" t="s">
        <v>55</v>
      </c>
      <c r="S112" s="11" t="s">
        <v>155</v>
      </c>
      <c r="T112" s="12" t="s">
        <v>232</v>
      </c>
      <c r="U112" s="12" t="s">
        <v>58</v>
      </c>
      <c r="V112" s="12" t="s">
        <v>424</v>
      </c>
      <c r="W112" s="12" t="s">
        <v>79</v>
      </c>
      <c r="X112" s="12" t="s">
        <v>98</v>
      </c>
      <c r="Y112" s="12" t="s">
        <v>105</v>
      </c>
      <c r="Z112" s="15" t="s">
        <v>449</v>
      </c>
      <c r="AA112" s="16"/>
      <c r="AB112" s="16"/>
      <c r="AC112" s="17"/>
      <c r="AD112" s="16"/>
      <c r="AE112" s="16"/>
      <c r="AF112" s="16"/>
      <c r="AG112" s="16"/>
    </row>
    <row r="113" spans="1:33" ht="102" customHeight="1" x14ac:dyDescent="0.2">
      <c r="A113" s="12">
        <v>115</v>
      </c>
      <c r="B113" s="12">
        <v>4402</v>
      </c>
      <c r="C113" s="12" t="s">
        <v>450</v>
      </c>
      <c r="D113" s="12">
        <v>7</v>
      </c>
      <c r="E113" s="12" t="s">
        <v>389</v>
      </c>
      <c r="F113" s="12" t="s">
        <v>451</v>
      </c>
      <c r="G113" s="12">
        <v>18</v>
      </c>
      <c r="H113" s="12" t="s">
        <v>51</v>
      </c>
      <c r="I113" s="14" t="s">
        <v>452</v>
      </c>
      <c r="J113" s="12" t="s">
        <v>66</v>
      </c>
      <c r="K113" s="12" t="s">
        <v>154</v>
      </c>
      <c r="L113" s="89" t="s">
        <v>1826</v>
      </c>
      <c r="M113" s="90" t="s">
        <v>1827</v>
      </c>
      <c r="N113" s="12">
        <v>196160</v>
      </c>
      <c r="O113" s="12">
        <v>747912</v>
      </c>
      <c r="P113" s="12">
        <v>-2</v>
      </c>
      <c r="Q113" s="12">
        <v>2</v>
      </c>
      <c r="R113" s="12" t="s">
        <v>76</v>
      </c>
      <c r="S113" s="12" t="s">
        <v>103</v>
      </c>
      <c r="T113" s="12" t="s">
        <v>57</v>
      </c>
      <c r="U113" s="12" t="s">
        <v>208</v>
      </c>
      <c r="V113" s="12" t="s">
        <v>371</v>
      </c>
      <c r="W113" s="12" t="s">
        <v>128</v>
      </c>
      <c r="X113" s="12" t="s">
        <v>69</v>
      </c>
      <c r="Y113" s="12" t="s">
        <v>70</v>
      </c>
      <c r="Z113" s="14" t="s">
        <v>453</v>
      </c>
      <c r="AA113" s="17"/>
      <c r="AB113" s="17"/>
      <c r="AC113" s="17"/>
      <c r="AD113" s="17"/>
      <c r="AE113" s="17"/>
      <c r="AF113" s="17"/>
      <c r="AG113" s="17"/>
    </row>
    <row r="114" spans="1:33" ht="102" customHeight="1" x14ac:dyDescent="0.2">
      <c r="A114" s="11">
        <v>116</v>
      </c>
      <c r="B114" s="12" t="s">
        <v>454</v>
      </c>
      <c r="C114" s="12" t="s">
        <v>455</v>
      </c>
      <c r="D114" s="11">
        <v>7</v>
      </c>
      <c r="E114" s="11" t="s">
        <v>389</v>
      </c>
      <c r="F114" s="12" t="s">
        <v>456</v>
      </c>
      <c r="G114" s="11">
        <v>19</v>
      </c>
      <c r="H114" s="21" t="s">
        <v>51</v>
      </c>
      <c r="I114" s="14" t="s">
        <v>457</v>
      </c>
      <c r="J114" s="12" t="s">
        <v>96</v>
      </c>
      <c r="K114" s="12" t="s">
        <v>124</v>
      </c>
      <c r="L114" s="89" t="s">
        <v>1828</v>
      </c>
      <c r="M114" s="90" t="s">
        <v>1829</v>
      </c>
      <c r="N114" s="11">
        <v>194459</v>
      </c>
      <c r="O114" s="11">
        <v>734777</v>
      </c>
      <c r="P114" s="11">
        <v>-4</v>
      </c>
      <c r="Q114" s="11">
        <v>-2</v>
      </c>
      <c r="R114" s="11" t="s">
        <v>55</v>
      </c>
      <c r="S114" s="11" t="s">
        <v>155</v>
      </c>
      <c r="T114" s="12" t="s">
        <v>232</v>
      </c>
      <c r="U114" s="12" t="s">
        <v>58</v>
      </c>
      <c r="V114" s="12" t="s">
        <v>424</v>
      </c>
      <c r="W114" s="12" t="s">
        <v>79</v>
      </c>
      <c r="X114" s="12" t="s">
        <v>104</v>
      </c>
      <c r="Y114" s="12" t="s">
        <v>80</v>
      </c>
      <c r="Z114" s="15" t="s">
        <v>458</v>
      </c>
      <c r="AA114" s="16"/>
      <c r="AB114" s="16"/>
      <c r="AC114" s="17"/>
      <c r="AD114" s="16"/>
      <c r="AE114" s="16"/>
      <c r="AF114" s="16"/>
      <c r="AG114" s="16"/>
    </row>
    <row r="115" spans="1:33" ht="102" customHeight="1" x14ac:dyDescent="0.2">
      <c r="A115" s="11">
        <v>117</v>
      </c>
      <c r="B115" s="12" t="s">
        <v>459</v>
      </c>
      <c r="C115" s="12" t="s">
        <v>460</v>
      </c>
      <c r="D115" s="11">
        <v>7</v>
      </c>
      <c r="E115" s="11" t="s">
        <v>389</v>
      </c>
      <c r="F115" s="12" t="s">
        <v>461</v>
      </c>
      <c r="G115" s="11">
        <v>20</v>
      </c>
      <c r="H115" s="21" t="s">
        <v>51</v>
      </c>
      <c r="I115" s="14" t="s">
        <v>462</v>
      </c>
      <c r="J115" s="12" t="s">
        <v>84</v>
      </c>
      <c r="K115" s="12" t="s">
        <v>397</v>
      </c>
      <c r="L115" s="89" t="s">
        <v>1830</v>
      </c>
      <c r="M115" s="90" t="s">
        <v>1831</v>
      </c>
      <c r="N115" s="11">
        <v>193415</v>
      </c>
      <c r="O115" s="12">
        <v>731260</v>
      </c>
      <c r="P115" s="11">
        <v>-6</v>
      </c>
      <c r="Q115" s="11">
        <v>-5</v>
      </c>
      <c r="R115" s="11" t="s">
        <v>412</v>
      </c>
      <c r="S115" s="11" t="s">
        <v>56</v>
      </c>
      <c r="T115" s="12" t="s">
        <v>232</v>
      </c>
      <c r="U115" s="12" t="s">
        <v>58</v>
      </c>
      <c r="V115" s="12" t="s">
        <v>424</v>
      </c>
      <c r="W115" s="12" t="s">
        <v>92</v>
      </c>
      <c r="X115" s="12" t="s">
        <v>104</v>
      </c>
      <c r="Y115" s="12" t="s">
        <v>80</v>
      </c>
      <c r="Z115" s="15" t="s">
        <v>463</v>
      </c>
      <c r="AA115" s="16"/>
      <c r="AB115" s="16"/>
      <c r="AC115" s="17"/>
      <c r="AD115" s="16"/>
      <c r="AE115" s="16"/>
      <c r="AF115" s="16"/>
      <c r="AG115" s="16"/>
    </row>
    <row r="116" spans="1:33" ht="102" customHeight="1" x14ac:dyDescent="0.2">
      <c r="A116" s="11">
        <v>118</v>
      </c>
      <c r="B116" s="12" t="s">
        <v>459</v>
      </c>
      <c r="C116" s="12" t="s">
        <v>460</v>
      </c>
      <c r="D116" s="11">
        <v>7</v>
      </c>
      <c r="E116" s="11" t="s">
        <v>389</v>
      </c>
      <c r="F116" s="12" t="s">
        <v>461</v>
      </c>
      <c r="G116" s="11">
        <v>21</v>
      </c>
      <c r="H116" s="21" t="s">
        <v>51</v>
      </c>
      <c r="I116" s="14" t="s">
        <v>464</v>
      </c>
      <c r="J116" s="12" t="s">
        <v>74</v>
      </c>
      <c r="K116" s="12" t="s">
        <v>116</v>
      </c>
      <c r="L116" s="89" t="s">
        <v>1832</v>
      </c>
      <c r="M116" s="90" t="s">
        <v>1833</v>
      </c>
      <c r="N116" s="11">
        <v>193463</v>
      </c>
      <c r="O116" s="11">
        <v>731432</v>
      </c>
      <c r="P116" s="11">
        <v>-6</v>
      </c>
      <c r="Q116" s="11">
        <v>-2</v>
      </c>
      <c r="R116" s="11" t="s">
        <v>55</v>
      </c>
      <c r="S116" s="11" t="s">
        <v>103</v>
      </c>
      <c r="T116" s="12" t="s">
        <v>232</v>
      </c>
      <c r="U116" s="12" t="s">
        <v>58</v>
      </c>
      <c r="V116" s="12" t="s">
        <v>424</v>
      </c>
      <c r="W116" s="12" t="s">
        <v>79</v>
      </c>
      <c r="X116" s="12" t="s">
        <v>61</v>
      </c>
      <c r="Y116" s="12" t="s">
        <v>62</v>
      </c>
      <c r="Z116" s="15"/>
      <c r="AA116" s="16"/>
      <c r="AB116" s="16"/>
      <c r="AC116" s="17"/>
      <c r="AD116" s="16"/>
      <c r="AE116" s="16"/>
      <c r="AF116" s="16"/>
      <c r="AG116" s="16"/>
    </row>
    <row r="117" spans="1:33" ht="102" customHeight="1" x14ac:dyDescent="0.2">
      <c r="A117" s="11">
        <v>119</v>
      </c>
      <c r="B117" s="12" t="s">
        <v>454</v>
      </c>
      <c r="C117" s="12" t="s">
        <v>455</v>
      </c>
      <c r="D117" s="11">
        <v>7</v>
      </c>
      <c r="E117" s="11" t="s">
        <v>389</v>
      </c>
      <c r="F117" s="12" t="s">
        <v>456</v>
      </c>
      <c r="G117" s="11">
        <v>22</v>
      </c>
      <c r="H117" s="21" t="s">
        <v>51</v>
      </c>
      <c r="I117" s="14" t="s">
        <v>465</v>
      </c>
      <c r="J117" s="12" t="s">
        <v>200</v>
      </c>
      <c r="K117" s="12" t="s">
        <v>116</v>
      </c>
      <c r="L117" s="89" t="s">
        <v>1834</v>
      </c>
      <c r="M117" s="90" t="s">
        <v>1835</v>
      </c>
      <c r="N117" s="11">
        <v>194583</v>
      </c>
      <c r="O117" s="11">
        <v>734956</v>
      </c>
      <c r="P117" s="11">
        <v>-4</v>
      </c>
      <c r="Q117" s="11">
        <v>-2</v>
      </c>
      <c r="R117" s="11" t="s">
        <v>55</v>
      </c>
      <c r="S117" s="11" t="s">
        <v>103</v>
      </c>
      <c r="T117" s="12" t="s">
        <v>232</v>
      </c>
      <c r="U117" s="12" t="s">
        <v>58</v>
      </c>
      <c r="V117" s="12" t="s">
        <v>424</v>
      </c>
      <c r="W117" s="12" t="s">
        <v>79</v>
      </c>
      <c r="X117" s="12" t="s">
        <v>98</v>
      </c>
      <c r="Y117" s="12" t="s">
        <v>62</v>
      </c>
      <c r="Z117" s="15"/>
      <c r="AA117" s="16"/>
      <c r="AB117" s="16"/>
      <c r="AC117" s="17"/>
      <c r="AD117" s="16"/>
      <c r="AE117" s="16"/>
      <c r="AF117" s="16"/>
      <c r="AG117" s="16"/>
    </row>
    <row r="118" spans="1:33" ht="102" customHeight="1" x14ac:dyDescent="0.2">
      <c r="A118" s="12">
        <v>120</v>
      </c>
      <c r="B118" s="12" t="s">
        <v>204</v>
      </c>
      <c r="C118" s="12" t="s">
        <v>204</v>
      </c>
      <c r="D118" s="12">
        <v>7</v>
      </c>
      <c r="E118" s="12" t="s">
        <v>389</v>
      </c>
      <c r="F118" s="12" t="s">
        <v>466</v>
      </c>
      <c r="G118" s="12">
        <v>23</v>
      </c>
      <c r="H118" s="12" t="s">
        <v>51</v>
      </c>
      <c r="I118" s="14" t="s">
        <v>467</v>
      </c>
      <c r="J118" s="12" t="s">
        <v>267</v>
      </c>
      <c r="K118" s="12" t="s">
        <v>468</v>
      </c>
      <c r="L118" s="89" t="s">
        <v>1836</v>
      </c>
      <c r="M118" s="90" t="s">
        <v>1837</v>
      </c>
      <c r="N118" s="12">
        <v>32.791417000000003</v>
      </c>
      <c r="O118" s="12">
        <v>34.937638999999997</v>
      </c>
      <c r="P118" s="12">
        <v>-20</v>
      </c>
      <c r="Q118" s="12">
        <v>-13</v>
      </c>
      <c r="R118" s="12" t="s">
        <v>55</v>
      </c>
      <c r="S118" s="12" t="s">
        <v>56</v>
      </c>
      <c r="T118" s="12" t="s">
        <v>57</v>
      </c>
      <c r="U118" s="12" t="s">
        <v>208</v>
      </c>
      <c r="V118" s="12" t="s">
        <v>424</v>
      </c>
      <c r="W118" s="12" t="s">
        <v>60</v>
      </c>
      <c r="X118" s="12" t="s">
        <v>61</v>
      </c>
      <c r="Y118" s="12" t="s">
        <v>105</v>
      </c>
      <c r="Z118" s="15"/>
      <c r="AA118" s="17"/>
      <c r="AB118" s="17"/>
      <c r="AC118" s="17"/>
      <c r="AD118" s="17"/>
      <c r="AE118" s="17"/>
      <c r="AF118" s="17"/>
      <c r="AG118" s="17"/>
    </row>
    <row r="119" spans="1:33" ht="102" customHeight="1" x14ac:dyDescent="0.2">
      <c r="A119" s="12">
        <v>121</v>
      </c>
      <c r="B119" s="12" t="s">
        <v>469</v>
      </c>
      <c r="C119" s="12" t="s">
        <v>470</v>
      </c>
      <c r="D119" s="12">
        <v>7</v>
      </c>
      <c r="E119" s="12" t="s">
        <v>389</v>
      </c>
      <c r="F119" s="12" t="s">
        <v>471</v>
      </c>
      <c r="G119" s="12">
        <v>24</v>
      </c>
      <c r="H119" s="21" t="s">
        <v>51</v>
      </c>
      <c r="I119" s="14" t="s">
        <v>472</v>
      </c>
      <c r="J119" s="12" t="s">
        <v>181</v>
      </c>
      <c r="K119" s="12" t="s">
        <v>116</v>
      </c>
      <c r="L119" s="89" t="s">
        <v>1838</v>
      </c>
      <c r="M119" s="90" t="s">
        <v>1839</v>
      </c>
      <c r="N119" s="12">
        <v>193312</v>
      </c>
      <c r="O119" s="12">
        <v>730365</v>
      </c>
      <c r="P119" s="12">
        <v>-5</v>
      </c>
      <c r="Q119" s="12">
        <v>-3</v>
      </c>
      <c r="R119" s="12" t="s">
        <v>55</v>
      </c>
      <c r="S119" s="12" t="s">
        <v>103</v>
      </c>
      <c r="T119" s="12" t="s">
        <v>232</v>
      </c>
      <c r="U119" s="12" t="s">
        <v>58</v>
      </c>
      <c r="V119" s="12" t="s">
        <v>424</v>
      </c>
      <c r="W119" s="12" t="s">
        <v>79</v>
      </c>
      <c r="X119" s="12" t="s">
        <v>104</v>
      </c>
      <c r="Y119" s="12" t="s">
        <v>62</v>
      </c>
      <c r="Z119" s="15"/>
      <c r="AA119" s="17"/>
      <c r="AB119" s="17"/>
      <c r="AC119" s="17"/>
      <c r="AD119" s="17"/>
      <c r="AE119" s="17"/>
      <c r="AF119" s="17"/>
      <c r="AG119" s="17"/>
    </row>
    <row r="120" spans="1:33" ht="102" customHeight="1" x14ac:dyDescent="0.2">
      <c r="A120" s="11">
        <v>122</v>
      </c>
      <c r="B120" s="12" t="s">
        <v>420</v>
      </c>
      <c r="C120" s="12" t="s">
        <v>421</v>
      </c>
      <c r="D120" s="11">
        <v>7</v>
      </c>
      <c r="E120" s="11" t="s">
        <v>389</v>
      </c>
      <c r="F120" s="12" t="s">
        <v>422</v>
      </c>
      <c r="G120" s="11">
        <v>25</v>
      </c>
      <c r="H120" s="21" t="s">
        <v>51</v>
      </c>
      <c r="I120" s="14" t="s">
        <v>473</v>
      </c>
      <c r="J120" s="12" t="s">
        <v>74</v>
      </c>
      <c r="K120" s="12" t="s">
        <v>67</v>
      </c>
      <c r="L120" s="89" t="s">
        <v>1840</v>
      </c>
      <c r="M120" s="90" t="s">
        <v>1841</v>
      </c>
      <c r="N120" s="11">
        <v>195680</v>
      </c>
      <c r="O120" s="11">
        <v>741289</v>
      </c>
      <c r="P120" s="11">
        <v>-4</v>
      </c>
      <c r="Q120" s="11">
        <v>-2</v>
      </c>
      <c r="R120" s="11" t="s">
        <v>412</v>
      </c>
      <c r="S120" s="11" t="s">
        <v>103</v>
      </c>
      <c r="T120" s="12" t="s">
        <v>232</v>
      </c>
      <c r="U120" s="12" t="s">
        <v>58</v>
      </c>
      <c r="V120" s="12" t="s">
        <v>424</v>
      </c>
      <c r="W120" s="12" t="s">
        <v>79</v>
      </c>
      <c r="X120" s="12" t="s">
        <v>61</v>
      </c>
      <c r="Y120" s="12" t="s">
        <v>70</v>
      </c>
      <c r="Z120" s="15"/>
      <c r="AA120" s="16"/>
      <c r="AB120" s="16"/>
      <c r="AC120" s="17"/>
      <c r="AD120" s="16"/>
      <c r="AE120" s="16"/>
      <c r="AF120" s="16"/>
      <c r="AG120" s="16"/>
    </row>
    <row r="121" spans="1:33" ht="102" customHeight="1" x14ac:dyDescent="0.2">
      <c r="A121" s="11">
        <v>123</v>
      </c>
      <c r="B121" s="12" t="s">
        <v>387</v>
      </c>
      <c r="C121" s="12" t="s">
        <v>393</v>
      </c>
      <c r="D121" s="11">
        <v>7</v>
      </c>
      <c r="E121" s="11" t="s">
        <v>389</v>
      </c>
      <c r="F121" s="12" t="s">
        <v>390</v>
      </c>
      <c r="G121" s="11">
        <v>26</v>
      </c>
      <c r="H121" s="21" t="s">
        <v>51</v>
      </c>
      <c r="I121" s="14" t="s">
        <v>474</v>
      </c>
      <c r="J121" s="12" t="s">
        <v>96</v>
      </c>
      <c r="K121" s="12" t="s">
        <v>116</v>
      </c>
      <c r="L121" s="89" t="s">
        <v>1842</v>
      </c>
      <c r="M121" s="90" t="s">
        <v>1843</v>
      </c>
      <c r="N121" s="11">
        <v>196070</v>
      </c>
      <c r="O121" s="11">
        <v>745239</v>
      </c>
      <c r="P121" s="11">
        <v>-4</v>
      </c>
      <c r="Q121" s="11">
        <v>-2</v>
      </c>
      <c r="R121" s="11" t="s">
        <v>55</v>
      </c>
      <c r="S121" s="11" t="s">
        <v>155</v>
      </c>
      <c r="T121" s="12" t="s">
        <v>232</v>
      </c>
      <c r="U121" s="12" t="s">
        <v>214</v>
      </c>
      <c r="V121" s="12" t="s">
        <v>424</v>
      </c>
      <c r="W121" s="12" t="s">
        <v>79</v>
      </c>
      <c r="X121" s="12" t="s">
        <v>69</v>
      </c>
      <c r="Y121" s="12" t="s">
        <v>62</v>
      </c>
      <c r="Z121" s="15"/>
      <c r="AA121" s="16"/>
      <c r="AB121" s="16"/>
      <c r="AC121" s="17"/>
      <c r="AD121" s="16"/>
      <c r="AE121" s="16"/>
      <c r="AF121" s="16"/>
      <c r="AG121" s="16"/>
    </row>
    <row r="122" spans="1:33" ht="102" customHeight="1" x14ac:dyDescent="0.2">
      <c r="A122" s="12">
        <v>124</v>
      </c>
      <c r="B122" s="12" t="s">
        <v>408</v>
      </c>
      <c r="C122" s="12" t="s">
        <v>475</v>
      </c>
      <c r="D122" s="12">
        <v>7</v>
      </c>
      <c r="E122" s="12" t="s">
        <v>389</v>
      </c>
      <c r="F122" s="12" t="s">
        <v>476</v>
      </c>
      <c r="G122" s="12">
        <v>27</v>
      </c>
      <c r="H122" s="21" t="s">
        <v>51</v>
      </c>
      <c r="I122" s="14" t="s">
        <v>477</v>
      </c>
      <c r="J122" s="12" t="s">
        <v>396</v>
      </c>
      <c r="K122" s="12" t="s">
        <v>397</v>
      </c>
      <c r="L122" s="89" t="s">
        <v>1844</v>
      </c>
      <c r="M122" s="90" t="s">
        <v>1845</v>
      </c>
      <c r="N122" s="12">
        <v>195913</v>
      </c>
      <c r="O122" s="12">
        <v>742480</v>
      </c>
      <c r="P122" s="12">
        <v>-1</v>
      </c>
      <c r="Q122" s="12">
        <v>0</v>
      </c>
      <c r="R122" s="12" t="s">
        <v>412</v>
      </c>
      <c r="S122" s="12" t="s">
        <v>56</v>
      </c>
      <c r="T122" s="12" t="s">
        <v>232</v>
      </c>
      <c r="U122" s="12" t="s">
        <v>58</v>
      </c>
      <c r="V122" s="12" t="s">
        <v>478</v>
      </c>
      <c r="W122" s="12" t="s">
        <v>79</v>
      </c>
      <c r="X122" s="12" t="s">
        <v>104</v>
      </c>
      <c r="Y122" s="12" t="s">
        <v>80</v>
      </c>
      <c r="Z122" s="15" t="s">
        <v>479</v>
      </c>
      <c r="AA122" s="17"/>
      <c r="AB122" s="27" t="s">
        <v>480</v>
      </c>
      <c r="AC122" s="17"/>
      <c r="AD122" s="17"/>
      <c r="AE122" s="17"/>
      <c r="AF122" s="17"/>
      <c r="AG122" s="17"/>
    </row>
    <row r="123" spans="1:33" ht="102" customHeight="1" x14ac:dyDescent="0.2">
      <c r="A123" s="11">
        <v>125</v>
      </c>
      <c r="B123" s="12" t="s">
        <v>431</v>
      </c>
      <c r="C123" s="12" t="s">
        <v>440</v>
      </c>
      <c r="D123" s="11">
        <v>7</v>
      </c>
      <c r="E123" s="11" t="s">
        <v>389</v>
      </c>
      <c r="F123" s="12" t="s">
        <v>481</v>
      </c>
      <c r="G123" s="11">
        <v>29</v>
      </c>
      <c r="H123" s="12" t="s">
        <v>51</v>
      </c>
      <c r="I123" s="14" t="s">
        <v>482</v>
      </c>
      <c r="J123" s="12" t="s">
        <v>74</v>
      </c>
      <c r="K123" s="12" t="s">
        <v>116</v>
      </c>
      <c r="L123" s="89" t="s">
        <v>1846</v>
      </c>
      <c r="M123" s="90" t="s">
        <v>1847</v>
      </c>
      <c r="N123" s="11">
        <v>195360</v>
      </c>
      <c r="O123" s="11">
        <v>738039</v>
      </c>
      <c r="P123" s="11">
        <v>-4</v>
      </c>
      <c r="Q123" s="11">
        <v>-2</v>
      </c>
      <c r="R123" s="11" t="s">
        <v>55</v>
      </c>
      <c r="S123" s="11" t="s">
        <v>155</v>
      </c>
      <c r="T123" s="12" t="s">
        <v>232</v>
      </c>
      <c r="U123" s="12" t="s">
        <v>214</v>
      </c>
      <c r="V123" s="12" t="s">
        <v>424</v>
      </c>
      <c r="W123" s="12" t="s">
        <v>79</v>
      </c>
      <c r="X123" s="12" t="s">
        <v>69</v>
      </c>
      <c r="Y123" s="12" t="s">
        <v>105</v>
      </c>
      <c r="Z123" s="14" t="s">
        <v>483</v>
      </c>
      <c r="AA123" s="16"/>
      <c r="AB123" s="27" t="s">
        <v>484</v>
      </c>
      <c r="AC123" s="17"/>
      <c r="AD123" s="16"/>
      <c r="AE123" s="16"/>
      <c r="AF123" s="16"/>
      <c r="AG123" s="16"/>
    </row>
    <row r="124" spans="1:33" ht="102" customHeight="1" x14ac:dyDescent="0.2">
      <c r="A124" s="11">
        <v>126</v>
      </c>
      <c r="B124" s="12" t="s">
        <v>485</v>
      </c>
      <c r="C124" s="12" t="s">
        <v>486</v>
      </c>
      <c r="D124" s="11">
        <v>7</v>
      </c>
      <c r="E124" s="11" t="s">
        <v>389</v>
      </c>
      <c r="F124" s="12" t="s">
        <v>487</v>
      </c>
      <c r="G124" s="11">
        <v>30</v>
      </c>
      <c r="H124" s="21" t="s">
        <v>51</v>
      </c>
      <c r="I124" s="14" t="s">
        <v>488</v>
      </c>
      <c r="J124" s="12" t="s">
        <v>120</v>
      </c>
      <c r="K124" s="12" t="s">
        <v>489</v>
      </c>
      <c r="L124" s="89" t="s">
        <v>1848</v>
      </c>
      <c r="M124" s="90" t="s">
        <v>1849</v>
      </c>
      <c r="N124" s="11">
        <v>194400</v>
      </c>
      <c r="O124" s="11">
        <v>738249</v>
      </c>
      <c r="P124" s="11">
        <v>-19</v>
      </c>
      <c r="Q124" s="11">
        <v>-17</v>
      </c>
      <c r="R124" s="11" t="s">
        <v>55</v>
      </c>
      <c r="S124" s="11" t="s">
        <v>155</v>
      </c>
      <c r="T124" s="12" t="s">
        <v>77</v>
      </c>
      <c r="U124" s="12" t="s">
        <v>214</v>
      </c>
      <c r="V124" s="12" t="s">
        <v>424</v>
      </c>
      <c r="W124" s="12" t="s">
        <v>490</v>
      </c>
      <c r="X124" s="12" t="s">
        <v>69</v>
      </c>
      <c r="Y124" s="12" t="s">
        <v>70</v>
      </c>
      <c r="Z124" s="15"/>
      <c r="AA124" s="16"/>
      <c r="AB124" s="16"/>
      <c r="AC124" s="17"/>
      <c r="AD124" s="16"/>
      <c r="AE124" s="16"/>
      <c r="AF124" s="16"/>
      <c r="AG124" s="16"/>
    </row>
    <row r="125" spans="1:33" ht="102" customHeight="1" x14ac:dyDescent="0.2">
      <c r="A125" s="12">
        <v>127</v>
      </c>
      <c r="B125" s="12" t="s">
        <v>454</v>
      </c>
      <c r="C125" s="12" t="s">
        <v>491</v>
      </c>
      <c r="D125" s="12">
        <v>7</v>
      </c>
      <c r="E125" s="12" t="s">
        <v>389</v>
      </c>
      <c r="F125" s="12" t="s">
        <v>456</v>
      </c>
      <c r="G125" s="12">
        <v>31</v>
      </c>
      <c r="H125" s="21" t="s">
        <v>51</v>
      </c>
      <c r="I125" s="14" t="s">
        <v>492</v>
      </c>
      <c r="J125" s="12" t="s">
        <v>74</v>
      </c>
      <c r="K125" s="12" t="s">
        <v>116</v>
      </c>
      <c r="L125" s="89" t="s">
        <v>1850</v>
      </c>
      <c r="M125" s="90" t="s">
        <v>1851</v>
      </c>
      <c r="N125" s="12">
        <v>194878</v>
      </c>
      <c r="O125" s="12">
        <v>735475</v>
      </c>
      <c r="P125" s="12">
        <v>-4</v>
      </c>
      <c r="Q125" s="12">
        <v>-3</v>
      </c>
      <c r="R125" s="12" t="s">
        <v>55</v>
      </c>
      <c r="S125" s="12" t="s">
        <v>103</v>
      </c>
      <c r="T125" s="12" t="s">
        <v>232</v>
      </c>
      <c r="U125" s="12" t="s">
        <v>58</v>
      </c>
      <c r="V125" s="12" t="s">
        <v>424</v>
      </c>
      <c r="W125" s="12" t="s">
        <v>79</v>
      </c>
      <c r="X125" s="12" t="s">
        <v>61</v>
      </c>
      <c r="Y125" s="12" t="s">
        <v>62</v>
      </c>
      <c r="Z125" s="15"/>
      <c r="AA125" s="17"/>
      <c r="AB125" s="17"/>
      <c r="AC125" s="17"/>
      <c r="AD125" s="17"/>
      <c r="AE125" s="17"/>
      <c r="AF125" s="17"/>
      <c r="AG125" s="17"/>
    </row>
    <row r="126" spans="1:33" ht="102" customHeight="1" x14ac:dyDescent="0.2">
      <c r="A126" s="12">
        <v>128</v>
      </c>
      <c r="B126" s="12" t="s">
        <v>204</v>
      </c>
      <c r="C126" s="12" t="s">
        <v>204</v>
      </c>
      <c r="D126" s="12">
        <v>7</v>
      </c>
      <c r="E126" s="12" t="s">
        <v>371</v>
      </c>
      <c r="F126" s="12" t="s">
        <v>493</v>
      </c>
      <c r="G126" s="12">
        <v>32</v>
      </c>
      <c r="H126" s="21" t="s">
        <v>51</v>
      </c>
      <c r="I126" s="14" t="s">
        <v>494</v>
      </c>
      <c r="J126" s="12" t="s">
        <v>495</v>
      </c>
      <c r="K126" s="12" t="s">
        <v>67</v>
      </c>
      <c r="L126" s="89" t="s">
        <v>1852</v>
      </c>
      <c r="M126" s="90" t="s">
        <v>1853</v>
      </c>
      <c r="N126" s="12">
        <v>34.932220000000001</v>
      </c>
      <c r="O126" s="12">
        <v>32.839579999999998</v>
      </c>
      <c r="P126" s="12">
        <v>-30</v>
      </c>
      <c r="Q126" s="12">
        <v>-29</v>
      </c>
      <c r="R126" s="12" t="s">
        <v>68</v>
      </c>
      <c r="S126" s="12" t="s">
        <v>103</v>
      </c>
      <c r="T126" s="12" t="s">
        <v>57</v>
      </c>
      <c r="U126" s="12" t="s">
        <v>224</v>
      </c>
      <c r="V126" s="12" t="s">
        <v>371</v>
      </c>
      <c r="W126" s="12" t="s">
        <v>60</v>
      </c>
      <c r="X126" s="12" t="s">
        <v>61</v>
      </c>
      <c r="Y126" s="12" t="s">
        <v>105</v>
      </c>
      <c r="Z126" s="15" t="s">
        <v>496</v>
      </c>
      <c r="AA126" s="17"/>
      <c r="AB126" s="17"/>
      <c r="AC126" s="17"/>
      <c r="AD126" s="17"/>
      <c r="AE126" s="17"/>
      <c r="AF126" s="17"/>
      <c r="AG126" s="17"/>
    </row>
    <row r="127" spans="1:33" ht="102" customHeight="1" x14ac:dyDescent="0.2">
      <c r="A127" s="20">
        <v>129</v>
      </c>
      <c r="B127" s="21" t="s">
        <v>497</v>
      </c>
      <c r="C127" s="21" t="s">
        <v>440</v>
      </c>
      <c r="D127" s="20">
        <v>7</v>
      </c>
      <c r="E127" s="20" t="s">
        <v>389</v>
      </c>
      <c r="F127" s="21" t="s">
        <v>487</v>
      </c>
      <c r="G127" s="20">
        <v>33</v>
      </c>
      <c r="H127" s="22" t="s">
        <v>7</v>
      </c>
      <c r="I127" s="18" t="s">
        <v>498</v>
      </c>
      <c r="J127" s="21" t="s">
        <v>396</v>
      </c>
      <c r="K127" s="21" t="s">
        <v>499</v>
      </c>
      <c r="L127" s="89" t="s">
        <v>1854</v>
      </c>
      <c r="M127" s="90" t="s">
        <v>1855</v>
      </c>
      <c r="N127" s="20">
        <v>195510</v>
      </c>
      <c r="O127" s="20">
        <v>739069</v>
      </c>
      <c r="P127" s="20">
        <v>-7</v>
      </c>
      <c r="Q127" s="20">
        <v>1</v>
      </c>
      <c r="R127" s="20" t="s">
        <v>412</v>
      </c>
      <c r="S127" s="20" t="s">
        <v>56</v>
      </c>
      <c r="T127" s="21" t="s">
        <v>232</v>
      </c>
      <c r="U127" s="21" t="s">
        <v>214</v>
      </c>
      <c r="V127" s="12" t="s">
        <v>424</v>
      </c>
      <c r="W127" s="21" t="s">
        <v>79</v>
      </c>
      <c r="X127" s="21" t="s">
        <v>61</v>
      </c>
      <c r="Y127" s="21" t="s">
        <v>80</v>
      </c>
      <c r="Z127" s="15" t="s">
        <v>500</v>
      </c>
      <c r="AA127" s="10"/>
      <c r="AB127" s="26" t="s">
        <v>501</v>
      </c>
      <c r="AC127" s="23"/>
      <c r="AD127" s="10"/>
      <c r="AE127" s="10"/>
      <c r="AF127" s="10"/>
      <c r="AG127" s="10"/>
    </row>
    <row r="128" spans="1:33" ht="102" customHeight="1" x14ac:dyDescent="0.2">
      <c r="A128" s="11">
        <v>130</v>
      </c>
      <c r="B128" s="12" t="s">
        <v>408</v>
      </c>
      <c r="C128" s="12" t="s">
        <v>409</v>
      </c>
      <c r="D128" s="11">
        <v>7</v>
      </c>
      <c r="E128" s="11" t="s">
        <v>389</v>
      </c>
      <c r="F128" s="12" t="s">
        <v>417</v>
      </c>
      <c r="G128" s="11">
        <v>35</v>
      </c>
      <c r="H128" s="21" t="s">
        <v>51</v>
      </c>
      <c r="I128" s="14" t="s">
        <v>502</v>
      </c>
      <c r="J128" s="12" t="s">
        <v>84</v>
      </c>
      <c r="K128" s="12" t="s">
        <v>75</v>
      </c>
      <c r="L128" s="89" t="s">
        <v>1856</v>
      </c>
      <c r="M128" s="90" t="s">
        <v>1857</v>
      </c>
      <c r="N128" s="11">
        <v>195850</v>
      </c>
      <c r="O128" s="11">
        <v>742699</v>
      </c>
      <c r="P128" s="11">
        <v>-7</v>
      </c>
      <c r="Q128" s="11">
        <v>-5</v>
      </c>
      <c r="R128" s="11" t="s">
        <v>55</v>
      </c>
      <c r="S128" s="11" t="s">
        <v>103</v>
      </c>
      <c r="T128" s="12" t="s">
        <v>232</v>
      </c>
      <c r="U128" s="12" t="s">
        <v>58</v>
      </c>
      <c r="V128" s="12" t="s">
        <v>413</v>
      </c>
      <c r="W128" s="12" t="s">
        <v>92</v>
      </c>
      <c r="X128" s="12" t="s">
        <v>61</v>
      </c>
      <c r="Y128" s="12" t="s">
        <v>80</v>
      </c>
      <c r="Z128" s="15" t="s">
        <v>503</v>
      </c>
      <c r="AA128" s="16"/>
      <c r="AB128" s="16"/>
      <c r="AC128" s="17"/>
      <c r="AD128" s="16"/>
      <c r="AE128" s="16"/>
      <c r="AF128" s="16"/>
      <c r="AG128" s="16"/>
    </row>
    <row r="129" spans="1:33" ht="102" customHeight="1" x14ac:dyDescent="0.2">
      <c r="A129" s="11">
        <v>131</v>
      </c>
      <c r="B129" s="12" t="s">
        <v>387</v>
      </c>
      <c r="C129" s="12" t="s">
        <v>393</v>
      </c>
      <c r="D129" s="11">
        <v>7</v>
      </c>
      <c r="E129" s="11" t="s">
        <v>389</v>
      </c>
      <c r="F129" s="12" t="s">
        <v>394</v>
      </c>
      <c r="G129" s="11">
        <v>36</v>
      </c>
      <c r="H129" s="21" t="s">
        <v>51</v>
      </c>
      <c r="I129" s="14" t="s">
        <v>504</v>
      </c>
      <c r="J129" s="12" t="s">
        <v>267</v>
      </c>
      <c r="K129" s="12" t="s">
        <v>116</v>
      </c>
      <c r="L129" s="89" t="s">
        <v>1858</v>
      </c>
      <c r="M129" s="90" t="s">
        <v>1859</v>
      </c>
      <c r="N129" s="11">
        <v>196040</v>
      </c>
      <c r="O129" s="11">
        <v>744339</v>
      </c>
      <c r="P129" s="11">
        <v>-4</v>
      </c>
      <c r="Q129" s="11">
        <v>-3</v>
      </c>
      <c r="R129" s="11" t="s">
        <v>55</v>
      </c>
      <c r="S129" s="11" t="s">
        <v>155</v>
      </c>
      <c r="T129" s="12" t="s">
        <v>232</v>
      </c>
      <c r="U129" s="12" t="s">
        <v>58</v>
      </c>
      <c r="V129" s="12" t="s">
        <v>371</v>
      </c>
      <c r="W129" s="12" t="s">
        <v>92</v>
      </c>
      <c r="X129" s="12" t="s">
        <v>61</v>
      </c>
      <c r="Y129" s="12" t="s">
        <v>105</v>
      </c>
      <c r="Z129" s="15"/>
      <c r="AA129" s="16"/>
      <c r="AB129" s="16"/>
      <c r="AC129" s="17"/>
      <c r="AD129" s="16"/>
      <c r="AE129" s="16"/>
      <c r="AF129" s="16"/>
      <c r="AG129" s="16"/>
    </row>
    <row r="130" spans="1:33" ht="102" customHeight="1" x14ac:dyDescent="0.2">
      <c r="A130" s="12">
        <v>132</v>
      </c>
      <c r="B130" s="12" t="s">
        <v>431</v>
      </c>
      <c r="C130" s="12" t="s">
        <v>505</v>
      </c>
      <c r="D130" s="12">
        <v>7</v>
      </c>
      <c r="E130" s="12" t="s">
        <v>389</v>
      </c>
      <c r="F130" s="12" t="s">
        <v>506</v>
      </c>
      <c r="G130" s="12">
        <v>37</v>
      </c>
      <c r="H130" s="21" t="s">
        <v>51</v>
      </c>
      <c r="I130" s="14" t="s">
        <v>507</v>
      </c>
      <c r="J130" s="12" t="s">
        <v>120</v>
      </c>
      <c r="K130" s="12" t="s">
        <v>234</v>
      </c>
      <c r="L130" s="89" t="s">
        <v>1860</v>
      </c>
      <c r="M130" s="90" t="s">
        <v>1861</v>
      </c>
      <c r="N130" s="12">
        <v>195350</v>
      </c>
      <c r="O130" s="12">
        <v>737420</v>
      </c>
      <c r="P130" s="12">
        <v>-4</v>
      </c>
      <c r="Q130" s="12">
        <v>-3</v>
      </c>
      <c r="R130" s="12" t="s">
        <v>55</v>
      </c>
      <c r="S130" s="12" t="s">
        <v>103</v>
      </c>
      <c r="T130" s="12" t="s">
        <v>232</v>
      </c>
      <c r="U130" s="12" t="s">
        <v>214</v>
      </c>
      <c r="V130" s="12" t="s">
        <v>424</v>
      </c>
      <c r="W130" s="12" t="s">
        <v>79</v>
      </c>
      <c r="X130" s="12" t="s">
        <v>69</v>
      </c>
      <c r="Y130" s="12" t="s">
        <v>62</v>
      </c>
      <c r="Z130" s="15" t="s">
        <v>508</v>
      </c>
      <c r="AA130" s="17"/>
      <c r="AB130" s="17"/>
      <c r="AC130" s="17"/>
      <c r="AD130" s="17"/>
      <c r="AE130" s="17"/>
      <c r="AF130" s="17"/>
      <c r="AG130" s="17"/>
    </row>
    <row r="131" spans="1:33" ht="102" customHeight="1" x14ac:dyDescent="0.2">
      <c r="A131" s="11">
        <v>133</v>
      </c>
      <c r="B131" s="11" t="s">
        <v>408</v>
      </c>
      <c r="C131" s="12" t="s">
        <v>400</v>
      </c>
      <c r="D131" s="11">
        <v>7</v>
      </c>
      <c r="E131" s="11" t="s">
        <v>389</v>
      </c>
      <c r="F131" s="11" t="s">
        <v>403</v>
      </c>
      <c r="G131" s="11">
        <v>38</v>
      </c>
      <c r="H131" s="21" t="s">
        <v>51</v>
      </c>
      <c r="I131" s="14" t="s">
        <v>509</v>
      </c>
      <c r="J131" s="11" t="s">
        <v>267</v>
      </c>
      <c r="K131" s="11" t="s">
        <v>116</v>
      </c>
      <c r="L131" s="89" t="s">
        <v>1862</v>
      </c>
      <c r="M131" s="90" t="s">
        <v>1863</v>
      </c>
      <c r="N131" s="11">
        <v>195950</v>
      </c>
      <c r="O131" s="11">
        <v>743539</v>
      </c>
      <c r="P131" s="11">
        <v>-4</v>
      </c>
      <c r="Q131" s="11">
        <v>-2</v>
      </c>
      <c r="R131" s="11" t="s">
        <v>55</v>
      </c>
      <c r="S131" s="11" t="s">
        <v>155</v>
      </c>
      <c r="T131" s="11" t="s">
        <v>232</v>
      </c>
      <c r="U131" s="12" t="s">
        <v>58</v>
      </c>
      <c r="V131" s="11" t="s">
        <v>371</v>
      </c>
      <c r="W131" s="11" t="s">
        <v>79</v>
      </c>
      <c r="X131" s="11" t="s">
        <v>61</v>
      </c>
      <c r="Y131" s="11" t="s">
        <v>80</v>
      </c>
      <c r="Z131" s="15" t="s">
        <v>503</v>
      </c>
      <c r="AA131" s="16"/>
      <c r="AB131" s="16"/>
      <c r="AC131" s="16"/>
      <c r="AD131" s="16"/>
      <c r="AE131" s="16"/>
      <c r="AF131" s="16"/>
      <c r="AG131" s="16"/>
    </row>
    <row r="132" spans="1:33" ht="102" customHeight="1" x14ac:dyDescent="0.2">
      <c r="A132" s="11">
        <v>134</v>
      </c>
      <c r="B132" s="12" t="s">
        <v>459</v>
      </c>
      <c r="C132" s="12" t="s">
        <v>460</v>
      </c>
      <c r="D132" s="11">
        <v>7</v>
      </c>
      <c r="E132" s="11" t="s">
        <v>389</v>
      </c>
      <c r="F132" s="12" t="s">
        <v>461</v>
      </c>
      <c r="G132" s="11">
        <v>39</v>
      </c>
      <c r="H132" s="21" t="s">
        <v>51</v>
      </c>
      <c r="I132" s="14" t="s">
        <v>510</v>
      </c>
      <c r="J132" s="12" t="s">
        <v>511</v>
      </c>
      <c r="K132" s="12" t="s">
        <v>377</v>
      </c>
      <c r="L132" s="89" t="s">
        <v>1864</v>
      </c>
      <c r="M132" s="90" t="s">
        <v>1865</v>
      </c>
      <c r="N132" s="11">
        <v>193469</v>
      </c>
      <c r="O132" s="11">
        <v>731086</v>
      </c>
      <c r="P132" s="11">
        <v>-4</v>
      </c>
      <c r="Q132" s="11">
        <v>-2</v>
      </c>
      <c r="R132" s="11" t="s">
        <v>55</v>
      </c>
      <c r="S132" s="11" t="s">
        <v>155</v>
      </c>
      <c r="T132" s="12" t="s">
        <v>232</v>
      </c>
      <c r="U132" s="12" t="s">
        <v>58</v>
      </c>
      <c r="V132" s="12" t="s">
        <v>424</v>
      </c>
      <c r="W132" s="12" t="s">
        <v>79</v>
      </c>
      <c r="X132" s="12" t="s">
        <v>104</v>
      </c>
      <c r="Y132" s="12" t="s">
        <v>105</v>
      </c>
      <c r="Z132" s="15" t="s">
        <v>512</v>
      </c>
      <c r="AA132" s="16"/>
      <c r="AB132" s="16"/>
      <c r="AC132" s="17"/>
      <c r="AD132" s="16"/>
      <c r="AE132" s="16"/>
      <c r="AF132" s="16"/>
      <c r="AG132" s="16"/>
    </row>
    <row r="133" spans="1:33" ht="102" customHeight="1" x14ac:dyDescent="0.2">
      <c r="A133" s="11">
        <v>135</v>
      </c>
      <c r="B133" s="12" t="s">
        <v>446</v>
      </c>
      <c r="C133" s="12" t="s">
        <v>447</v>
      </c>
      <c r="D133" s="11">
        <v>7</v>
      </c>
      <c r="E133" s="11" t="s">
        <v>389</v>
      </c>
      <c r="F133" s="12" t="s">
        <v>433</v>
      </c>
      <c r="G133" s="11">
        <v>40</v>
      </c>
      <c r="H133" s="21" t="s">
        <v>51</v>
      </c>
      <c r="I133" s="14" t="s">
        <v>513</v>
      </c>
      <c r="J133" s="12" t="s">
        <v>267</v>
      </c>
      <c r="K133" s="12" t="s">
        <v>377</v>
      </c>
      <c r="L133" s="89" t="s">
        <v>1866</v>
      </c>
      <c r="M133" s="90" t="s">
        <v>1867</v>
      </c>
      <c r="N133" s="11">
        <v>195140</v>
      </c>
      <c r="O133" s="11">
        <v>736490</v>
      </c>
      <c r="P133" s="11">
        <v>-4</v>
      </c>
      <c r="Q133" s="11">
        <v>-2</v>
      </c>
      <c r="R133" s="11" t="s">
        <v>55</v>
      </c>
      <c r="S133" s="11" t="s">
        <v>103</v>
      </c>
      <c r="T133" s="12" t="s">
        <v>232</v>
      </c>
      <c r="U133" s="12" t="s">
        <v>214</v>
      </c>
      <c r="V133" s="12" t="s">
        <v>424</v>
      </c>
      <c r="W133" s="12" t="s">
        <v>79</v>
      </c>
      <c r="X133" s="12" t="s">
        <v>98</v>
      </c>
      <c r="Y133" s="12" t="s">
        <v>80</v>
      </c>
      <c r="Z133" s="15"/>
      <c r="AA133" s="16"/>
      <c r="AB133" s="16"/>
      <c r="AC133" s="17"/>
      <c r="AD133" s="16"/>
      <c r="AE133" s="16"/>
      <c r="AF133" s="16"/>
      <c r="AG133" s="16"/>
    </row>
    <row r="134" spans="1:33" ht="102" customHeight="1" x14ac:dyDescent="0.2">
      <c r="A134" s="11">
        <v>136</v>
      </c>
      <c r="B134" s="12" t="s">
        <v>497</v>
      </c>
      <c r="C134" s="12" t="s">
        <v>514</v>
      </c>
      <c r="D134" s="11">
        <v>7</v>
      </c>
      <c r="E134" s="11" t="s">
        <v>389</v>
      </c>
      <c r="F134" s="12" t="s">
        <v>481</v>
      </c>
      <c r="G134" s="11">
        <v>41</v>
      </c>
      <c r="H134" s="21" t="s">
        <v>51</v>
      </c>
      <c r="I134" s="14" t="s">
        <v>515</v>
      </c>
      <c r="J134" s="12" t="s">
        <v>120</v>
      </c>
      <c r="K134" s="12" t="s">
        <v>116</v>
      </c>
      <c r="L134" s="89" t="s">
        <v>1868</v>
      </c>
      <c r="M134" s="90" t="s">
        <v>1869</v>
      </c>
      <c r="N134" s="11">
        <v>195360</v>
      </c>
      <c r="O134" s="11">
        <v>738039</v>
      </c>
      <c r="P134" s="11">
        <v>-4</v>
      </c>
      <c r="Q134" s="11">
        <v>-3</v>
      </c>
      <c r="R134" s="11" t="s">
        <v>55</v>
      </c>
      <c r="S134" s="11" t="s">
        <v>155</v>
      </c>
      <c r="T134" s="12" t="s">
        <v>232</v>
      </c>
      <c r="U134" s="12" t="s">
        <v>214</v>
      </c>
      <c r="V134" s="12" t="s">
        <v>424</v>
      </c>
      <c r="W134" s="12" t="s">
        <v>79</v>
      </c>
      <c r="X134" s="12" t="s">
        <v>69</v>
      </c>
      <c r="Y134" s="12" t="s">
        <v>105</v>
      </c>
      <c r="Z134" s="15"/>
      <c r="AA134" s="16"/>
      <c r="AB134" s="16"/>
      <c r="AC134" s="17"/>
      <c r="AD134" s="16"/>
      <c r="AE134" s="16"/>
      <c r="AF134" s="16"/>
      <c r="AG134" s="16"/>
    </row>
    <row r="135" spans="1:33" ht="102" customHeight="1" x14ac:dyDescent="0.2">
      <c r="A135" s="12">
        <v>137</v>
      </c>
      <c r="B135" s="12" t="s">
        <v>204</v>
      </c>
      <c r="C135" s="12" t="s">
        <v>204</v>
      </c>
      <c r="D135" s="12">
        <v>7</v>
      </c>
      <c r="E135" s="12" t="s">
        <v>389</v>
      </c>
      <c r="F135" s="12" t="s">
        <v>516</v>
      </c>
      <c r="G135" s="12">
        <v>41</v>
      </c>
      <c r="H135" s="21" t="s">
        <v>51</v>
      </c>
      <c r="I135" s="14" t="s">
        <v>517</v>
      </c>
      <c r="J135" s="12" t="s">
        <v>66</v>
      </c>
      <c r="K135" s="12" t="s">
        <v>67</v>
      </c>
      <c r="L135" s="89" t="s">
        <v>1870</v>
      </c>
      <c r="M135" s="90" t="s">
        <v>1871</v>
      </c>
      <c r="N135" s="12">
        <v>198646</v>
      </c>
      <c r="O135" s="12">
        <v>765219</v>
      </c>
      <c r="P135" s="12">
        <v>-5</v>
      </c>
      <c r="Q135" s="12">
        <v>-2</v>
      </c>
      <c r="R135" s="12" t="s">
        <v>68</v>
      </c>
      <c r="S135" s="12" t="s">
        <v>56</v>
      </c>
      <c r="T135" s="12" t="s">
        <v>57</v>
      </c>
      <c r="U135" s="12" t="s">
        <v>208</v>
      </c>
      <c r="V135" s="12" t="s">
        <v>371</v>
      </c>
      <c r="W135" s="12" t="s">
        <v>92</v>
      </c>
      <c r="X135" s="12" t="s">
        <v>69</v>
      </c>
      <c r="Y135" s="12" t="s">
        <v>105</v>
      </c>
      <c r="Z135" s="15"/>
      <c r="AA135" s="17"/>
      <c r="AB135" s="17"/>
      <c r="AC135" s="17"/>
      <c r="AD135" s="17"/>
      <c r="AE135" s="17"/>
      <c r="AF135" s="17"/>
      <c r="AG135" s="17"/>
    </row>
    <row r="136" spans="1:33" ht="102" customHeight="1" x14ac:dyDescent="0.2">
      <c r="A136" s="11">
        <v>138</v>
      </c>
      <c r="B136" s="12" t="s">
        <v>518</v>
      </c>
      <c r="C136" s="12" t="s">
        <v>519</v>
      </c>
      <c r="D136" s="11">
        <v>7</v>
      </c>
      <c r="E136" s="11" t="s">
        <v>389</v>
      </c>
      <c r="F136" s="12" t="s">
        <v>520</v>
      </c>
      <c r="G136" s="11">
        <v>42</v>
      </c>
      <c r="H136" s="21" t="s">
        <v>51</v>
      </c>
      <c r="I136" s="14" t="s">
        <v>521</v>
      </c>
      <c r="J136" s="12" t="s">
        <v>74</v>
      </c>
      <c r="K136" s="12" t="s">
        <v>116</v>
      </c>
      <c r="L136" s="89" t="s">
        <v>1872</v>
      </c>
      <c r="M136" s="90" t="s">
        <v>1873</v>
      </c>
      <c r="N136" s="11">
        <v>193310</v>
      </c>
      <c r="O136" s="11">
        <v>733446</v>
      </c>
      <c r="P136" s="11">
        <v>-5</v>
      </c>
      <c r="Q136" s="11">
        <v>-3</v>
      </c>
      <c r="R136" s="11" t="s">
        <v>55</v>
      </c>
      <c r="S136" s="11" t="s">
        <v>103</v>
      </c>
      <c r="T136" s="12" t="s">
        <v>77</v>
      </c>
      <c r="U136" s="12" t="s">
        <v>58</v>
      </c>
      <c r="V136" s="12" t="s">
        <v>424</v>
      </c>
      <c r="W136" s="12" t="s">
        <v>92</v>
      </c>
      <c r="X136" s="12" t="s">
        <v>98</v>
      </c>
      <c r="Y136" s="12" t="s">
        <v>105</v>
      </c>
      <c r="Z136" s="15"/>
      <c r="AA136" s="16"/>
      <c r="AB136" s="16"/>
      <c r="AC136" s="17"/>
      <c r="AD136" s="16"/>
      <c r="AE136" s="16"/>
      <c r="AF136" s="16"/>
      <c r="AG136" s="16"/>
    </row>
    <row r="137" spans="1:33" ht="102" customHeight="1" x14ac:dyDescent="0.2">
      <c r="A137" s="11">
        <v>139</v>
      </c>
      <c r="B137" s="12" t="s">
        <v>415</v>
      </c>
      <c r="C137" s="12" t="s">
        <v>416</v>
      </c>
      <c r="D137" s="11">
        <v>7</v>
      </c>
      <c r="E137" s="11" t="s">
        <v>389</v>
      </c>
      <c r="F137" s="12" t="s">
        <v>417</v>
      </c>
      <c r="G137" s="11">
        <v>43</v>
      </c>
      <c r="H137" s="21" t="s">
        <v>51</v>
      </c>
      <c r="I137" s="19" t="s">
        <v>522</v>
      </c>
      <c r="J137" s="12" t="s">
        <v>396</v>
      </c>
      <c r="K137" s="12" t="s">
        <v>397</v>
      </c>
      <c r="L137" s="89" t="s">
        <v>1874</v>
      </c>
      <c r="M137" s="90" t="s">
        <v>1875</v>
      </c>
      <c r="N137" s="11">
        <v>195850</v>
      </c>
      <c r="O137" s="11">
        <v>742279</v>
      </c>
      <c r="P137" s="11">
        <v>-5</v>
      </c>
      <c r="Q137" s="11">
        <v>-3</v>
      </c>
      <c r="R137" s="11" t="s">
        <v>412</v>
      </c>
      <c r="S137" s="11" t="s">
        <v>56</v>
      </c>
      <c r="T137" s="12" t="s">
        <v>232</v>
      </c>
      <c r="U137" s="12" t="s">
        <v>58</v>
      </c>
      <c r="V137" s="12" t="s">
        <v>413</v>
      </c>
      <c r="W137" s="12" t="s">
        <v>79</v>
      </c>
      <c r="X137" s="12" t="s">
        <v>104</v>
      </c>
      <c r="Y137" s="12" t="s">
        <v>80</v>
      </c>
      <c r="Z137" s="15" t="s">
        <v>523</v>
      </c>
      <c r="AA137" s="16"/>
      <c r="AB137" s="16"/>
      <c r="AC137" s="17"/>
      <c r="AD137" s="16"/>
      <c r="AE137" s="16"/>
      <c r="AF137" s="16"/>
      <c r="AG137" s="16"/>
    </row>
    <row r="138" spans="1:33" ht="102" customHeight="1" x14ac:dyDescent="0.2">
      <c r="A138" s="11">
        <v>140</v>
      </c>
      <c r="B138" s="12" t="s">
        <v>408</v>
      </c>
      <c r="C138" s="12" t="s">
        <v>409</v>
      </c>
      <c r="D138" s="11">
        <v>7</v>
      </c>
      <c r="E138" s="11" t="s">
        <v>389</v>
      </c>
      <c r="F138" s="12" t="s">
        <v>417</v>
      </c>
      <c r="G138" s="11">
        <v>43</v>
      </c>
      <c r="H138" s="22" t="s">
        <v>7</v>
      </c>
      <c r="I138" s="14" t="s">
        <v>524</v>
      </c>
      <c r="J138" s="12" t="s">
        <v>525</v>
      </c>
      <c r="K138" s="12" t="s">
        <v>397</v>
      </c>
      <c r="L138" s="89" t="s">
        <v>1876</v>
      </c>
      <c r="M138" s="90" t="s">
        <v>1877</v>
      </c>
      <c r="N138" s="11">
        <v>195860</v>
      </c>
      <c r="O138" s="11">
        <v>742449</v>
      </c>
      <c r="P138" s="11">
        <v>-5</v>
      </c>
      <c r="Q138" s="11">
        <v>0</v>
      </c>
      <c r="R138" s="11" t="s">
        <v>412</v>
      </c>
      <c r="S138" s="11" t="s">
        <v>103</v>
      </c>
      <c r="T138" s="12" t="s">
        <v>232</v>
      </c>
      <c r="U138" s="12" t="s">
        <v>58</v>
      </c>
      <c r="V138" s="12" t="s">
        <v>413</v>
      </c>
      <c r="W138" s="12" t="s">
        <v>79</v>
      </c>
      <c r="X138" s="12" t="s">
        <v>61</v>
      </c>
      <c r="Y138" s="12" t="s">
        <v>80</v>
      </c>
      <c r="Z138" s="15" t="s">
        <v>479</v>
      </c>
      <c r="AA138" s="16"/>
      <c r="AB138" s="16"/>
      <c r="AC138" s="17"/>
      <c r="AD138" s="16"/>
      <c r="AE138" s="16"/>
      <c r="AF138" s="16"/>
      <c r="AG138" s="16"/>
    </row>
    <row r="139" spans="1:33" ht="102" customHeight="1" x14ac:dyDescent="0.2">
      <c r="A139" s="12">
        <v>141</v>
      </c>
      <c r="B139" s="12" t="s">
        <v>204</v>
      </c>
      <c r="C139" s="12" t="s">
        <v>204</v>
      </c>
      <c r="D139" s="12">
        <v>7</v>
      </c>
      <c r="E139" s="12" t="s">
        <v>389</v>
      </c>
      <c r="F139" s="12" t="s">
        <v>526</v>
      </c>
      <c r="G139" s="12">
        <v>28</v>
      </c>
      <c r="H139" s="21" t="s">
        <v>51</v>
      </c>
      <c r="I139" s="14" t="s">
        <v>527</v>
      </c>
      <c r="J139" s="12" t="s">
        <v>74</v>
      </c>
      <c r="K139" s="12" t="s">
        <v>67</v>
      </c>
      <c r="L139" s="89" t="s">
        <v>1878</v>
      </c>
      <c r="M139" s="90" t="s">
        <v>1879</v>
      </c>
      <c r="N139" s="12">
        <v>195110</v>
      </c>
      <c r="O139" s="12">
        <v>749808</v>
      </c>
      <c r="P139" s="12">
        <v>-11</v>
      </c>
      <c r="Q139" s="12">
        <v>-6</v>
      </c>
      <c r="R139" s="12" t="s">
        <v>68</v>
      </c>
      <c r="S139" s="12" t="s">
        <v>56</v>
      </c>
      <c r="T139" s="12" t="s">
        <v>57</v>
      </c>
      <c r="U139" s="12" t="s">
        <v>224</v>
      </c>
      <c r="V139" s="12" t="s">
        <v>371</v>
      </c>
      <c r="W139" s="12" t="s">
        <v>60</v>
      </c>
      <c r="X139" s="12" t="s">
        <v>104</v>
      </c>
      <c r="Y139" s="12" t="s">
        <v>62</v>
      </c>
      <c r="Z139" s="15" t="s">
        <v>453</v>
      </c>
      <c r="AA139" s="17"/>
      <c r="AB139" s="17"/>
      <c r="AC139" s="17"/>
      <c r="AD139" s="17"/>
      <c r="AE139" s="17"/>
      <c r="AF139" s="17"/>
      <c r="AG139" s="17"/>
    </row>
    <row r="140" spans="1:33" ht="102" customHeight="1" x14ac:dyDescent="0.2">
      <c r="A140" s="12">
        <v>142</v>
      </c>
      <c r="B140" s="12" t="s">
        <v>204</v>
      </c>
      <c r="C140" s="12" t="s">
        <v>204</v>
      </c>
      <c r="D140" s="12">
        <v>7</v>
      </c>
      <c r="E140" s="12" t="s">
        <v>389</v>
      </c>
      <c r="F140" s="12" t="s">
        <v>528</v>
      </c>
      <c r="G140" s="12">
        <v>34</v>
      </c>
      <c r="H140" s="21" t="s">
        <v>51</v>
      </c>
      <c r="I140" s="14" t="s">
        <v>529</v>
      </c>
      <c r="J140" s="12" t="s">
        <v>530</v>
      </c>
      <c r="K140" s="12" t="s">
        <v>116</v>
      </c>
      <c r="L140" s="89" t="s">
        <v>1880</v>
      </c>
      <c r="M140" s="90" t="s">
        <v>1881</v>
      </c>
      <c r="N140" s="12">
        <v>194941</v>
      </c>
      <c r="O140" s="12">
        <v>745813</v>
      </c>
      <c r="P140" s="12">
        <v>-11</v>
      </c>
      <c r="Q140" s="12">
        <v>-10</v>
      </c>
      <c r="R140" s="12" t="s">
        <v>76</v>
      </c>
      <c r="S140" s="12" t="s">
        <v>56</v>
      </c>
      <c r="T140" s="12" t="s">
        <v>57</v>
      </c>
      <c r="U140" s="12" t="s">
        <v>208</v>
      </c>
      <c r="V140" s="12" t="s">
        <v>371</v>
      </c>
      <c r="W140" s="12" t="s">
        <v>60</v>
      </c>
      <c r="X140" s="12" t="s">
        <v>69</v>
      </c>
      <c r="Y140" s="12" t="s">
        <v>105</v>
      </c>
      <c r="Z140" s="15"/>
      <c r="AA140" s="6"/>
      <c r="AB140" s="6"/>
      <c r="AC140" s="23"/>
      <c r="AD140" s="17"/>
      <c r="AE140" s="17"/>
      <c r="AF140" s="17"/>
      <c r="AG140" s="17"/>
    </row>
    <row r="141" spans="1:33" ht="102" customHeight="1" x14ac:dyDescent="0.2">
      <c r="A141" s="11">
        <v>143</v>
      </c>
      <c r="B141" s="12" t="s">
        <v>427</v>
      </c>
      <c r="C141" s="12" t="s">
        <v>531</v>
      </c>
      <c r="D141" s="11">
        <v>7</v>
      </c>
      <c r="E141" s="11" t="s">
        <v>389</v>
      </c>
      <c r="F141" s="12" t="s">
        <v>532</v>
      </c>
      <c r="G141" s="11">
        <v>45</v>
      </c>
      <c r="H141" s="21" t="s">
        <v>51</v>
      </c>
      <c r="I141" s="14" t="s">
        <v>533</v>
      </c>
      <c r="J141" s="12" t="s">
        <v>396</v>
      </c>
      <c r="K141" s="12" t="s">
        <v>534</v>
      </c>
      <c r="L141" s="89" t="s">
        <v>1882</v>
      </c>
      <c r="M141" s="90" t="s">
        <v>1883</v>
      </c>
      <c r="N141" s="11">
        <v>195520</v>
      </c>
      <c r="O141" s="11">
        <v>739789</v>
      </c>
      <c r="P141" s="11">
        <v>-5</v>
      </c>
      <c r="Q141" s="11">
        <v>-2</v>
      </c>
      <c r="R141" s="11" t="s">
        <v>412</v>
      </c>
      <c r="S141" s="11" t="s">
        <v>56</v>
      </c>
      <c r="T141" s="12" t="s">
        <v>232</v>
      </c>
      <c r="U141" s="12" t="s">
        <v>214</v>
      </c>
      <c r="V141" s="12" t="s">
        <v>424</v>
      </c>
      <c r="W141" s="12" t="s">
        <v>79</v>
      </c>
      <c r="X141" s="12" t="s">
        <v>61</v>
      </c>
      <c r="Y141" s="12" t="s">
        <v>62</v>
      </c>
      <c r="Z141" s="15" t="s">
        <v>535</v>
      </c>
      <c r="AA141" s="16"/>
      <c r="AB141" s="16"/>
      <c r="AC141" s="17"/>
      <c r="AD141" s="16"/>
      <c r="AE141" s="16"/>
      <c r="AF141" s="16"/>
      <c r="AG141" s="16"/>
    </row>
    <row r="142" spans="1:33" ht="102" customHeight="1" x14ac:dyDescent="0.2">
      <c r="A142" s="12">
        <v>144</v>
      </c>
      <c r="B142" s="12" t="s">
        <v>427</v>
      </c>
      <c r="C142" s="12" t="s">
        <v>531</v>
      </c>
      <c r="D142" s="12">
        <v>7</v>
      </c>
      <c r="E142" s="12" t="s">
        <v>389</v>
      </c>
      <c r="F142" s="12" t="s">
        <v>536</v>
      </c>
      <c r="G142" s="12">
        <v>46</v>
      </c>
      <c r="H142" s="21" t="s">
        <v>51</v>
      </c>
      <c r="I142" s="14" t="s">
        <v>537</v>
      </c>
      <c r="J142" s="12" t="s">
        <v>120</v>
      </c>
      <c r="K142" s="12" t="s">
        <v>116</v>
      </c>
      <c r="L142" s="89" t="s">
        <v>1884</v>
      </c>
      <c r="M142" s="90" t="s">
        <v>1885</v>
      </c>
      <c r="N142" s="12">
        <v>195475</v>
      </c>
      <c r="O142" s="12">
        <v>740088</v>
      </c>
      <c r="P142" s="12">
        <v>-5</v>
      </c>
      <c r="Q142" s="12">
        <v>-2</v>
      </c>
      <c r="R142" s="12" t="s">
        <v>55</v>
      </c>
      <c r="S142" s="12" t="s">
        <v>103</v>
      </c>
      <c r="T142" s="12" t="s">
        <v>232</v>
      </c>
      <c r="U142" s="12" t="s">
        <v>58</v>
      </c>
      <c r="V142" s="12" t="s">
        <v>424</v>
      </c>
      <c r="W142" s="12" t="s">
        <v>79</v>
      </c>
      <c r="X142" s="12" t="s">
        <v>69</v>
      </c>
      <c r="Y142" s="12" t="s">
        <v>70</v>
      </c>
      <c r="Z142" s="15"/>
      <c r="AA142" s="17"/>
      <c r="AB142" s="17"/>
      <c r="AC142" s="17"/>
      <c r="AD142" s="17"/>
      <c r="AE142" s="17"/>
      <c r="AF142" s="17"/>
      <c r="AG142" s="17"/>
    </row>
    <row r="143" spans="1:33" ht="102" customHeight="1" x14ac:dyDescent="0.2">
      <c r="A143" s="11">
        <v>145</v>
      </c>
      <c r="B143" s="12" t="s">
        <v>454</v>
      </c>
      <c r="C143" s="12" t="s">
        <v>455</v>
      </c>
      <c r="D143" s="11">
        <v>7</v>
      </c>
      <c r="E143" s="11" t="s">
        <v>389</v>
      </c>
      <c r="F143" s="12" t="s">
        <v>456</v>
      </c>
      <c r="G143" s="11">
        <v>47</v>
      </c>
      <c r="H143" s="19" t="s">
        <v>7</v>
      </c>
      <c r="I143" s="14" t="s">
        <v>538</v>
      </c>
      <c r="J143" s="12" t="s">
        <v>539</v>
      </c>
      <c r="K143" s="12" t="s">
        <v>499</v>
      </c>
      <c r="L143" s="89" t="s">
        <v>1886</v>
      </c>
      <c r="M143" s="90" t="s">
        <v>1887</v>
      </c>
      <c r="N143" s="11">
        <v>194330</v>
      </c>
      <c r="O143" s="11">
        <v>735103</v>
      </c>
      <c r="P143" s="11">
        <v>-12</v>
      </c>
      <c r="Q143" s="11">
        <v>-8</v>
      </c>
      <c r="R143" s="11" t="s">
        <v>412</v>
      </c>
      <c r="S143" s="11" t="s">
        <v>56</v>
      </c>
      <c r="T143" s="12" t="s">
        <v>232</v>
      </c>
      <c r="U143" s="12" t="s">
        <v>58</v>
      </c>
      <c r="V143" s="12" t="s">
        <v>424</v>
      </c>
      <c r="W143" s="12" t="s">
        <v>60</v>
      </c>
      <c r="X143" s="12" t="s">
        <v>104</v>
      </c>
      <c r="Y143" s="12" t="s">
        <v>80</v>
      </c>
      <c r="Z143" s="33" t="s">
        <v>540</v>
      </c>
      <c r="AA143" s="24" t="s">
        <v>541</v>
      </c>
      <c r="AB143" s="24" t="s">
        <v>542</v>
      </c>
      <c r="AC143" s="17"/>
      <c r="AD143" s="16"/>
      <c r="AE143" s="16"/>
      <c r="AF143" s="16"/>
      <c r="AG143" s="16"/>
    </row>
    <row r="144" spans="1:33" ht="102" customHeight="1" x14ac:dyDescent="0.2">
      <c r="A144" s="11">
        <v>146</v>
      </c>
      <c r="B144" s="12" t="s">
        <v>497</v>
      </c>
      <c r="C144" s="12" t="s">
        <v>440</v>
      </c>
      <c r="D144" s="11">
        <v>7</v>
      </c>
      <c r="E144" s="11" t="s">
        <v>389</v>
      </c>
      <c r="F144" s="12" t="s">
        <v>481</v>
      </c>
      <c r="G144" s="11">
        <v>48</v>
      </c>
      <c r="H144" s="21" t="s">
        <v>51</v>
      </c>
      <c r="I144" s="14" t="s">
        <v>543</v>
      </c>
      <c r="J144" s="12" t="s">
        <v>530</v>
      </c>
      <c r="K144" s="12" t="s">
        <v>116</v>
      </c>
      <c r="L144" s="89" t="s">
        <v>1888</v>
      </c>
      <c r="M144" s="90" t="s">
        <v>1889</v>
      </c>
      <c r="N144" s="11">
        <v>195410</v>
      </c>
      <c r="O144" s="11">
        <v>738400</v>
      </c>
      <c r="P144" s="11">
        <v>-4</v>
      </c>
      <c r="Q144" s="11">
        <v>-2</v>
      </c>
      <c r="R144" s="11" t="s">
        <v>55</v>
      </c>
      <c r="S144" s="11" t="s">
        <v>155</v>
      </c>
      <c r="T144" s="12" t="s">
        <v>232</v>
      </c>
      <c r="U144" s="12" t="s">
        <v>58</v>
      </c>
      <c r="V144" s="12" t="s">
        <v>424</v>
      </c>
      <c r="W144" s="12" t="s">
        <v>79</v>
      </c>
      <c r="X144" s="12" t="s">
        <v>61</v>
      </c>
      <c r="Y144" s="12" t="s">
        <v>105</v>
      </c>
      <c r="Z144" s="15" t="s">
        <v>544</v>
      </c>
      <c r="AA144" s="16"/>
      <c r="AB144" s="16"/>
      <c r="AC144" s="17"/>
      <c r="AD144" s="16"/>
      <c r="AE144" s="16"/>
      <c r="AF144" s="16"/>
      <c r="AG144" s="16"/>
    </row>
    <row r="145" spans="1:33" ht="102" customHeight="1" x14ac:dyDescent="0.2">
      <c r="A145" s="11">
        <v>147</v>
      </c>
      <c r="B145" s="12" t="s">
        <v>497</v>
      </c>
      <c r="C145" s="12" t="s">
        <v>440</v>
      </c>
      <c r="D145" s="11">
        <v>7</v>
      </c>
      <c r="E145" s="11" t="s">
        <v>389</v>
      </c>
      <c r="F145" s="12" t="s">
        <v>487</v>
      </c>
      <c r="G145" s="11">
        <v>49</v>
      </c>
      <c r="H145" s="21" t="s">
        <v>51</v>
      </c>
      <c r="I145" s="14" t="s">
        <v>545</v>
      </c>
      <c r="J145" s="12" t="s">
        <v>120</v>
      </c>
      <c r="K145" s="12" t="s">
        <v>116</v>
      </c>
      <c r="L145" s="89" t="s">
        <v>1890</v>
      </c>
      <c r="M145" s="90" t="s">
        <v>1891</v>
      </c>
      <c r="N145" s="11">
        <v>195406</v>
      </c>
      <c r="O145" s="11">
        <v>738977</v>
      </c>
      <c r="P145" s="11">
        <v>-4</v>
      </c>
      <c r="Q145" s="11">
        <v>-2</v>
      </c>
      <c r="R145" s="11" t="s">
        <v>55</v>
      </c>
      <c r="S145" s="11" t="s">
        <v>103</v>
      </c>
      <c r="T145" s="12" t="s">
        <v>232</v>
      </c>
      <c r="U145" s="12" t="s">
        <v>58</v>
      </c>
      <c r="V145" s="12" t="s">
        <v>424</v>
      </c>
      <c r="W145" s="12" t="s">
        <v>79</v>
      </c>
      <c r="X145" s="12" t="s">
        <v>61</v>
      </c>
      <c r="Y145" s="12" t="s">
        <v>105</v>
      </c>
      <c r="Z145" s="15"/>
      <c r="AA145" s="16"/>
      <c r="AB145" s="16"/>
      <c r="AC145" s="17"/>
      <c r="AD145" s="16"/>
      <c r="AE145" s="16"/>
      <c r="AF145" s="16"/>
      <c r="AG145" s="16"/>
    </row>
    <row r="146" spans="1:33" ht="102" customHeight="1" x14ac:dyDescent="0.2">
      <c r="A146" s="11">
        <v>148</v>
      </c>
      <c r="B146" s="12" t="s">
        <v>420</v>
      </c>
      <c r="C146" s="12" t="s">
        <v>421</v>
      </c>
      <c r="D146" s="11">
        <v>7</v>
      </c>
      <c r="E146" s="11" t="s">
        <v>389</v>
      </c>
      <c r="F146" s="12" t="s">
        <v>422</v>
      </c>
      <c r="G146" s="11">
        <v>50</v>
      </c>
      <c r="H146" s="21" t="s">
        <v>51</v>
      </c>
      <c r="I146" s="14" t="s">
        <v>546</v>
      </c>
      <c r="J146" s="12" t="s">
        <v>120</v>
      </c>
      <c r="K146" s="12" t="s">
        <v>116</v>
      </c>
      <c r="L146" s="89" t="s">
        <v>1892</v>
      </c>
      <c r="M146" s="90" t="s">
        <v>1893</v>
      </c>
      <c r="N146" s="11">
        <v>195670</v>
      </c>
      <c r="O146" s="11">
        <v>740419</v>
      </c>
      <c r="P146" s="11">
        <v>-3</v>
      </c>
      <c r="Q146" s="11">
        <v>-4</v>
      </c>
      <c r="R146" s="11" t="s">
        <v>55</v>
      </c>
      <c r="S146" s="11" t="s">
        <v>103</v>
      </c>
      <c r="T146" s="12" t="s">
        <v>232</v>
      </c>
      <c r="U146" s="12" t="s">
        <v>214</v>
      </c>
      <c r="V146" s="12" t="s">
        <v>424</v>
      </c>
      <c r="W146" s="12" t="s">
        <v>79</v>
      </c>
      <c r="X146" s="12" t="s">
        <v>61</v>
      </c>
      <c r="Y146" s="12" t="s">
        <v>62</v>
      </c>
      <c r="Z146" s="15"/>
      <c r="AA146" s="16"/>
      <c r="AB146" s="16"/>
      <c r="AC146" s="17"/>
      <c r="AD146" s="16"/>
      <c r="AE146" s="16"/>
      <c r="AF146" s="16"/>
      <c r="AG146" s="16"/>
    </row>
    <row r="147" spans="1:33" ht="102" customHeight="1" x14ac:dyDescent="0.2">
      <c r="A147" s="11">
        <v>149</v>
      </c>
      <c r="B147" s="12" t="s">
        <v>427</v>
      </c>
      <c r="C147" s="12" t="s">
        <v>531</v>
      </c>
      <c r="D147" s="11">
        <v>7</v>
      </c>
      <c r="E147" s="11" t="s">
        <v>389</v>
      </c>
      <c r="F147" s="12" t="s">
        <v>532</v>
      </c>
      <c r="G147" s="11">
        <v>51</v>
      </c>
      <c r="H147" s="21" t="s">
        <v>51</v>
      </c>
      <c r="I147" s="14" t="s">
        <v>547</v>
      </c>
      <c r="J147" s="12" t="s">
        <v>74</v>
      </c>
      <c r="K147" s="12" t="s">
        <v>116</v>
      </c>
      <c r="L147" s="89" t="s">
        <v>1894</v>
      </c>
      <c r="M147" s="90" t="s">
        <v>1895</v>
      </c>
      <c r="N147" s="11">
        <v>195630</v>
      </c>
      <c r="O147" s="11">
        <v>740329</v>
      </c>
      <c r="P147" s="11">
        <v>-4</v>
      </c>
      <c r="Q147" s="11">
        <v>-2</v>
      </c>
      <c r="R147" s="11" t="s">
        <v>55</v>
      </c>
      <c r="S147" s="11" t="s">
        <v>103</v>
      </c>
      <c r="T147" s="12" t="s">
        <v>232</v>
      </c>
      <c r="U147" s="12" t="s">
        <v>58</v>
      </c>
      <c r="V147" s="12" t="s">
        <v>424</v>
      </c>
      <c r="W147" s="12" t="s">
        <v>79</v>
      </c>
      <c r="X147" s="12" t="s">
        <v>61</v>
      </c>
      <c r="Y147" s="12" t="s">
        <v>62</v>
      </c>
      <c r="Z147" s="15"/>
      <c r="AA147" s="16"/>
      <c r="AB147" s="16"/>
      <c r="AC147" s="17"/>
      <c r="AD147" s="16"/>
      <c r="AE147" s="16"/>
      <c r="AF147" s="16"/>
      <c r="AG147" s="16"/>
    </row>
    <row r="148" spans="1:33" ht="102" customHeight="1" x14ac:dyDescent="0.2">
      <c r="A148" s="12">
        <v>150</v>
      </c>
      <c r="B148" s="12" t="s">
        <v>204</v>
      </c>
      <c r="C148" s="12" t="s">
        <v>204</v>
      </c>
      <c r="D148" s="12">
        <v>7</v>
      </c>
      <c r="E148" s="12" t="s">
        <v>389</v>
      </c>
      <c r="F148" s="12" t="s">
        <v>548</v>
      </c>
      <c r="G148" s="12">
        <v>52</v>
      </c>
      <c r="H148" s="21" t="s">
        <v>51</v>
      </c>
      <c r="I148" s="14" t="s">
        <v>549</v>
      </c>
      <c r="J148" s="12" t="s">
        <v>181</v>
      </c>
      <c r="K148" s="12" t="s">
        <v>468</v>
      </c>
      <c r="L148" s="89" t="s">
        <v>1896</v>
      </c>
      <c r="M148" s="90" t="s">
        <v>1897</v>
      </c>
      <c r="N148" s="12">
        <v>195272</v>
      </c>
      <c r="O148" s="12">
        <v>749186</v>
      </c>
      <c r="P148" s="12">
        <v>-11</v>
      </c>
      <c r="Q148" s="12">
        <v>-10</v>
      </c>
      <c r="R148" s="12" t="s">
        <v>55</v>
      </c>
      <c r="S148" s="12" t="s">
        <v>103</v>
      </c>
      <c r="T148" s="12" t="s">
        <v>57</v>
      </c>
      <c r="U148" s="12" t="s">
        <v>224</v>
      </c>
      <c r="V148" s="12" t="s">
        <v>371</v>
      </c>
      <c r="W148" s="12" t="s">
        <v>60</v>
      </c>
      <c r="X148" s="12" t="s">
        <v>69</v>
      </c>
      <c r="Y148" s="12" t="s">
        <v>62</v>
      </c>
      <c r="Z148" s="15" t="s">
        <v>453</v>
      </c>
      <c r="AA148" s="17"/>
      <c r="AB148" s="17"/>
      <c r="AC148" s="17"/>
      <c r="AD148" s="17"/>
      <c r="AE148" s="17"/>
      <c r="AF148" s="17"/>
      <c r="AG148" s="17"/>
    </row>
    <row r="149" spans="1:33" ht="102" customHeight="1" x14ac:dyDescent="0.2">
      <c r="A149" s="11">
        <v>151</v>
      </c>
      <c r="B149" s="12" t="s">
        <v>387</v>
      </c>
      <c r="C149" s="12" t="s">
        <v>393</v>
      </c>
      <c r="D149" s="11">
        <v>7</v>
      </c>
      <c r="E149" s="11" t="s">
        <v>389</v>
      </c>
      <c r="F149" s="12" t="s">
        <v>390</v>
      </c>
      <c r="G149" s="11">
        <v>53</v>
      </c>
      <c r="H149" s="21" t="s">
        <v>51</v>
      </c>
      <c r="I149" s="14" t="s">
        <v>550</v>
      </c>
      <c r="J149" s="12" t="s">
        <v>120</v>
      </c>
      <c r="K149" s="12" t="s">
        <v>116</v>
      </c>
      <c r="L149" s="89" t="s">
        <v>1898</v>
      </c>
      <c r="M149" s="90" t="s">
        <v>1899</v>
      </c>
      <c r="N149" s="11">
        <v>196136</v>
      </c>
      <c r="O149" s="11">
        <v>745227</v>
      </c>
      <c r="P149" s="11">
        <v>-4</v>
      </c>
      <c r="Q149" s="11">
        <v>-2</v>
      </c>
      <c r="R149" s="11" t="s">
        <v>55</v>
      </c>
      <c r="S149" s="11" t="s">
        <v>103</v>
      </c>
      <c r="T149" s="12" t="s">
        <v>232</v>
      </c>
      <c r="U149" s="12" t="s">
        <v>58</v>
      </c>
      <c r="V149" s="12" t="s">
        <v>371</v>
      </c>
      <c r="W149" s="12" t="s">
        <v>79</v>
      </c>
      <c r="X149" s="12" t="s">
        <v>69</v>
      </c>
      <c r="Y149" s="12" t="s">
        <v>70</v>
      </c>
      <c r="Z149" s="15"/>
      <c r="AA149" s="16"/>
      <c r="AB149" s="16"/>
      <c r="AC149" s="17"/>
      <c r="AD149" s="16"/>
      <c r="AE149" s="16"/>
      <c r="AF149" s="16"/>
      <c r="AG149" s="16"/>
    </row>
    <row r="150" spans="1:33" ht="102" customHeight="1" x14ac:dyDescent="0.2">
      <c r="A150" s="11">
        <v>152</v>
      </c>
      <c r="B150" s="12" t="s">
        <v>427</v>
      </c>
      <c r="C150" s="12" t="s">
        <v>531</v>
      </c>
      <c r="D150" s="11">
        <v>7</v>
      </c>
      <c r="E150" s="11" t="s">
        <v>389</v>
      </c>
      <c r="F150" s="12" t="s">
        <v>532</v>
      </c>
      <c r="G150" s="11">
        <v>54</v>
      </c>
      <c r="H150" s="21" t="s">
        <v>51</v>
      </c>
      <c r="I150" s="14" t="s">
        <v>551</v>
      </c>
      <c r="J150" s="12" t="s">
        <v>181</v>
      </c>
      <c r="K150" s="12" t="s">
        <v>124</v>
      </c>
      <c r="L150" s="89" t="s">
        <v>1900</v>
      </c>
      <c r="M150" s="90" t="s">
        <v>1901</v>
      </c>
      <c r="N150" s="11">
        <v>195560</v>
      </c>
      <c r="O150" s="11">
        <v>739928</v>
      </c>
      <c r="P150" s="11">
        <v>-4</v>
      </c>
      <c r="Q150" s="11">
        <v>-2</v>
      </c>
      <c r="R150" s="11" t="s">
        <v>412</v>
      </c>
      <c r="S150" s="11" t="s">
        <v>56</v>
      </c>
      <c r="T150" s="12" t="s">
        <v>232</v>
      </c>
      <c r="U150" s="12" t="s">
        <v>214</v>
      </c>
      <c r="V150" s="12" t="s">
        <v>424</v>
      </c>
      <c r="W150" s="12" t="s">
        <v>79</v>
      </c>
      <c r="X150" s="12" t="s">
        <v>61</v>
      </c>
      <c r="Y150" s="12" t="s">
        <v>62</v>
      </c>
      <c r="Z150" s="15"/>
      <c r="AA150" s="34" t="s">
        <v>552</v>
      </c>
      <c r="AB150" s="16"/>
      <c r="AC150" s="17"/>
      <c r="AD150" s="16"/>
      <c r="AE150" s="16"/>
      <c r="AF150" s="16"/>
      <c r="AG150" s="16"/>
    </row>
    <row r="151" spans="1:33" ht="102" customHeight="1" x14ac:dyDescent="0.2">
      <c r="A151" s="11">
        <v>153</v>
      </c>
      <c r="B151" s="12" t="s">
        <v>459</v>
      </c>
      <c r="C151" s="12" t="s">
        <v>460</v>
      </c>
      <c r="D151" s="11">
        <v>7</v>
      </c>
      <c r="E151" s="11" t="s">
        <v>389</v>
      </c>
      <c r="F151" s="12" t="s">
        <v>461</v>
      </c>
      <c r="G151" s="11">
        <v>55</v>
      </c>
      <c r="H151" s="21" t="s">
        <v>51</v>
      </c>
      <c r="I151" s="14" t="s">
        <v>553</v>
      </c>
      <c r="J151" s="12" t="s">
        <v>120</v>
      </c>
      <c r="K151" s="12" t="s">
        <v>116</v>
      </c>
      <c r="L151" s="89" t="s">
        <v>1902</v>
      </c>
      <c r="M151" s="90" t="s">
        <v>1903</v>
      </c>
      <c r="N151" s="11">
        <v>193506</v>
      </c>
      <c r="O151" s="11">
        <v>731181</v>
      </c>
      <c r="P151" s="11">
        <v>-4</v>
      </c>
      <c r="Q151" s="11">
        <v>-3</v>
      </c>
      <c r="R151" s="11" t="s">
        <v>55</v>
      </c>
      <c r="S151" s="11" t="s">
        <v>155</v>
      </c>
      <c r="T151" s="12" t="s">
        <v>232</v>
      </c>
      <c r="U151" s="12" t="s">
        <v>58</v>
      </c>
      <c r="V151" s="12" t="s">
        <v>424</v>
      </c>
      <c r="W151" s="12" t="s">
        <v>79</v>
      </c>
      <c r="X151" s="12" t="s">
        <v>104</v>
      </c>
      <c r="Y151" s="12" t="s">
        <v>62</v>
      </c>
      <c r="Z151" s="15"/>
      <c r="AA151" s="16"/>
      <c r="AB151" s="16"/>
      <c r="AC151" s="17"/>
      <c r="AD151" s="16"/>
      <c r="AE151" s="16"/>
      <c r="AF151" s="16"/>
      <c r="AG151" s="16"/>
    </row>
    <row r="152" spans="1:33" ht="102" customHeight="1" x14ac:dyDescent="0.2">
      <c r="A152" s="11">
        <v>154</v>
      </c>
      <c r="B152" s="12" t="s">
        <v>454</v>
      </c>
      <c r="C152" s="12" t="s">
        <v>455</v>
      </c>
      <c r="D152" s="11">
        <v>7</v>
      </c>
      <c r="E152" s="11" t="s">
        <v>389</v>
      </c>
      <c r="F152" s="12" t="s">
        <v>456</v>
      </c>
      <c r="G152" s="11">
        <v>56</v>
      </c>
      <c r="H152" s="21" t="s">
        <v>51</v>
      </c>
      <c r="I152" s="14" t="s">
        <v>554</v>
      </c>
      <c r="J152" s="12" t="s">
        <v>96</v>
      </c>
      <c r="K152" s="12" t="s">
        <v>116</v>
      </c>
      <c r="L152" s="89" t="s">
        <v>1904</v>
      </c>
      <c r="M152" s="90" t="s">
        <v>1905</v>
      </c>
      <c r="N152" s="11">
        <v>194710</v>
      </c>
      <c r="O152" s="11">
        <v>735208</v>
      </c>
      <c r="P152" s="11">
        <v>-4</v>
      </c>
      <c r="Q152" s="11">
        <v>-3</v>
      </c>
      <c r="R152" s="11" t="s">
        <v>55</v>
      </c>
      <c r="S152" s="11" t="s">
        <v>103</v>
      </c>
      <c r="T152" s="12" t="s">
        <v>232</v>
      </c>
      <c r="U152" s="12" t="s">
        <v>58</v>
      </c>
      <c r="V152" s="12" t="s">
        <v>424</v>
      </c>
      <c r="W152" s="12" t="s">
        <v>79</v>
      </c>
      <c r="X152" s="12" t="s">
        <v>104</v>
      </c>
      <c r="Y152" s="12" t="s">
        <v>62</v>
      </c>
      <c r="Z152" s="15"/>
      <c r="AA152" s="16"/>
      <c r="AB152" s="16"/>
      <c r="AC152" s="17"/>
      <c r="AD152" s="16"/>
      <c r="AE152" s="16"/>
      <c r="AF152" s="16"/>
      <c r="AG152" s="16"/>
    </row>
    <row r="153" spans="1:33" ht="102" customHeight="1" x14ac:dyDescent="0.2">
      <c r="A153" s="11">
        <v>155</v>
      </c>
      <c r="B153" s="12" t="s">
        <v>497</v>
      </c>
      <c r="C153" s="12" t="s">
        <v>440</v>
      </c>
      <c r="D153" s="11">
        <v>7</v>
      </c>
      <c r="E153" s="11" t="s">
        <v>389</v>
      </c>
      <c r="F153" s="12" t="s">
        <v>433</v>
      </c>
      <c r="G153" s="11">
        <v>57</v>
      </c>
      <c r="H153" s="21" t="s">
        <v>51</v>
      </c>
      <c r="I153" s="14" t="s">
        <v>555</v>
      </c>
      <c r="J153" s="12" t="s">
        <v>120</v>
      </c>
      <c r="K153" s="12" t="s">
        <v>489</v>
      </c>
      <c r="L153" s="89" t="s">
        <v>1906</v>
      </c>
      <c r="M153" s="90" t="s">
        <v>1907</v>
      </c>
      <c r="N153" s="11">
        <v>194570</v>
      </c>
      <c r="O153" s="11">
        <v>737299</v>
      </c>
      <c r="P153" s="11">
        <v>-3</v>
      </c>
      <c r="Q153" s="11">
        <v>-3</v>
      </c>
      <c r="R153" s="11" t="s">
        <v>412</v>
      </c>
      <c r="S153" s="11" t="s">
        <v>155</v>
      </c>
      <c r="T153" s="12" t="s">
        <v>232</v>
      </c>
      <c r="U153" s="12" t="s">
        <v>224</v>
      </c>
      <c r="V153" s="12" t="s">
        <v>424</v>
      </c>
      <c r="W153" s="12" t="s">
        <v>79</v>
      </c>
      <c r="X153" s="12" t="s">
        <v>61</v>
      </c>
      <c r="Y153" s="12" t="s">
        <v>70</v>
      </c>
      <c r="Z153" s="15"/>
      <c r="AA153" s="16"/>
      <c r="AB153" s="16"/>
      <c r="AC153" s="17"/>
      <c r="AD153" s="16"/>
      <c r="AE153" s="16"/>
      <c r="AF153" s="16"/>
      <c r="AG153" s="16"/>
    </row>
    <row r="154" spans="1:33" ht="102" customHeight="1" x14ac:dyDescent="0.2">
      <c r="A154" s="11">
        <v>156</v>
      </c>
      <c r="B154" s="12" t="s">
        <v>454</v>
      </c>
      <c r="C154" s="12" t="s">
        <v>455</v>
      </c>
      <c r="D154" s="11">
        <v>7</v>
      </c>
      <c r="E154" s="11" t="s">
        <v>389</v>
      </c>
      <c r="F154" s="12" t="s">
        <v>456</v>
      </c>
      <c r="G154" s="11">
        <v>58</v>
      </c>
      <c r="H154" s="21" t="s">
        <v>51</v>
      </c>
      <c r="I154" s="14" t="s">
        <v>556</v>
      </c>
      <c r="J154" s="12" t="s">
        <v>396</v>
      </c>
      <c r="K154" s="12" t="s">
        <v>397</v>
      </c>
      <c r="L154" s="89" t="s">
        <v>1908</v>
      </c>
      <c r="M154" s="90" t="s">
        <v>1909</v>
      </c>
      <c r="N154" s="11">
        <v>194481</v>
      </c>
      <c r="O154" s="11">
        <v>734853</v>
      </c>
      <c r="P154" s="11">
        <v>-5</v>
      </c>
      <c r="Q154" s="11">
        <v>-2</v>
      </c>
      <c r="R154" s="11" t="s">
        <v>412</v>
      </c>
      <c r="S154" s="11" t="s">
        <v>56</v>
      </c>
      <c r="T154" s="12" t="s">
        <v>232</v>
      </c>
      <c r="U154" s="12" t="s">
        <v>58</v>
      </c>
      <c r="V154" s="12" t="s">
        <v>424</v>
      </c>
      <c r="W154" s="12" t="s">
        <v>79</v>
      </c>
      <c r="X154" s="12" t="s">
        <v>61</v>
      </c>
      <c r="Y154" s="12" t="s">
        <v>105</v>
      </c>
      <c r="Z154" s="15" t="s">
        <v>557</v>
      </c>
      <c r="AA154" s="16"/>
      <c r="AB154" s="16"/>
      <c r="AC154" s="17"/>
      <c r="AD154" s="16"/>
      <c r="AE154" s="16"/>
      <c r="AF154" s="16"/>
      <c r="AG154" s="16"/>
    </row>
    <row r="155" spans="1:33" ht="102" customHeight="1" x14ac:dyDescent="0.2">
      <c r="A155" s="11">
        <v>157</v>
      </c>
      <c r="B155" s="12" t="s">
        <v>408</v>
      </c>
      <c r="C155" s="12" t="s">
        <v>409</v>
      </c>
      <c r="D155" s="11">
        <v>7</v>
      </c>
      <c r="E155" s="11" t="s">
        <v>389</v>
      </c>
      <c r="F155" s="12" t="s">
        <v>417</v>
      </c>
      <c r="G155" s="11">
        <v>59</v>
      </c>
      <c r="H155" s="21" t="s">
        <v>51</v>
      </c>
      <c r="I155" s="14" t="s">
        <v>558</v>
      </c>
      <c r="J155" s="12" t="s">
        <v>53</v>
      </c>
      <c r="K155" s="12" t="s">
        <v>116</v>
      </c>
      <c r="L155" s="89" t="s">
        <v>1910</v>
      </c>
      <c r="M155" s="90" t="s">
        <v>1911</v>
      </c>
      <c r="N155" s="11">
        <v>195860</v>
      </c>
      <c r="O155" s="11">
        <v>742979</v>
      </c>
      <c r="P155" s="11">
        <v>-4</v>
      </c>
      <c r="Q155" s="11">
        <v>-3</v>
      </c>
      <c r="R155" s="11" t="s">
        <v>412</v>
      </c>
      <c r="S155" s="11" t="s">
        <v>103</v>
      </c>
      <c r="T155" s="12" t="s">
        <v>232</v>
      </c>
      <c r="U155" s="12" t="s">
        <v>58</v>
      </c>
      <c r="V155" s="12" t="s">
        <v>413</v>
      </c>
      <c r="W155" s="12" t="s">
        <v>79</v>
      </c>
      <c r="X155" s="12" t="s">
        <v>61</v>
      </c>
      <c r="Y155" s="12" t="s">
        <v>62</v>
      </c>
      <c r="Z155" s="15"/>
      <c r="AA155" s="16"/>
      <c r="AB155" s="16"/>
      <c r="AC155" s="17"/>
      <c r="AD155" s="16"/>
      <c r="AE155" s="16"/>
      <c r="AF155" s="16"/>
      <c r="AG155" s="16"/>
    </row>
    <row r="156" spans="1:33" ht="102" customHeight="1" x14ac:dyDescent="0.2">
      <c r="A156" s="11">
        <v>158</v>
      </c>
      <c r="B156" s="12" t="s">
        <v>454</v>
      </c>
      <c r="C156" s="12" t="s">
        <v>455</v>
      </c>
      <c r="D156" s="11">
        <v>7</v>
      </c>
      <c r="E156" s="11" t="s">
        <v>389</v>
      </c>
      <c r="F156" s="12" t="s">
        <v>456</v>
      </c>
      <c r="G156" s="11">
        <v>60</v>
      </c>
      <c r="H156" s="21" t="s">
        <v>51</v>
      </c>
      <c r="I156" s="14" t="s">
        <v>559</v>
      </c>
      <c r="J156" s="12" t="s">
        <v>74</v>
      </c>
      <c r="K156" s="12" t="s">
        <v>116</v>
      </c>
      <c r="L156" s="89" t="s">
        <v>1912</v>
      </c>
      <c r="M156" s="90" t="s">
        <v>1913</v>
      </c>
      <c r="N156" s="11">
        <v>194658</v>
      </c>
      <c r="O156" s="11">
        <v>734980</v>
      </c>
      <c r="P156" s="11">
        <v>-8</v>
      </c>
      <c r="Q156" s="11">
        <v>-3</v>
      </c>
      <c r="R156" s="11" t="s">
        <v>55</v>
      </c>
      <c r="S156" s="11" t="s">
        <v>155</v>
      </c>
      <c r="T156" s="12" t="s">
        <v>232</v>
      </c>
      <c r="U156" s="12" t="s">
        <v>214</v>
      </c>
      <c r="V156" s="12" t="s">
        <v>424</v>
      </c>
      <c r="W156" s="12" t="s">
        <v>79</v>
      </c>
      <c r="X156" s="12" t="s">
        <v>104</v>
      </c>
      <c r="Y156" s="12" t="s">
        <v>80</v>
      </c>
      <c r="Z156" s="15"/>
      <c r="AA156" s="16"/>
      <c r="AB156" s="16"/>
      <c r="AC156" s="17"/>
      <c r="AD156" s="16"/>
      <c r="AE156" s="16"/>
      <c r="AF156" s="16"/>
      <c r="AG156" s="16"/>
    </row>
    <row r="157" spans="1:33" ht="102" customHeight="1" x14ac:dyDescent="0.2">
      <c r="A157" s="11">
        <v>159</v>
      </c>
      <c r="B157" s="12" t="s">
        <v>420</v>
      </c>
      <c r="C157" s="12" t="s">
        <v>421</v>
      </c>
      <c r="D157" s="11">
        <v>7</v>
      </c>
      <c r="E157" s="11" t="s">
        <v>389</v>
      </c>
      <c r="F157" s="12" t="s">
        <v>422</v>
      </c>
      <c r="G157" s="20">
        <v>61</v>
      </c>
      <c r="H157" s="22" t="s">
        <v>7</v>
      </c>
      <c r="I157" s="18" t="s">
        <v>560</v>
      </c>
      <c r="J157" s="21" t="s">
        <v>396</v>
      </c>
      <c r="K157" s="21" t="s">
        <v>397</v>
      </c>
      <c r="L157" s="89" t="s">
        <v>1914</v>
      </c>
      <c r="M157" s="90" t="s">
        <v>1915</v>
      </c>
      <c r="N157" s="20">
        <v>195740</v>
      </c>
      <c r="O157" s="20">
        <v>741209</v>
      </c>
      <c r="P157" s="20">
        <v>-7</v>
      </c>
      <c r="Q157" s="20">
        <v>-1</v>
      </c>
      <c r="R157" s="20" t="s">
        <v>412</v>
      </c>
      <c r="S157" s="20" t="s">
        <v>56</v>
      </c>
      <c r="T157" s="21" t="s">
        <v>232</v>
      </c>
      <c r="U157" s="21" t="s">
        <v>224</v>
      </c>
      <c r="V157" s="21" t="s">
        <v>424</v>
      </c>
      <c r="W157" s="21" t="s">
        <v>79</v>
      </c>
      <c r="X157" s="21" t="s">
        <v>61</v>
      </c>
      <c r="Y157" s="21" t="s">
        <v>80</v>
      </c>
      <c r="Z157" s="15" t="s">
        <v>557</v>
      </c>
      <c r="AA157" s="16"/>
      <c r="AB157" s="16"/>
      <c r="AC157" s="17"/>
      <c r="AD157" s="16"/>
      <c r="AE157" s="16"/>
      <c r="AF157" s="16"/>
      <c r="AG157" s="16"/>
    </row>
    <row r="158" spans="1:33" ht="102" customHeight="1" x14ac:dyDescent="0.2">
      <c r="A158" s="11">
        <v>160</v>
      </c>
      <c r="B158" s="12" t="s">
        <v>415</v>
      </c>
      <c r="C158" s="12" t="s">
        <v>416</v>
      </c>
      <c r="D158" s="11">
        <v>7</v>
      </c>
      <c r="E158" s="11" t="s">
        <v>389</v>
      </c>
      <c r="F158" s="12" t="s">
        <v>417</v>
      </c>
      <c r="G158" s="11">
        <v>62</v>
      </c>
      <c r="H158" s="22" t="s">
        <v>7</v>
      </c>
      <c r="I158" s="14" t="s">
        <v>561</v>
      </c>
      <c r="J158" s="12" t="s">
        <v>396</v>
      </c>
      <c r="K158" s="12" t="s">
        <v>397</v>
      </c>
      <c r="L158" s="89" t="s">
        <v>1916</v>
      </c>
      <c r="M158" s="90" t="s">
        <v>1917</v>
      </c>
      <c r="N158" s="11">
        <v>195800</v>
      </c>
      <c r="O158" s="11">
        <v>741829</v>
      </c>
      <c r="P158" s="11">
        <v>-5</v>
      </c>
      <c r="Q158" s="11">
        <v>0</v>
      </c>
      <c r="R158" s="11" t="s">
        <v>412</v>
      </c>
      <c r="S158" s="11" t="s">
        <v>56</v>
      </c>
      <c r="T158" s="12" t="s">
        <v>232</v>
      </c>
      <c r="U158" s="12" t="s">
        <v>58</v>
      </c>
      <c r="V158" s="12" t="s">
        <v>413</v>
      </c>
      <c r="W158" s="12" t="s">
        <v>79</v>
      </c>
      <c r="X158" s="12" t="s">
        <v>61</v>
      </c>
      <c r="Y158" s="12" t="s">
        <v>80</v>
      </c>
      <c r="Z158" s="15" t="s">
        <v>562</v>
      </c>
      <c r="AA158" s="16"/>
      <c r="AB158" s="16"/>
      <c r="AC158" s="17"/>
      <c r="AD158" s="16"/>
      <c r="AE158" s="16"/>
      <c r="AF158" s="16"/>
      <c r="AG158" s="16"/>
    </row>
    <row r="159" spans="1:33" ht="102" customHeight="1" x14ac:dyDescent="0.2">
      <c r="A159" s="11">
        <v>161</v>
      </c>
      <c r="B159" s="12" t="s">
        <v>497</v>
      </c>
      <c r="C159" s="12" t="s">
        <v>440</v>
      </c>
      <c r="D159" s="11">
        <v>7</v>
      </c>
      <c r="E159" s="11" t="s">
        <v>389</v>
      </c>
      <c r="F159" s="12" t="s">
        <v>487</v>
      </c>
      <c r="G159" s="11">
        <v>63</v>
      </c>
      <c r="H159" s="21" t="s">
        <v>51</v>
      </c>
      <c r="I159" s="14" t="s">
        <v>563</v>
      </c>
      <c r="J159" s="12" t="s">
        <v>267</v>
      </c>
      <c r="K159" s="12" t="s">
        <v>377</v>
      </c>
      <c r="L159" s="89" t="s">
        <v>1918</v>
      </c>
      <c r="M159" s="90" t="s">
        <v>1919</v>
      </c>
      <c r="N159" s="11">
        <v>195500</v>
      </c>
      <c r="O159" s="11">
        <v>739299</v>
      </c>
      <c r="P159" s="11">
        <v>-4</v>
      </c>
      <c r="Q159" s="11">
        <v>-3</v>
      </c>
      <c r="R159" s="11" t="s">
        <v>55</v>
      </c>
      <c r="S159" s="11" t="s">
        <v>56</v>
      </c>
      <c r="T159" s="12" t="s">
        <v>232</v>
      </c>
      <c r="U159" s="12" t="s">
        <v>214</v>
      </c>
      <c r="V159" s="12" t="s">
        <v>424</v>
      </c>
      <c r="W159" s="12" t="s">
        <v>79</v>
      </c>
      <c r="X159" s="12" t="s">
        <v>61</v>
      </c>
      <c r="Y159" s="12" t="s">
        <v>105</v>
      </c>
      <c r="Z159" s="15"/>
      <c r="AA159" s="16"/>
      <c r="AB159" s="16"/>
      <c r="AC159" s="17"/>
      <c r="AD159" s="16"/>
      <c r="AE159" s="16"/>
      <c r="AF159" s="16"/>
      <c r="AG159" s="16"/>
    </row>
    <row r="160" spans="1:33" ht="102" customHeight="1" x14ac:dyDescent="0.2">
      <c r="A160" s="11">
        <v>162</v>
      </c>
      <c r="B160" s="12" t="s">
        <v>427</v>
      </c>
      <c r="C160" s="12" t="s">
        <v>531</v>
      </c>
      <c r="D160" s="11">
        <v>7</v>
      </c>
      <c r="E160" s="11" t="s">
        <v>389</v>
      </c>
      <c r="F160" s="12" t="s">
        <v>532</v>
      </c>
      <c r="G160" s="11">
        <v>64</v>
      </c>
      <c r="H160" s="12" t="s">
        <v>51</v>
      </c>
      <c r="I160" s="14" t="s">
        <v>564</v>
      </c>
      <c r="J160" s="12" t="s">
        <v>120</v>
      </c>
      <c r="K160" s="12" t="s">
        <v>116</v>
      </c>
      <c r="L160" s="89" t="s">
        <v>1920</v>
      </c>
      <c r="M160" s="90" t="s">
        <v>1921</v>
      </c>
      <c r="N160" s="11">
        <v>195640</v>
      </c>
      <c r="O160" s="11">
        <v>740239</v>
      </c>
      <c r="P160" s="11">
        <v>-4</v>
      </c>
      <c r="Q160" s="11">
        <v>-3</v>
      </c>
      <c r="R160" s="11" t="s">
        <v>55</v>
      </c>
      <c r="S160" s="11" t="s">
        <v>56</v>
      </c>
      <c r="T160" s="12" t="s">
        <v>232</v>
      </c>
      <c r="U160" s="12" t="s">
        <v>214</v>
      </c>
      <c r="V160" s="12" t="s">
        <v>424</v>
      </c>
      <c r="W160" s="12" t="s">
        <v>79</v>
      </c>
      <c r="X160" s="12" t="s">
        <v>61</v>
      </c>
      <c r="Y160" s="12" t="s">
        <v>62</v>
      </c>
      <c r="Z160" s="15"/>
      <c r="AA160" s="16"/>
      <c r="AB160" s="16"/>
      <c r="AC160" s="17"/>
      <c r="AD160" s="16"/>
      <c r="AE160" s="16"/>
      <c r="AF160" s="16"/>
      <c r="AG160" s="16"/>
    </row>
    <row r="161" spans="1:33" ht="102" customHeight="1" x14ac:dyDescent="0.2">
      <c r="A161" s="11">
        <v>163</v>
      </c>
      <c r="B161" s="12" t="s">
        <v>565</v>
      </c>
      <c r="C161" s="12" t="s">
        <v>566</v>
      </c>
      <c r="D161" s="11">
        <v>7</v>
      </c>
      <c r="E161" s="11" t="s">
        <v>389</v>
      </c>
      <c r="F161" s="12" t="s">
        <v>456</v>
      </c>
      <c r="G161" s="11">
        <v>65</v>
      </c>
      <c r="H161" s="22" t="s">
        <v>7</v>
      </c>
      <c r="I161" s="14" t="s">
        <v>567</v>
      </c>
      <c r="J161" s="12" t="s">
        <v>330</v>
      </c>
      <c r="K161" s="12" t="s">
        <v>91</v>
      </c>
      <c r="L161" s="89" t="s">
        <v>1922</v>
      </c>
      <c r="M161" s="90" t="s">
        <v>1923</v>
      </c>
      <c r="N161" s="11">
        <v>194295</v>
      </c>
      <c r="O161" s="11">
        <v>734702</v>
      </c>
      <c r="P161" s="11">
        <v>-3</v>
      </c>
      <c r="Q161" s="11">
        <v>0</v>
      </c>
      <c r="R161" s="11" t="s">
        <v>412</v>
      </c>
      <c r="S161" s="11" t="s">
        <v>56</v>
      </c>
      <c r="T161" s="12" t="s">
        <v>232</v>
      </c>
      <c r="U161" s="12" t="s">
        <v>214</v>
      </c>
      <c r="V161" s="12" t="s">
        <v>424</v>
      </c>
      <c r="W161" s="12" t="s">
        <v>568</v>
      </c>
      <c r="X161" s="12" t="s">
        <v>98</v>
      </c>
      <c r="Y161" s="12" t="s">
        <v>80</v>
      </c>
      <c r="Z161" s="15" t="s">
        <v>569</v>
      </c>
      <c r="AA161" s="16"/>
      <c r="AB161" s="16"/>
      <c r="AC161" s="17"/>
      <c r="AD161" s="16"/>
      <c r="AE161" s="16"/>
      <c r="AF161" s="16"/>
      <c r="AG161" s="16"/>
    </row>
    <row r="162" spans="1:33" ht="102" customHeight="1" x14ac:dyDescent="0.2">
      <c r="A162" s="11">
        <v>164</v>
      </c>
      <c r="B162" s="12" t="s">
        <v>565</v>
      </c>
      <c r="C162" s="12" t="s">
        <v>566</v>
      </c>
      <c r="D162" s="11">
        <v>7</v>
      </c>
      <c r="E162" s="11" t="s">
        <v>389</v>
      </c>
      <c r="F162" s="12" t="s">
        <v>456</v>
      </c>
      <c r="G162" s="11">
        <v>66</v>
      </c>
      <c r="H162" s="22" t="s">
        <v>7</v>
      </c>
      <c r="I162" s="14" t="s">
        <v>570</v>
      </c>
      <c r="J162" s="12" t="s">
        <v>511</v>
      </c>
      <c r="K162" s="12" t="s">
        <v>312</v>
      </c>
      <c r="L162" s="89" t="s">
        <v>1924</v>
      </c>
      <c r="M162" s="90" t="s">
        <v>1925</v>
      </c>
      <c r="N162" s="11">
        <v>194890</v>
      </c>
      <c r="O162" s="11">
        <v>735055</v>
      </c>
      <c r="P162" s="11">
        <v>-1</v>
      </c>
      <c r="Q162" s="11">
        <v>2</v>
      </c>
      <c r="R162" s="11" t="s">
        <v>76</v>
      </c>
      <c r="S162" s="11" t="s">
        <v>103</v>
      </c>
      <c r="T162" s="12" t="s">
        <v>134</v>
      </c>
      <c r="U162" s="12" t="s">
        <v>224</v>
      </c>
      <c r="V162" s="12" t="s">
        <v>424</v>
      </c>
      <c r="W162" s="12" t="s">
        <v>128</v>
      </c>
      <c r="X162" s="12" t="s">
        <v>104</v>
      </c>
      <c r="Y162" s="12" t="s">
        <v>105</v>
      </c>
      <c r="Z162" s="15"/>
      <c r="AA162" s="16"/>
      <c r="AB162" s="16"/>
      <c r="AC162" s="17"/>
      <c r="AD162" s="16"/>
      <c r="AE162" s="16"/>
      <c r="AF162" s="16"/>
      <c r="AG162" s="16"/>
    </row>
    <row r="163" spans="1:33" ht="102" customHeight="1" x14ac:dyDescent="0.2">
      <c r="A163" s="11">
        <v>165</v>
      </c>
      <c r="B163" s="12" t="s">
        <v>565</v>
      </c>
      <c r="C163" s="12" t="s">
        <v>566</v>
      </c>
      <c r="D163" s="11">
        <v>7</v>
      </c>
      <c r="E163" s="11" t="s">
        <v>389</v>
      </c>
      <c r="F163" s="12" t="s">
        <v>456</v>
      </c>
      <c r="G163" s="11">
        <v>67</v>
      </c>
      <c r="H163" s="19" t="s">
        <v>7</v>
      </c>
      <c r="I163" s="14" t="s">
        <v>571</v>
      </c>
      <c r="J163" s="12" t="s">
        <v>267</v>
      </c>
      <c r="K163" s="12" t="s">
        <v>268</v>
      </c>
      <c r="L163" s="89" t="s">
        <v>1926</v>
      </c>
      <c r="M163" s="90" t="s">
        <v>1927</v>
      </c>
      <c r="N163" s="11">
        <v>194777</v>
      </c>
      <c r="O163" s="11">
        <v>734882</v>
      </c>
      <c r="P163" s="11">
        <v>1</v>
      </c>
      <c r="Q163" s="11">
        <v>4</v>
      </c>
      <c r="R163" s="11" t="s">
        <v>76</v>
      </c>
      <c r="S163" s="11" t="s">
        <v>56</v>
      </c>
      <c r="T163" s="12" t="s">
        <v>134</v>
      </c>
      <c r="U163" s="12" t="s">
        <v>214</v>
      </c>
      <c r="V163" s="12" t="s">
        <v>424</v>
      </c>
      <c r="W163" s="12" t="s">
        <v>128</v>
      </c>
      <c r="X163" s="12" t="s">
        <v>104</v>
      </c>
      <c r="Y163" s="12" t="s">
        <v>80</v>
      </c>
      <c r="Z163" s="15"/>
      <c r="AA163" s="16"/>
      <c r="AB163" s="16"/>
      <c r="AC163" s="17"/>
      <c r="AD163" s="16"/>
      <c r="AE163" s="16"/>
      <c r="AF163" s="16"/>
      <c r="AG163" s="16"/>
    </row>
    <row r="164" spans="1:33" ht="102" customHeight="1" x14ac:dyDescent="0.2">
      <c r="A164" s="12">
        <v>166</v>
      </c>
      <c r="B164" s="12" t="s">
        <v>454</v>
      </c>
      <c r="C164" s="12" t="s">
        <v>572</v>
      </c>
      <c r="D164" s="12">
        <v>7</v>
      </c>
      <c r="E164" s="12" t="s">
        <v>389</v>
      </c>
      <c r="F164" s="12" t="s">
        <v>456</v>
      </c>
      <c r="G164" s="12">
        <v>68</v>
      </c>
      <c r="H164" s="21" t="s">
        <v>51</v>
      </c>
      <c r="I164" s="14" t="s">
        <v>573</v>
      </c>
      <c r="J164" s="12" t="s">
        <v>200</v>
      </c>
      <c r="K164" s="12" t="s">
        <v>489</v>
      </c>
      <c r="L164" s="89" t="s">
        <v>1928</v>
      </c>
      <c r="M164" s="90" t="s">
        <v>1929</v>
      </c>
      <c r="N164" s="12">
        <v>194961</v>
      </c>
      <c r="O164" s="12">
        <v>735642</v>
      </c>
      <c r="P164" s="12">
        <v>-4</v>
      </c>
      <c r="Q164" s="12">
        <v>-3</v>
      </c>
      <c r="R164" s="12" t="s">
        <v>412</v>
      </c>
      <c r="S164" s="12" t="s">
        <v>103</v>
      </c>
      <c r="T164" s="12" t="s">
        <v>232</v>
      </c>
      <c r="U164" s="12" t="s">
        <v>214</v>
      </c>
      <c r="V164" s="12" t="s">
        <v>424</v>
      </c>
      <c r="W164" s="12" t="s">
        <v>79</v>
      </c>
      <c r="X164" s="12" t="s">
        <v>61</v>
      </c>
      <c r="Y164" s="12" t="s">
        <v>62</v>
      </c>
      <c r="Z164" s="15"/>
      <c r="AA164" s="17"/>
      <c r="AB164" s="17"/>
      <c r="AC164" s="17"/>
      <c r="AD164" s="17"/>
      <c r="AE164" s="17"/>
      <c r="AF164" s="17"/>
      <c r="AG164" s="17"/>
    </row>
    <row r="165" spans="1:33" ht="102" customHeight="1" x14ac:dyDescent="0.2">
      <c r="A165" s="11">
        <v>167</v>
      </c>
      <c r="B165" s="12" t="s">
        <v>565</v>
      </c>
      <c r="C165" s="12" t="s">
        <v>566</v>
      </c>
      <c r="D165" s="11">
        <v>7</v>
      </c>
      <c r="E165" s="11" t="s">
        <v>389</v>
      </c>
      <c r="F165" s="12" t="s">
        <v>456</v>
      </c>
      <c r="G165" s="11">
        <v>69</v>
      </c>
      <c r="H165" s="21" t="s">
        <v>51</v>
      </c>
      <c r="I165" s="14" t="s">
        <v>574</v>
      </c>
      <c r="J165" s="12" t="s">
        <v>511</v>
      </c>
      <c r="K165" s="12" t="s">
        <v>312</v>
      </c>
      <c r="L165" s="89" t="s">
        <v>1930</v>
      </c>
      <c r="M165" s="90" t="s">
        <v>1931</v>
      </c>
      <c r="N165" s="11">
        <v>194665</v>
      </c>
      <c r="O165" s="11">
        <v>734780</v>
      </c>
      <c r="P165" s="11">
        <v>0</v>
      </c>
      <c r="Q165" s="11">
        <v>2</v>
      </c>
      <c r="R165" s="11" t="s">
        <v>76</v>
      </c>
      <c r="S165" s="11" t="s">
        <v>56</v>
      </c>
      <c r="T165" s="12" t="s">
        <v>134</v>
      </c>
      <c r="U165" s="12" t="s">
        <v>214</v>
      </c>
      <c r="V165" s="12" t="s">
        <v>424</v>
      </c>
      <c r="W165" s="12" t="s">
        <v>79</v>
      </c>
      <c r="X165" s="12" t="s">
        <v>61</v>
      </c>
      <c r="Y165" s="12" t="s">
        <v>105</v>
      </c>
      <c r="Z165" s="15"/>
      <c r="AA165" s="16"/>
      <c r="AB165" s="16"/>
      <c r="AC165" s="17"/>
      <c r="AD165" s="16"/>
      <c r="AE165" s="16"/>
      <c r="AF165" s="16"/>
      <c r="AG165" s="16"/>
    </row>
    <row r="166" spans="1:33" ht="102" customHeight="1" x14ac:dyDescent="0.2">
      <c r="A166" s="11">
        <v>168</v>
      </c>
      <c r="B166" s="12" t="s">
        <v>420</v>
      </c>
      <c r="C166" s="12" t="s">
        <v>421</v>
      </c>
      <c r="D166" s="11">
        <v>7</v>
      </c>
      <c r="E166" s="11" t="s">
        <v>389</v>
      </c>
      <c r="F166" s="12" t="s">
        <v>422</v>
      </c>
      <c r="G166" s="11">
        <v>70</v>
      </c>
      <c r="H166" s="21" t="s">
        <v>51</v>
      </c>
      <c r="I166" s="14" t="s">
        <v>575</v>
      </c>
      <c r="J166" s="12" t="s">
        <v>120</v>
      </c>
      <c r="K166" s="12" t="s">
        <v>116</v>
      </c>
      <c r="L166" s="89" t="s">
        <v>1932</v>
      </c>
      <c r="M166" s="90" t="s">
        <v>1933</v>
      </c>
      <c r="N166" s="11">
        <v>195720</v>
      </c>
      <c r="O166" s="11">
        <v>740909</v>
      </c>
      <c r="P166" s="11">
        <v>-4</v>
      </c>
      <c r="Q166" s="11">
        <v>-2</v>
      </c>
      <c r="R166" s="11" t="s">
        <v>55</v>
      </c>
      <c r="S166" s="11" t="s">
        <v>103</v>
      </c>
      <c r="T166" s="12" t="s">
        <v>232</v>
      </c>
      <c r="U166" s="12" t="s">
        <v>214</v>
      </c>
      <c r="V166" s="12" t="s">
        <v>424</v>
      </c>
      <c r="W166" s="12" t="s">
        <v>79</v>
      </c>
      <c r="X166" s="12" t="s">
        <v>61</v>
      </c>
      <c r="Y166" s="12" t="s">
        <v>62</v>
      </c>
      <c r="Z166" s="15"/>
      <c r="AA166" s="16"/>
      <c r="AB166" s="16"/>
      <c r="AC166" s="17"/>
      <c r="AD166" s="16"/>
      <c r="AE166" s="16"/>
      <c r="AF166" s="16"/>
      <c r="AG166" s="16"/>
    </row>
    <row r="167" spans="1:33" ht="102" customHeight="1" x14ac:dyDescent="0.2">
      <c r="A167" s="11">
        <v>169</v>
      </c>
      <c r="B167" s="12" t="s">
        <v>420</v>
      </c>
      <c r="C167" s="12" t="s">
        <v>421</v>
      </c>
      <c r="D167" s="11">
        <v>7</v>
      </c>
      <c r="E167" s="11" t="s">
        <v>389</v>
      </c>
      <c r="F167" s="12" t="s">
        <v>422</v>
      </c>
      <c r="G167" s="11">
        <v>71</v>
      </c>
      <c r="H167" s="21" t="s">
        <v>51</v>
      </c>
      <c r="I167" s="14" t="s">
        <v>576</v>
      </c>
      <c r="J167" s="12" t="s">
        <v>200</v>
      </c>
      <c r="K167" s="12" t="s">
        <v>116</v>
      </c>
      <c r="L167" s="89" t="s">
        <v>1934</v>
      </c>
      <c r="M167" s="90" t="s">
        <v>1935</v>
      </c>
      <c r="N167" s="11">
        <v>195710</v>
      </c>
      <c r="O167" s="11">
        <v>740999</v>
      </c>
      <c r="P167" s="11">
        <v>-3</v>
      </c>
      <c r="Q167" s="11">
        <v>-1</v>
      </c>
      <c r="R167" s="11" t="s">
        <v>55</v>
      </c>
      <c r="S167" s="11" t="s">
        <v>103</v>
      </c>
      <c r="T167" s="12" t="s">
        <v>232</v>
      </c>
      <c r="U167" s="12" t="s">
        <v>214</v>
      </c>
      <c r="V167" s="12" t="s">
        <v>424</v>
      </c>
      <c r="W167" s="12" t="s">
        <v>79</v>
      </c>
      <c r="X167" s="12" t="s">
        <v>61</v>
      </c>
      <c r="Y167" s="12" t="s">
        <v>62</v>
      </c>
      <c r="Z167" s="15"/>
      <c r="AA167" s="16"/>
      <c r="AB167" s="16"/>
      <c r="AC167" s="17"/>
      <c r="AD167" s="16"/>
      <c r="AE167" s="16"/>
      <c r="AF167" s="16"/>
      <c r="AG167" s="16"/>
    </row>
    <row r="168" spans="1:33" ht="102" customHeight="1" x14ac:dyDescent="0.2">
      <c r="A168" s="11">
        <v>170</v>
      </c>
      <c r="B168" s="12" t="s">
        <v>565</v>
      </c>
      <c r="C168" s="12" t="s">
        <v>566</v>
      </c>
      <c r="D168" s="11">
        <v>7</v>
      </c>
      <c r="E168" s="11" t="s">
        <v>389</v>
      </c>
      <c r="F168" s="12" t="s">
        <v>456</v>
      </c>
      <c r="G168" s="11">
        <v>72</v>
      </c>
      <c r="H168" s="21" t="s">
        <v>51</v>
      </c>
      <c r="I168" s="14" t="s">
        <v>577</v>
      </c>
      <c r="J168" s="12" t="s">
        <v>181</v>
      </c>
      <c r="K168" s="12" t="s">
        <v>116</v>
      </c>
      <c r="L168" s="89" t="s">
        <v>1936</v>
      </c>
      <c r="M168" s="90" t="s">
        <v>1937</v>
      </c>
      <c r="N168" s="11">
        <v>194704</v>
      </c>
      <c r="O168" s="11">
        <v>734944</v>
      </c>
      <c r="P168" s="11">
        <v>-3</v>
      </c>
      <c r="Q168" s="11">
        <v>-2</v>
      </c>
      <c r="R168" s="11" t="s">
        <v>55</v>
      </c>
      <c r="S168" s="11" t="s">
        <v>155</v>
      </c>
      <c r="T168" s="12" t="s">
        <v>232</v>
      </c>
      <c r="U168" s="12" t="s">
        <v>214</v>
      </c>
      <c r="V168" s="12" t="s">
        <v>424</v>
      </c>
      <c r="W168" s="12" t="s">
        <v>79</v>
      </c>
      <c r="X168" s="12" t="s">
        <v>61</v>
      </c>
      <c r="Y168" s="12" t="s">
        <v>62</v>
      </c>
      <c r="Z168" s="15"/>
      <c r="AA168" s="16"/>
      <c r="AB168" s="16"/>
      <c r="AC168" s="17"/>
      <c r="AD168" s="16"/>
      <c r="AE168" s="16"/>
      <c r="AF168" s="16"/>
      <c r="AG168" s="16"/>
    </row>
    <row r="169" spans="1:33" ht="102" customHeight="1" x14ac:dyDescent="0.2">
      <c r="A169" s="11">
        <v>171</v>
      </c>
      <c r="B169" s="12" t="s">
        <v>469</v>
      </c>
      <c r="C169" s="12" t="s">
        <v>578</v>
      </c>
      <c r="D169" s="11">
        <v>7</v>
      </c>
      <c r="E169" s="11" t="s">
        <v>389</v>
      </c>
      <c r="F169" s="12" t="s">
        <v>579</v>
      </c>
      <c r="G169" s="11">
        <v>73</v>
      </c>
      <c r="H169" s="19" t="s">
        <v>7</v>
      </c>
      <c r="I169" s="14" t="s">
        <v>580</v>
      </c>
      <c r="J169" s="12" t="s">
        <v>120</v>
      </c>
      <c r="K169" s="12" t="s">
        <v>246</v>
      </c>
      <c r="L169" s="89" t="s">
        <v>1938</v>
      </c>
      <c r="M169" s="90" t="s">
        <v>1939</v>
      </c>
      <c r="N169" s="11">
        <v>193520</v>
      </c>
      <c r="O169" s="11">
        <v>730604</v>
      </c>
      <c r="P169" s="11">
        <v>0</v>
      </c>
      <c r="Q169" s="11">
        <v>2</v>
      </c>
      <c r="R169" s="11" t="s">
        <v>76</v>
      </c>
      <c r="S169" s="11" t="s">
        <v>56</v>
      </c>
      <c r="T169" s="12" t="s">
        <v>134</v>
      </c>
      <c r="U169" s="12" t="s">
        <v>214</v>
      </c>
      <c r="V169" s="12" t="s">
        <v>424</v>
      </c>
      <c r="W169" s="12" t="s">
        <v>128</v>
      </c>
      <c r="X169" s="12" t="s">
        <v>61</v>
      </c>
      <c r="Y169" s="12" t="s">
        <v>80</v>
      </c>
      <c r="Z169" s="15" t="s">
        <v>581</v>
      </c>
      <c r="AA169" s="24" t="s">
        <v>582</v>
      </c>
      <c r="AB169" s="16"/>
      <c r="AC169" s="17"/>
      <c r="AD169" s="16"/>
      <c r="AE169" s="16"/>
      <c r="AF169" s="16"/>
      <c r="AG169" s="16"/>
    </row>
    <row r="170" spans="1:33" ht="102" customHeight="1" x14ac:dyDescent="0.2">
      <c r="A170" s="11">
        <v>172</v>
      </c>
      <c r="B170" s="12" t="s">
        <v>459</v>
      </c>
      <c r="C170" s="12" t="s">
        <v>460</v>
      </c>
      <c r="D170" s="11">
        <v>7</v>
      </c>
      <c r="E170" s="11" t="s">
        <v>389</v>
      </c>
      <c r="F170" s="12" t="s">
        <v>461</v>
      </c>
      <c r="G170" s="11">
        <v>74</v>
      </c>
      <c r="H170" s="21" t="s">
        <v>51</v>
      </c>
      <c r="I170" s="14" t="s">
        <v>583</v>
      </c>
      <c r="J170" s="12" t="s">
        <v>96</v>
      </c>
      <c r="K170" s="12" t="s">
        <v>116</v>
      </c>
      <c r="L170" s="89" t="s">
        <v>1940</v>
      </c>
      <c r="M170" s="90" t="s">
        <v>1941</v>
      </c>
      <c r="N170" s="11">
        <v>193490</v>
      </c>
      <c r="O170" s="11">
        <v>731175</v>
      </c>
      <c r="P170" s="11">
        <v>-4</v>
      </c>
      <c r="Q170" s="11">
        <v>-2</v>
      </c>
      <c r="R170" s="11" t="s">
        <v>55</v>
      </c>
      <c r="S170" s="11" t="s">
        <v>103</v>
      </c>
      <c r="T170" s="12" t="s">
        <v>232</v>
      </c>
      <c r="U170" s="12" t="s">
        <v>58</v>
      </c>
      <c r="V170" s="12" t="s">
        <v>424</v>
      </c>
      <c r="W170" s="12" t="s">
        <v>79</v>
      </c>
      <c r="X170" s="12" t="s">
        <v>104</v>
      </c>
      <c r="Y170" s="12" t="s">
        <v>62</v>
      </c>
      <c r="Z170" s="15"/>
      <c r="AA170" s="16"/>
      <c r="AB170" s="16"/>
      <c r="AC170" s="17"/>
      <c r="AD170" s="16"/>
      <c r="AE170" s="16"/>
      <c r="AF170" s="16"/>
      <c r="AG170" s="16"/>
    </row>
    <row r="171" spans="1:33" ht="102" customHeight="1" x14ac:dyDescent="0.2">
      <c r="A171" s="11">
        <v>173</v>
      </c>
      <c r="B171" s="12" t="s">
        <v>459</v>
      </c>
      <c r="C171" s="12" t="s">
        <v>460</v>
      </c>
      <c r="D171" s="11">
        <v>7</v>
      </c>
      <c r="E171" s="11" t="s">
        <v>389</v>
      </c>
      <c r="F171" s="12" t="s">
        <v>461</v>
      </c>
      <c r="G171" s="11">
        <v>75</v>
      </c>
      <c r="H171" s="21" t="s">
        <v>51</v>
      </c>
      <c r="I171" s="14" t="s">
        <v>584</v>
      </c>
      <c r="J171" s="12" t="s">
        <v>181</v>
      </c>
      <c r="K171" s="12" t="s">
        <v>116</v>
      </c>
      <c r="L171" s="89" t="s">
        <v>1942</v>
      </c>
      <c r="M171" s="90" t="s">
        <v>1943</v>
      </c>
      <c r="N171" s="11">
        <v>193438</v>
      </c>
      <c r="O171" s="11">
        <v>731310</v>
      </c>
      <c r="P171" s="11">
        <v>-6</v>
      </c>
      <c r="Q171" s="11">
        <v>-3</v>
      </c>
      <c r="R171" s="11" t="s">
        <v>55</v>
      </c>
      <c r="S171" s="11" t="s">
        <v>103</v>
      </c>
      <c r="T171" s="12" t="s">
        <v>232</v>
      </c>
      <c r="U171" s="12" t="s">
        <v>58</v>
      </c>
      <c r="V171" s="12" t="s">
        <v>424</v>
      </c>
      <c r="W171" s="12" t="s">
        <v>79</v>
      </c>
      <c r="X171" s="12" t="s">
        <v>61</v>
      </c>
      <c r="Y171" s="12" t="s">
        <v>62</v>
      </c>
      <c r="Z171" s="15"/>
      <c r="AA171" s="16"/>
      <c r="AB171" s="16"/>
      <c r="AC171" s="17"/>
      <c r="AD171" s="16"/>
      <c r="AE171" s="16"/>
      <c r="AF171" s="16"/>
      <c r="AG171" s="16"/>
    </row>
    <row r="172" spans="1:33" ht="102" customHeight="1" x14ac:dyDescent="0.2">
      <c r="A172" s="11">
        <v>174</v>
      </c>
      <c r="B172" s="12" t="s">
        <v>459</v>
      </c>
      <c r="C172" s="12" t="s">
        <v>460</v>
      </c>
      <c r="D172" s="11">
        <v>7</v>
      </c>
      <c r="E172" s="11" t="s">
        <v>389</v>
      </c>
      <c r="F172" s="12" t="s">
        <v>461</v>
      </c>
      <c r="G172" s="11">
        <v>76</v>
      </c>
      <c r="H172" s="21" t="s">
        <v>51</v>
      </c>
      <c r="I172" s="14" t="s">
        <v>585</v>
      </c>
      <c r="J172" s="12" t="s">
        <v>66</v>
      </c>
      <c r="K172" s="12" t="s">
        <v>124</v>
      </c>
      <c r="L172" s="89" t="s">
        <v>1944</v>
      </c>
      <c r="M172" s="90" t="s">
        <v>1945</v>
      </c>
      <c r="N172" s="11">
        <v>193465</v>
      </c>
      <c r="O172" s="11">
        <v>731610</v>
      </c>
      <c r="P172" s="11">
        <v>-4</v>
      </c>
      <c r="Q172" s="11">
        <v>-3</v>
      </c>
      <c r="R172" s="11" t="s">
        <v>412</v>
      </c>
      <c r="S172" s="11" t="s">
        <v>56</v>
      </c>
      <c r="T172" s="12" t="s">
        <v>232</v>
      </c>
      <c r="U172" s="12" t="s">
        <v>214</v>
      </c>
      <c r="V172" s="12" t="s">
        <v>424</v>
      </c>
      <c r="W172" s="12" t="s">
        <v>92</v>
      </c>
      <c r="X172" s="12" t="s">
        <v>61</v>
      </c>
      <c r="Y172" s="12" t="s">
        <v>70</v>
      </c>
      <c r="Z172" s="15"/>
      <c r="AA172" s="16"/>
      <c r="AB172" s="16"/>
      <c r="AC172" s="17"/>
      <c r="AD172" s="16"/>
      <c r="AE172" s="16"/>
      <c r="AF172" s="16"/>
      <c r="AG172" s="16"/>
    </row>
    <row r="173" spans="1:33" ht="102" customHeight="1" x14ac:dyDescent="0.2">
      <c r="A173" s="11">
        <v>175</v>
      </c>
      <c r="B173" s="12" t="s">
        <v>459</v>
      </c>
      <c r="C173" s="12" t="s">
        <v>460</v>
      </c>
      <c r="D173" s="11">
        <v>7</v>
      </c>
      <c r="E173" s="11" t="s">
        <v>389</v>
      </c>
      <c r="F173" s="12" t="s">
        <v>461</v>
      </c>
      <c r="G173" s="11">
        <v>77</v>
      </c>
      <c r="H173" s="12" t="s">
        <v>51</v>
      </c>
      <c r="I173" s="14" t="s">
        <v>586</v>
      </c>
      <c r="J173" s="12" t="s">
        <v>267</v>
      </c>
      <c r="K173" s="12" t="s">
        <v>116</v>
      </c>
      <c r="L173" s="89" t="s">
        <v>1946</v>
      </c>
      <c r="M173" s="90" t="s">
        <v>1947</v>
      </c>
      <c r="N173" s="11">
        <v>193512</v>
      </c>
      <c r="O173" s="11">
        <v>731211</v>
      </c>
      <c r="P173" s="11">
        <v>-4</v>
      </c>
      <c r="Q173" s="11">
        <v>-2</v>
      </c>
      <c r="R173" s="11" t="s">
        <v>55</v>
      </c>
      <c r="S173" s="11" t="s">
        <v>103</v>
      </c>
      <c r="T173" s="12" t="s">
        <v>232</v>
      </c>
      <c r="U173" s="12" t="s">
        <v>58</v>
      </c>
      <c r="V173" s="12" t="s">
        <v>424</v>
      </c>
      <c r="W173" s="12" t="s">
        <v>79</v>
      </c>
      <c r="X173" s="12" t="s">
        <v>61</v>
      </c>
      <c r="Y173" s="12" t="s">
        <v>80</v>
      </c>
      <c r="Z173" s="14"/>
      <c r="AA173" s="16"/>
      <c r="AB173" s="16"/>
      <c r="AC173" s="17"/>
      <c r="AD173" s="16"/>
      <c r="AE173" s="16"/>
      <c r="AF173" s="16"/>
      <c r="AG173" s="16"/>
    </row>
    <row r="174" spans="1:33" ht="102" customHeight="1" x14ac:dyDescent="0.2">
      <c r="A174" s="11">
        <v>176</v>
      </c>
      <c r="B174" s="12" t="s">
        <v>454</v>
      </c>
      <c r="C174" s="12" t="s">
        <v>455</v>
      </c>
      <c r="D174" s="11">
        <v>7</v>
      </c>
      <c r="E174" s="11" t="s">
        <v>389</v>
      </c>
      <c r="F174" s="12" t="s">
        <v>456</v>
      </c>
      <c r="G174" s="11">
        <v>78</v>
      </c>
      <c r="H174" s="21" t="s">
        <v>51</v>
      </c>
      <c r="I174" s="14" t="s">
        <v>587</v>
      </c>
      <c r="J174" s="12" t="s">
        <v>200</v>
      </c>
      <c r="K174" s="12" t="s">
        <v>489</v>
      </c>
      <c r="L174" s="89" t="s">
        <v>1948</v>
      </c>
      <c r="M174" s="90" t="s">
        <v>1949</v>
      </c>
      <c r="N174" s="11">
        <v>194287</v>
      </c>
      <c r="O174" s="11">
        <v>734919</v>
      </c>
      <c r="P174" s="11">
        <v>-9</v>
      </c>
      <c r="Q174" s="11">
        <v>-8</v>
      </c>
      <c r="R174" s="11" t="s">
        <v>55</v>
      </c>
      <c r="S174" s="11" t="s">
        <v>155</v>
      </c>
      <c r="T174" s="12" t="s">
        <v>232</v>
      </c>
      <c r="U174" s="12" t="s">
        <v>58</v>
      </c>
      <c r="V174" s="12" t="s">
        <v>424</v>
      </c>
      <c r="W174" s="12" t="s">
        <v>79</v>
      </c>
      <c r="X174" s="12" t="s">
        <v>61</v>
      </c>
      <c r="Y174" s="12" t="s">
        <v>62</v>
      </c>
      <c r="Z174" s="15"/>
      <c r="AA174" s="16"/>
      <c r="AB174" s="16"/>
      <c r="AC174" s="17"/>
      <c r="AD174" s="16"/>
      <c r="AE174" s="16"/>
      <c r="AF174" s="16"/>
      <c r="AG174" s="16"/>
    </row>
    <row r="175" spans="1:33" ht="102" customHeight="1" x14ac:dyDescent="0.2">
      <c r="A175" s="11">
        <v>177</v>
      </c>
      <c r="B175" s="12" t="s">
        <v>454</v>
      </c>
      <c r="C175" s="12" t="s">
        <v>588</v>
      </c>
      <c r="D175" s="11">
        <v>7</v>
      </c>
      <c r="E175" s="11" t="s">
        <v>389</v>
      </c>
      <c r="F175" s="12" t="s">
        <v>456</v>
      </c>
      <c r="G175" s="11">
        <v>79</v>
      </c>
      <c r="H175" s="21" t="s">
        <v>51</v>
      </c>
      <c r="I175" s="14" t="s">
        <v>589</v>
      </c>
      <c r="J175" s="12" t="s">
        <v>530</v>
      </c>
      <c r="K175" s="12" t="s">
        <v>252</v>
      </c>
      <c r="L175" s="89" t="s">
        <v>1950</v>
      </c>
      <c r="M175" s="90" t="s">
        <v>1951</v>
      </c>
      <c r="N175" s="11">
        <v>194181</v>
      </c>
      <c r="O175" s="11">
        <v>735019</v>
      </c>
      <c r="P175" s="11">
        <v>-10</v>
      </c>
      <c r="Q175" s="11">
        <v>-8</v>
      </c>
      <c r="R175" s="11" t="s">
        <v>55</v>
      </c>
      <c r="S175" s="11" t="s">
        <v>103</v>
      </c>
      <c r="T175" s="12" t="s">
        <v>77</v>
      </c>
      <c r="U175" s="12" t="s">
        <v>58</v>
      </c>
      <c r="V175" s="12" t="s">
        <v>424</v>
      </c>
      <c r="W175" s="12" t="s">
        <v>79</v>
      </c>
      <c r="X175" s="12" t="s">
        <v>98</v>
      </c>
      <c r="Y175" s="12" t="s">
        <v>62</v>
      </c>
      <c r="Z175" s="15"/>
      <c r="AA175" s="16"/>
      <c r="AB175" s="16"/>
      <c r="AC175" s="17"/>
      <c r="AD175" s="16"/>
      <c r="AE175" s="16"/>
      <c r="AF175" s="16"/>
      <c r="AG175" s="16"/>
    </row>
    <row r="176" spans="1:33" ht="102" customHeight="1" x14ac:dyDescent="0.2">
      <c r="A176" s="11">
        <v>178</v>
      </c>
      <c r="B176" s="12" t="s">
        <v>415</v>
      </c>
      <c r="C176" s="12" t="s">
        <v>416</v>
      </c>
      <c r="D176" s="11">
        <v>7</v>
      </c>
      <c r="E176" s="11" t="s">
        <v>389</v>
      </c>
      <c r="F176" s="12" t="s">
        <v>417</v>
      </c>
      <c r="G176" s="11">
        <v>80</v>
      </c>
      <c r="H176" s="21" t="s">
        <v>51</v>
      </c>
      <c r="I176" s="14" t="s">
        <v>590</v>
      </c>
      <c r="J176" s="12" t="s">
        <v>74</v>
      </c>
      <c r="K176" s="12" t="s">
        <v>116</v>
      </c>
      <c r="L176" s="89" t="s">
        <v>1952</v>
      </c>
      <c r="M176" s="90" t="s">
        <v>1953</v>
      </c>
      <c r="N176" s="11">
        <v>195840</v>
      </c>
      <c r="O176" s="11">
        <v>742189</v>
      </c>
      <c r="P176" s="11">
        <v>-4</v>
      </c>
      <c r="Q176" s="11">
        <v>-3</v>
      </c>
      <c r="R176" s="11" t="s">
        <v>55</v>
      </c>
      <c r="S176" s="11" t="s">
        <v>103</v>
      </c>
      <c r="T176" s="12" t="s">
        <v>232</v>
      </c>
      <c r="U176" s="12" t="s">
        <v>58</v>
      </c>
      <c r="V176" s="12" t="s">
        <v>413</v>
      </c>
      <c r="W176" s="12" t="s">
        <v>79</v>
      </c>
      <c r="X176" s="12" t="s">
        <v>69</v>
      </c>
      <c r="Y176" s="12" t="s">
        <v>70</v>
      </c>
      <c r="Z176" s="15"/>
      <c r="AA176" s="16"/>
      <c r="AB176" s="16"/>
      <c r="AC176" s="17"/>
      <c r="AD176" s="16"/>
      <c r="AE176" s="16"/>
      <c r="AF176" s="16"/>
      <c r="AG176" s="16"/>
    </row>
    <row r="177" spans="1:33" ht="102" customHeight="1" x14ac:dyDescent="0.2">
      <c r="A177" s="11">
        <v>179</v>
      </c>
      <c r="B177" s="12" t="s">
        <v>408</v>
      </c>
      <c r="C177" s="12" t="s">
        <v>409</v>
      </c>
      <c r="D177" s="11">
        <v>7</v>
      </c>
      <c r="E177" s="11" t="s">
        <v>389</v>
      </c>
      <c r="F177" s="12" t="s">
        <v>417</v>
      </c>
      <c r="G177" s="11">
        <v>81</v>
      </c>
      <c r="H177" s="21" t="s">
        <v>51</v>
      </c>
      <c r="I177" s="14" t="s">
        <v>591</v>
      </c>
      <c r="J177" s="12" t="s">
        <v>181</v>
      </c>
      <c r="K177" s="12" t="s">
        <v>75</v>
      </c>
      <c r="L177" s="89" t="s">
        <v>1954</v>
      </c>
      <c r="M177" s="90" t="s">
        <v>1955</v>
      </c>
      <c r="N177" s="11">
        <v>195900</v>
      </c>
      <c r="O177" s="11">
        <v>742899</v>
      </c>
      <c r="P177" s="11">
        <v>-4</v>
      </c>
      <c r="Q177" s="11">
        <v>-3</v>
      </c>
      <c r="R177" s="11" t="s">
        <v>55</v>
      </c>
      <c r="S177" s="11" t="s">
        <v>103</v>
      </c>
      <c r="T177" s="12" t="s">
        <v>232</v>
      </c>
      <c r="U177" s="12" t="s">
        <v>58</v>
      </c>
      <c r="V177" s="12" t="s">
        <v>413</v>
      </c>
      <c r="W177" s="12" t="s">
        <v>79</v>
      </c>
      <c r="X177" s="12" t="s">
        <v>104</v>
      </c>
      <c r="Y177" s="12" t="s">
        <v>62</v>
      </c>
      <c r="Z177" s="15"/>
      <c r="AA177" s="16"/>
      <c r="AB177" s="16"/>
      <c r="AC177" s="17"/>
      <c r="AD177" s="16"/>
      <c r="AE177" s="16"/>
      <c r="AF177" s="16"/>
      <c r="AG177" s="16"/>
    </row>
    <row r="178" spans="1:33" ht="102" customHeight="1" x14ac:dyDescent="0.2">
      <c r="A178" s="11">
        <v>180</v>
      </c>
      <c r="B178" s="12" t="s">
        <v>431</v>
      </c>
      <c r="C178" s="12" t="s">
        <v>592</v>
      </c>
      <c r="D178" s="11">
        <v>7</v>
      </c>
      <c r="E178" s="11" t="s">
        <v>389</v>
      </c>
      <c r="F178" s="12" t="s">
        <v>433</v>
      </c>
      <c r="G178" s="11">
        <v>82</v>
      </c>
      <c r="H178" s="21" t="s">
        <v>51</v>
      </c>
      <c r="I178" s="14" t="s">
        <v>593</v>
      </c>
      <c r="J178" s="12" t="s">
        <v>74</v>
      </c>
      <c r="K178" s="12" t="s">
        <v>234</v>
      </c>
      <c r="L178" s="89" t="s">
        <v>1956</v>
      </c>
      <c r="M178" s="90" t="s">
        <v>1957</v>
      </c>
      <c r="N178" s="11">
        <v>195280</v>
      </c>
      <c r="O178" s="11">
        <v>737209</v>
      </c>
      <c r="P178" s="11">
        <v>-3</v>
      </c>
      <c r="Q178" s="11">
        <v>-3</v>
      </c>
      <c r="R178" s="11" t="s">
        <v>55</v>
      </c>
      <c r="S178" s="11" t="s">
        <v>155</v>
      </c>
      <c r="T178" s="12" t="s">
        <v>232</v>
      </c>
      <c r="U178" s="12" t="s">
        <v>214</v>
      </c>
      <c r="V178" s="12" t="s">
        <v>424</v>
      </c>
      <c r="W178" s="12" t="s">
        <v>79</v>
      </c>
      <c r="X178" s="12" t="s">
        <v>69</v>
      </c>
      <c r="Y178" s="12" t="s">
        <v>70</v>
      </c>
      <c r="Z178" s="15"/>
      <c r="AA178" s="16"/>
      <c r="AB178" s="16"/>
      <c r="AC178" s="17"/>
      <c r="AD178" s="16"/>
      <c r="AE178" s="16"/>
      <c r="AF178" s="16"/>
      <c r="AG178" s="16"/>
    </row>
    <row r="179" spans="1:33" ht="102" customHeight="1" x14ac:dyDescent="0.2">
      <c r="A179" s="11">
        <v>181</v>
      </c>
      <c r="B179" s="12" t="s">
        <v>454</v>
      </c>
      <c r="C179" s="12" t="s">
        <v>455</v>
      </c>
      <c r="D179" s="11">
        <v>7</v>
      </c>
      <c r="E179" s="11" t="s">
        <v>389</v>
      </c>
      <c r="F179" s="12" t="s">
        <v>456</v>
      </c>
      <c r="G179" s="11">
        <v>83</v>
      </c>
      <c r="H179" s="21" t="s">
        <v>51</v>
      </c>
      <c r="I179" s="14" t="s">
        <v>594</v>
      </c>
      <c r="J179" s="12" t="s">
        <v>53</v>
      </c>
      <c r="K179" s="12" t="s">
        <v>595</v>
      </c>
      <c r="L179" s="89" t="s">
        <v>1958</v>
      </c>
      <c r="M179" s="90" t="s">
        <v>1959</v>
      </c>
      <c r="N179" s="11">
        <v>194555</v>
      </c>
      <c r="O179" s="11">
        <v>734747</v>
      </c>
      <c r="P179" s="11">
        <v>-3</v>
      </c>
      <c r="Q179" s="11">
        <v>-1</v>
      </c>
      <c r="R179" s="11" t="s">
        <v>76</v>
      </c>
      <c r="S179" s="11" t="s">
        <v>56</v>
      </c>
      <c r="T179" s="12" t="s">
        <v>232</v>
      </c>
      <c r="U179" s="12" t="s">
        <v>214</v>
      </c>
      <c r="V179" s="12" t="s">
        <v>424</v>
      </c>
      <c r="W179" s="12" t="s">
        <v>92</v>
      </c>
      <c r="X179" s="12" t="s">
        <v>61</v>
      </c>
      <c r="Y179" s="12" t="s">
        <v>105</v>
      </c>
      <c r="Z179" s="15"/>
      <c r="AA179" s="16"/>
      <c r="AB179" s="16"/>
      <c r="AC179" s="17"/>
      <c r="AD179" s="16"/>
      <c r="AE179" s="16"/>
      <c r="AF179" s="16"/>
      <c r="AG179" s="16"/>
    </row>
    <row r="180" spans="1:33" ht="102" customHeight="1" x14ac:dyDescent="0.2">
      <c r="A180" s="11">
        <v>182</v>
      </c>
      <c r="B180" s="12" t="s">
        <v>454</v>
      </c>
      <c r="C180" s="12" t="s">
        <v>455</v>
      </c>
      <c r="D180" s="11">
        <v>7</v>
      </c>
      <c r="E180" s="11" t="s">
        <v>389</v>
      </c>
      <c r="F180" s="12" t="s">
        <v>456</v>
      </c>
      <c r="G180" s="11">
        <v>84</v>
      </c>
      <c r="H180" s="21" t="s">
        <v>51</v>
      </c>
      <c r="I180" s="14" t="s">
        <v>596</v>
      </c>
      <c r="J180" s="12" t="s">
        <v>53</v>
      </c>
      <c r="K180" s="12" t="s">
        <v>133</v>
      </c>
      <c r="L180" s="89" t="s">
        <v>1960</v>
      </c>
      <c r="M180" s="90" t="s">
        <v>1961</v>
      </c>
      <c r="N180" s="11">
        <v>194403</v>
      </c>
      <c r="O180" s="11">
        <v>734690</v>
      </c>
      <c r="P180" s="11">
        <v>-3</v>
      </c>
      <c r="Q180" s="11">
        <v>3</v>
      </c>
      <c r="R180" s="11" t="s">
        <v>412</v>
      </c>
      <c r="S180" s="11" t="s">
        <v>56</v>
      </c>
      <c r="T180" s="12" t="s">
        <v>232</v>
      </c>
      <c r="U180" s="12" t="s">
        <v>214</v>
      </c>
      <c r="V180" s="12" t="s">
        <v>424</v>
      </c>
      <c r="W180" s="12" t="s">
        <v>568</v>
      </c>
      <c r="X180" s="12" t="s">
        <v>61</v>
      </c>
      <c r="Y180" s="12" t="s">
        <v>80</v>
      </c>
      <c r="Z180" s="15"/>
      <c r="AA180" s="16"/>
      <c r="AB180" s="16"/>
      <c r="AC180" s="17"/>
      <c r="AD180" s="16"/>
      <c r="AE180" s="16"/>
      <c r="AF180" s="16"/>
      <c r="AG180" s="16"/>
    </row>
    <row r="181" spans="1:33" ht="102" customHeight="1" x14ac:dyDescent="0.2">
      <c r="A181" s="11">
        <v>183</v>
      </c>
      <c r="B181" s="12" t="s">
        <v>565</v>
      </c>
      <c r="C181" s="12" t="s">
        <v>566</v>
      </c>
      <c r="D181" s="11">
        <v>7</v>
      </c>
      <c r="E181" s="11" t="s">
        <v>389</v>
      </c>
      <c r="F181" s="12" t="s">
        <v>597</v>
      </c>
      <c r="G181" s="11">
        <v>85</v>
      </c>
      <c r="H181" s="22" t="s">
        <v>7</v>
      </c>
      <c r="I181" s="14" t="s">
        <v>598</v>
      </c>
      <c r="J181" s="12" t="s">
        <v>53</v>
      </c>
      <c r="K181" s="12" t="s">
        <v>159</v>
      </c>
      <c r="L181" s="89" t="s">
        <v>1962</v>
      </c>
      <c r="M181" s="90" t="s">
        <v>1963</v>
      </c>
      <c r="N181" s="11">
        <v>194136</v>
      </c>
      <c r="O181" s="11">
        <v>734061</v>
      </c>
      <c r="P181" s="11">
        <v>-2</v>
      </c>
      <c r="Q181" s="11">
        <v>1</v>
      </c>
      <c r="R181" s="11" t="s">
        <v>76</v>
      </c>
      <c r="S181" s="11" t="s">
        <v>56</v>
      </c>
      <c r="T181" s="12" t="s">
        <v>134</v>
      </c>
      <c r="U181" s="12" t="s">
        <v>214</v>
      </c>
      <c r="V181" s="12" t="s">
        <v>424</v>
      </c>
      <c r="W181" s="12" t="s">
        <v>568</v>
      </c>
      <c r="X181" s="12" t="s">
        <v>61</v>
      </c>
      <c r="Y181" s="12" t="s">
        <v>80</v>
      </c>
      <c r="Z181" s="15" t="s">
        <v>599</v>
      </c>
      <c r="AA181" s="16"/>
      <c r="AB181" s="16"/>
      <c r="AC181" s="17"/>
      <c r="AD181" s="16"/>
      <c r="AE181" s="16"/>
      <c r="AF181" s="16"/>
      <c r="AG181" s="16"/>
    </row>
    <row r="182" spans="1:33" ht="102" customHeight="1" x14ac:dyDescent="0.2">
      <c r="A182" s="11">
        <v>184</v>
      </c>
      <c r="B182" s="12" t="s">
        <v>565</v>
      </c>
      <c r="C182" s="12" t="s">
        <v>600</v>
      </c>
      <c r="D182" s="11">
        <v>7</v>
      </c>
      <c r="E182" s="11" t="s">
        <v>389</v>
      </c>
      <c r="F182" s="12" t="s">
        <v>597</v>
      </c>
      <c r="G182" s="11">
        <v>86</v>
      </c>
      <c r="H182" s="21" t="s">
        <v>51</v>
      </c>
      <c r="I182" s="14" t="s">
        <v>601</v>
      </c>
      <c r="J182" s="12" t="s">
        <v>511</v>
      </c>
      <c r="K182" s="12" t="s">
        <v>116</v>
      </c>
      <c r="L182" s="89" t="s">
        <v>1964</v>
      </c>
      <c r="M182" s="90" t="s">
        <v>1965</v>
      </c>
      <c r="N182" s="11">
        <v>194103</v>
      </c>
      <c r="O182" s="11">
        <v>734293</v>
      </c>
      <c r="P182" s="11">
        <v>-3</v>
      </c>
      <c r="Q182" s="11">
        <v>-3</v>
      </c>
      <c r="R182" s="11" t="s">
        <v>55</v>
      </c>
      <c r="S182" s="11" t="s">
        <v>103</v>
      </c>
      <c r="T182" s="12" t="s">
        <v>232</v>
      </c>
      <c r="U182" s="12" t="s">
        <v>58</v>
      </c>
      <c r="V182" s="12" t="s">
        <v>424</v>
      </c>
      <c r="W182" s="12" t="s">
        <v>568</v>
      </c>
      <c r="X182" s="12" t="s">
        <v>61</v>
      </c>
      <c r="Y182" s="12" t="s">
        <v>80</v>
      </c>
      <c r="Z182" s="15"/>
      <c r="AA182" s="16"/>
      <c r="AB182" s="16"/>
      <c r="AC182" s="17"/>
      <c r="AD182" s="16"/>
      <c r="AE182" s="16"/>
      <c r="AF182" s="16"/>
      <c r="AG182" s="16"/>
    </row>
    <row r="183" spans="1:33" ht="102" customHeight="1" x14ac:dyDescent="0.2">
      <c r="A183" s="11">
        <v>185</v>
      </c>
      <c r="B183" s="12" t="s">
        <v>565</v>
      </c>
      <c r="C183" s="12" t="s">
        <v>566</v>
      </c>
      <c r="D183" s="11">
        <v>7</v>
      </c>
      <c r="E183" s="11" t="s">
        <v>389</v>
      </c>
      <c r="F183" s="12" t="s">
        <v>597</v>
      </c>
      <c r="G183" s="11">
        <v>87</v>
      </c>
      <c r="H183" s="21" t="s">
        <v>51</v>
      </c>
      <c r="I183" s="14" t="s">
        <v>602</v>
      </c>
      <c r="J183" s="12" t="s">
        <v>53</v>
      </c>
      <c r="K183" s="12" t="s">
        <v>159</v>
      </c>
      <c r="L183" s="89" t="s">
        <v>1966</v>
      </c>
      <c r="M183" s="90" t="s">
        <v>1967</v>
      </c>
      <c r="N183" s="11">
        <v>193958</v>
      </c>
      <c r="O183" s="11">
        <v>734293</v>
      </c>
      <c r="P183" s="11">
        <v>-3</v>
      </c>
      <c r="Q183" s="11">
        <v>-2</v>
      </c>
      <c r="R183" s="11" t="s">
        <v>76</v>
      </c>
      <c r="S183" s="11" t="s">
        <v>56</v>
      </c>
      <c r="T183" s="12" t="s">
        <v>77</v>
      </c>
      <c r="U183" s="12" t="s">
        <v>58</v>
      </c>
      <c r="V183" s="12" t="s">
        <v>424</v>
      </c>
      <c r="W183" s="12" t="s">
        <v>568</v>
      </c>
      <c r="X183" s="12" t="s">
        <v>61</v>
      </c>
      <c r="Y183" s="12" t="s">
        <v>62</v>
      </c>
      <c r="Z183" s="15"/>
      <c r="AA183" s="16"/>
      <c r="AB183" s="16"/>
      <c r="AC183" s="17"/>
      <c r="AD183" s="16"/>
      <c r="AE183" s="16"/>
      <c r="AF183" s="16"/>
      <c r="AG183" s="16"/>
    </row>
    <row r="184" spans="1:33" ht="102" customHeight="1" x14ac:dyDescent="0.2">
      <c r="A184" s="11">
        <v>186</v>
      </c>
      <c r="B184" s="12" t="s">
        <v>565</v>
      </c>
      <c r="C184" s="12" t="s">
        <v>566</v>
      </c>
      <c r="D184" s="11">
        <v>7</v>
      </c>
      <c r="E184" s="11" t="s">
        <v>389</v>
      </c>
      <c r="F184" s="12" t="s">
        <v>597</v>
      </c>
      <c r="G184" s="11">
        <v>88</v>
      </c>
      <c r="H184" s="21" t="s">
        <v>51</v>
      </c>
      <c r="I184" s="14" t="s">
        <v>603</v>
      </c>
      <c r="J184" s="12" t="s">
        <v>74</v>
      </c>
      <c r="K184" s="12" t="s">
        <v>85</v>
      </c>
      <c r="L184" s="89" t="s">
        <v>1968</v>
      </c>
      <c r="M184" s="90" t="s">
        <v>1969</v>
      </c>
      <c r="N184" s="11">
        <v>193812</v>
      </c>
      <c r="O184" s="11">
        <v>734061</v>
      </c>
      <c r="P184" s="11">
        <v>-4</v>
      </c>
      <c r="Q184" s="11">
        <v>-3</v>
      </c>
      <c r="R184" s="11" t="s">
        <v>76</v>
      </c>
      <c r="S184" s="11" t="s">
        <v>56</v>
      </c>
      <c r="T184" s="12" t="s">
        <v>232</v>
      </c>
      <c r="U184" s="12" t="s">
        <v>58</v>
      </c>
      <c r="V184" s="12" t="s">
        <v>424</v>
      </c>
      <c r="W184" s="12" t="s">
        <v>568</v>
      </c>
      <c r="X184" s="12" t="s">
        <v>69</v>
      </c>
      <c r="Y184" s="12" t="s">
        <v>62</v>
      </c>
      <c r="Z184" s="15"/>
      <c r="AA184" s="16"/>
      <c r="AB184" s="16"/>
      <c r="AC184" s="17"/>
      <c r="AD184" s="16"/>
      <c r="AE184" s="16"/>
      <c r="AF184" s="16"/>
      <c r="AG184" s="16"/>
    </row>
    <row r="185" spans="1:33" ht="102" customHeight="1" x14ac:dyDescent="0.2">
      <c r="A185" s="11">
        <v>187</v>
      </c>
      <c r="B185" s="12" t="s">
        <v>454</v>
      </c>
      <c r="C185" s="12" t="s">
        <v>588</v>
      </c>
      <c r="D185" s="11">
        <v>7</v>
      </c>
      <c r="E185" s="11" t="s">
        <v>389</v>
      </c>
      <c r="F185" s="12" t="s">
        <v>456</v>
      </c>
      <c r="G185" s="11">
        <v>89</v>
      </c>
      <c r="H185" s="21" t="s">
        <v>51</v>
      </c>
      <c r="I185" s="14" t="s">
        <v>604</v>
      </c>
      <c r="J185" s="12" t="s">
        <v>181</v>
      </c>
      <c r="K185" s="12" t="s">
        <v>252</v>
      </c>
      <c r="L185" s="89" t="s">
        <v>1970</v>
      </c>
      <c r="M185" s="90" t="s">
        <v>1971</v>
      </c>
      <c r="N185" s="11">
        <v>194250</v>
      </c>
      <c r="O185" s="11">
        <v>734834</v>
      </c>
      <c r="P185" s="11">
        <v>-6</v>
      </c>
      <c r="Q185" s="11">
        <v>-4</v>
      </c>
      <c r="R185" s="11" t="s">
        <v>55</v>
      </c>
      <c r="S185" s="11" t="s">
        <v>103</v>
      </c>
      <c r="T185" s="12" t="s">
        <v>232</v>
      </c>
      <c r="U185" s="12" t="s">
        <v>58</v>
      </c>
      <c r="V185" s="12" t="s">
        <v>424</v>
      </c>
      <c r="W185" s="12" t="s">
        <v>568</v>
      </c>
      <c r="X185" s="12" t="s">
        <v>61</v>
      </c>
      <c r="Y185" s="12" t="s">
        <v>70</v>
      </c>
      <c r="Z185" s="15"/>
      <c r="AA185" s="16"/>
      <c r="AB185" s="16"/>
      <c r="AC185" s="17"/>
      <c r="AD185" s="16"/>
      <c r="AE185" s="16"/>
      <c r="AF185" s="16"/>
      <c r="AG185" s="16"/>
    </row>
    <row r="186" spans="1:33" ht="102" customHeight="1" x14ac:dyDescent="0.2">
      <c r="A186" s="11">
        <v>188</v>
      </c>
      <c r="B186" s="12" t="s">
        <v>454</v>
      </c>
      <c r="C186" s="12" t="s">
        <v>588</v>
      </c>
      <c r="D186" s="11">
        <v>7</v>
      </c>
      <c r="E186" s="11" t="s">
        <v>389</v>
      </c>
      <c r="F186" s="12" t="s">
        <v>456</v>
      </c>
      <c r="G186" s="11">
        <v>90</v>
      </c>
      <c r="H186" s="21" t="s">
        <v>51</v>
      </c>
      <c r="I186" s="14" t="s">
        <v>605</v>
      </c>
      <c r="J186" s="12" t="s">
        <v>200</v>
      </c>
      <c r="K186" s="12" t="s">
        <v>159</v>
      </c>
      <c r="L186" s="89" t="s">
        <v>1972</v>
      </c>
      <c r="M186" s="90" t="s">
        <v>1973</v>
      </c>
      <c r="N186" s="11">
        <v>194267</v>
      </c>
      <c r="O186" s="11">
        <v>734691</v>
      </c>
      <c r="P186" s="11">
        <v>-2</v>
      </c>
      <c r="Q186" s="11">
        <v>-1</v>
      </c>
      <c r="R186" s="11" t="s">
        <v>412</v>
      </c>
      <c r="S186" s="11" t="s">
        <v>56</v>
      </c>
      <c r="T186" s="12" t="s">
        <v>77</v>
      </c>
      <c r="U186" s="12" t="s">
        <v>214</v>
      </c>
      <c r="V186" s="12" t="s">
        <v>424</v>
      </c>
      <c r="W186" s="12" t="s">
        <v>568</v>
      </c>
      <c r="X186" s="12" t="s">
        <v>61</v>
      </c>
      <c r="Y186" s="12" t="s">
        <v>105</v>
      </c>
      <c r="Z186" s="15"/>
      <c r="AA186" s="16"/>
      <c r="AB186" s="16"/>
      <c r="AC186" s="17"/>
      <c r="AD186" s="16"/>
      <c r="AE186" s="16"/>
      <c r="AF186" s="16"/>
      <c r="AG186" s="16"/>
    </row>
    <row r="187" spans="1:33" ht="102" customHeight="1" x14ac:dyDescent="0.2">
      <c r="A187" s="11">
        <v>189</v>
      </c>
      <c r="B187" s="12" t="s">
        <v>454</v>
      </c>
      <c r="C187" s="12" t="s">
        <v>588</v>
      </c>
      <c r="D187" s="11">
        <v>7</v>
      </c>
      <c r="E187" s="11" t="s">
        <v>389</v>
      </c>
      <c r="F187" s="12" t="s">
        <v>456</v>
      </c>
      <c r="G187" s="11">
        <v>91</v>
      </c>
      <c r="H187" s="22" t="s">
        <v>7</v>
      </c>
      <c r="I187" s="14" t="s">
        <v>606</v>
      </c>
      <c r="J187" s="12" t="s">
        <v>53</v>
      </c>
      <c r="K187" s="12" t="s">
        <v>159</v>
      </c>
      <c r="L187" s="89" t="s">
        <v>1974</v>
      </c>
      <c r="M187" s="90" t="s">
        <v>1975</v>
      </c>
      <c r="N187" s="11">
        <v>194075</v>
      </c>
      <c r="O187" s="11">
        <v>734698</v>
      </c>
      <c r="P187" s="11">
        <v>0</v>
      </c>
      <c r="Q187" s="11">
        <v>2</v>
      </c>
      <c r="R187" s="11" t="s">
        <v>412</v>
      </c>
      <c r="S187" s="11" t="s">
        <v>56</v>
      </c>
      <c r="T187" s="12" t="s">
        <v>134</v>
      </c>
      <c r="U187" s="12" t="s">
        <v>214</v>
      </c>
      <c r="V187" s="12" t="s">
        <v>424</v>
      </c>
      <c r="W187" s="12" t="s">
        <v>568</v>
      </c>
      <c r="X187" s="12" t="s">
        <v>104</v>
      </c>
      <c r="Y187" s="12" t="s">
        <v>105</v>
      </c>
      <c r="Z187" s="15"/>
      <c r="AA187" s="16"/>
      <c r="AB187" s="16"/>
      <c r="AC187" s="17"/>
      <c r="AD187" s="16"/>
      <c r="AE187" s="16"/>
      <c r="AF187" s="16"/>
      <c r="AG187" s="16"/>
    </row>
    <row r="188" spans="1:33" ht="102" customHeight="1" x14ac:dyDescent="0.2">
      <c r="A188" s="11">
        <v>190</v>
      </c>
      <c r="B188" s="12" t="s">
        <v>454</v>
      </c>
      <c r="C188" s="12" t="s">
        <v>588</v>
      </c>
      <c r="D188" s="11">
        <v>7</v>
      </c>
      <c r="E188" s="11" t="s">
        <v>389</v>
      </c>
      <c r="F188" s="12" t="s">
        <v>456</v>
      </c>
      <c r="G188" s="11">
        <v>92</v>
      </c>
      <c r="H188" s="22" t="s">
        <v>7</v>
      </c>
      <c r="I188" s="14" t="s">
        <v>607</v>
      </c>
      <c r="J188" s="12" t="s">
        <v>200</v>
      </c>
      <c r="K188" s="12" t="s">
        <v>91</v>
      </c>
      <c r="L188" s="89" t="s">
        <v>1976</v>
      </c>
      <c r="M188" s="90" t="s">
        <v>1977</v>
      </c>
      <c r="N188" s="11">
        <v>194075</v>
      </c>
      <c r="O188" s="11">
        <v>734837</v>
      </c>
      <c r="P188" s="11">
        <v>-3</v>
      </c>
      <c r="Q188" s="11">
        <v>1</v>
      </c>
      <c r="R188" s="11" t="s">
        <v>412</v>
      </c>
      <c r="S188" s="11" t="s">
        <v>56</v>
      </c>
      <c r="T188" s="12" t="s">
        <v>134</v>
      </c>
      <c r="U188" s="12" t="s">
        <v>214</v>
      </c>
      <c r="V188" s="12" t="s">
        <v>424</v>
      </c>
      <c r="W188" s="12" t="s">
        <v>568</v>
      </c>
      <c r="X188" s="12" t="s">
        <v>98</v>
      </c>
      <c r="Y188" s="12" t="s">
        <v>80</v>
      </c>
      <c r="Z188" s="15"/>
      <c r="AA188" s="16"/>
      <c r="AB188" s="16"/>
      <c r="AC188" s="17"/>
      <c r="AD188" s="16"/>
      <c r="AE188" s="16"/>
      <c r="AF188" s="16"/>
      <c r="AG188" s="16"/>
    </row>
    <row r="189" spans="1:33" ht="102" customHeight="1" x14ac:dyDescent="0.2">
      <c r="A189" s="11">
        <v>191</v>
      </c>
      <c r="B189" s="12" t="s">
        <v>454</v>
      </c>
      <c r="C189" s="12" t="s">
        <v>588</v>
      </c>
      <c r="D189" s="11">
        <v>7</v>
      </c>
      <c r="E189" s="11" t="s">
        <v>389</v>
      </c>
      <c r="F189" s="12" t="s">
        <v>456</v>
      </c>
      <c r="G189" s="11">
        <v>93</v>
      </c>
      <c r="H189" s="21" t="s">
        <v>51</v>
      </c>
      <c r="I189" s="14" t="s">
        <v>608</v>
      </c>
      <c r="J189" s="12" t="s">
        <v>200</v>
      </c>
      <c r="K189" s="12" t="s">
        <v>252</v>
      </c>
      <c r="L189" s="89" t="s">
        <v>1978</v>
      </c>
      <c r="M189" s="90" t="s">
        <v>1979</v>
      </c>
      <c r="N189" s="11">
        <v>194247</v>
      </c>
      <c r="O189" s="11">
        <v>734898</v>
      </c>
      <c r="P189" s="11">
        <v>-6</v>
      </c>
      <c r="Q189" s="11">
        <v>-3</v>
      </c>
      <c r="R189" s="11" t="s">
        <v>55</v>
      </c>
      <c r="S189" s="11" t="s">
        <v>103</v>
      </c>
      <c r="T189" s="12" t="s">
        <v>232</v>
      </c>
      <c r="U189" s="12" t="s">
        <v>58</v>
      </c>
      <c r="V189" s="12" t="s">
        <v>424</v>
      </c>
      <c r="W189" s="12" t="s">
        <v>568</v>
      </c>
      <c r="X189" s="12" t="s">
        <v>98</v>
      </c>
      <c r="Y189" s="12" t="s">
        <v>62</v>
      </c>
      <c r="Z189" s="15"/>
      <c r="AA189" s="16"/>
      <c r="AB189" s="16"/>
      <c r="AC189" s="17"/>
      <c r="AD189" s="16"/>
      <c r="AE189" s="16"/>
      <c r="AF189" s="16"/>
      <c r="AG189" s="16"/>
    </row>
    <row r="190" spans="1:33" ht="102" customHeight="1" x14ac:dyDescent="0.2">
      <c r="A190" s="11">
        <v>192</v>
      </c>
      <c r="B190" s="12" t="s">
        <v>454</v>
      </c>
      <c r="C190" s="12" t="s">
        <v>588</v>
      </c>
      <c r="D190" s="11">
        <v>7</v>
      </c>
      <c r="E190" s="11" t="s">
        <v>389</v>
      </c>
      <c r="F190" s="12" t="s">
        <v>456</v>
      </c>
      <c r="G190" s="11">
        <v>94</v>
      </c>
      <c r="H190" s="21" t="s">
        <v>51</v>
      </c>
      <c r="I190" s="14" t="s">
        <v>609</v>
      </c>
      <c r="J190" s="12" t="s">
        <v>200</v>
      </c>
      <c r="K190" s="12" t="s">
        <v>116</v>
      </c>
      <c r="L190" s="89" t="s">
        <v>1980</v>
      </c>
      <c r="M190" s="90" t="s">
        <v>1981</v>
      </c>
      <c r="N190" s="11">
        <v>194149</v>
      </c>
      <c r="O190" s="11">
        <v>734811</v>
      </c>
      <c r="P190" s="11">
        <v>-4</v>
      </c>
      <c r="Q190" s="11">
        <v>-2</v>
      </c>
      <c r="R190" s="11" t="s">
        <v>55</v>
      </c>
      <c r="S190" s="11" t="s">
        <v>103</v>
      </c>
      <c r="T190" s="12" t="s">
        <v>77</v>
      </c>
      <c r="U190" s="12" t="s">
        <v>58</v>
      </c>
      <c r="V190" s="12" t="s">
        <v>424</v>
      </c>
      <c r="W190" s="12" t="s">
        <v>568</v>
      </c>
      <c r="X190" s="12" t="s">
        <v>61</v>
      </c>
      <c r="Y190" s="12" t="s">
        <v>105</v>
      </c>
      <c r="Z190" s="15"/>
      <c r="AA190" s="16"/>
      <c r="AB190" s="16"/>
      <c r="AC190" s="17"/>
      <c r="AD190" s="16"/>
      <c r="AE190" s="16"/>
      <c r="AF190" s="16"/>
      <c r="AG190" s="16"/>
    </row>
    <row r="191" spans="1:33" ht="102" customHeight="1" x14ac:dyDescent="0.2">
      <c r="A191" s="11">
        <v>193</v>
      </c>
      <c r="B191" s="12" t="s">
        <v>454</v>
      </c>
      <c r="C191" s="12" t="s">
        <v>588</v>
      </c>
      <c r="D191" s="11">
        <v>7</v>
      </c>
      <c r="E191" s="11" t="s">
        <v>389</v>
      </c>
      <c r="F191" s="12" t="s">
        <v>456</v>
      </c>
      <c r="G191" s="11">
        <v>95</v>
      </c>
      <c r="H191" s="21" t="s">
        <v>51</v>
      </c>
      <c r="I191" s="14" t="s">
        <v>610</v>
      </c>
      <c r="J191" s="12" t="s">
        <v>267</v>
      </c>
      <c r="K191" s="12" t="s">
        <v>377</v>
      </c>
      <c r="L191" s="89" t="s">
        <v>1982</v>
      </c>
      <c r="M191" s="90" t="s">
        <v>1983</v>
      </c>
      <c r="N191" s="11">
        <v>194325</v>
      </c>
      <c r="O191" s="11">
        <v>734834</v>
      </c>
      <c r="P191" s="11">
        <v>-5</v>
      </c>
      <c r="Q191" s="11">
        <v>-3</v>
      </c>
      <c r="R191" s="11" t="s">
        <v>55</v>
      </c>
      <c r="S191" s="11" t="s">
        <v>56</v>
      </c>
      <c r="T191" s="12" t="s">
        <v>232</v>
      </c>
      <c r="U191" s="12" t="s">
        <v>58</v>
      </c>
      <c r="V191" s="12" t="s">
        <v>424</v>
      </c>
      <c r="W191" s="12" t="s">
        <v>568</v>
      </c>
      <c r="X191" s="12" t="s">
        <v>61</v>
      </c>
      <c r="Y191" s="12" t="s">
        <v>62</v>
      </c>
      <c r="Z191" s="15"/>
      <c r="AA191" s="16"/>
      <c r="AB191" s="16"/>
      <c r="AC191" s="17"/>
      <c r="AD191" s="16"/>
      <c r="AE191" s="16"/>
      <c r="AF191" s="16"/>
      <c r="AG191" s="16"/>
    </row>
    <row r="192" spans="1:33" ht="102" customHeight="1" x14ac:dyDescent="0.2">
      <c r="A192" s="11">
        <v>194</v>
      </c>
      <c r="B192" s="12" t="s">
        <v>454</v>
      </c>
      <c r="C192" s="12" t="s">
        <v>588</v>
      </c>
      <c r="D192" s="11">
        <v>7</v>
      </c>
      <c r="E192" s="11" t="s">
        <v>389</v>
      </c>
      <c r="F192" s="12" t="s">
        <v>456</v>
      </c>
      <c r="G192" s="11">
        <v>96</v>
      </c>
      <c r="H192" s="21" t="s">
        <v>51</v>
      </c>
      <c r="I192" s="14" t="s">
        <v>611</v>
      </c>
      <c r="J192" s="12" t="s">
        <v>267</v>
      </c>
      <c r="K192" s="12" t="s">
        <v>377</v>
      </c>
      <c r="L192" s="89" t="s">
        <v>1984</v>
      </c>
      <c r="M192" s="90" t="s">
        <v>1985</v>
      </c>
      <c r="N192" s="11">
        <v>194386</v>
      </c>
      <c r="O192" s="11">
        <v>734840</v>
      </c>
      <c r="P192" s="11">
        <v>-4</v>
      </c>
      <c r="Q192" s="11">
        <v>-3</v>
      </c>
      <c r="R192" s="11" t="s">
        <v>55</v>
      </c>
      <c r="S192" s="11" t="s">
        <v>56</v>
      </c>
      <c r="T192" s="12" t="s">
        <v>232</v>
      </c>
      <c r="U192" s="12" t="s">
        <v>58</v>
      </c>
      <c r="V192" s="12" t="s">
        <v>424</v>
      </c>
      <c r="W192" s="12" t="s">
        <v>568</v>
      </c>
      <c r="X192" s="12" t="s">
        <v>61</v>
      </c>
      <c r="Y192" s="12" t="s">
        <v>62</v>
      </c>
      <c r="Z192" s="15"/>
      <c r="AA192" s="16"/>
      <c r="AB192" s="16"/>
      <c r="AC192" s="17"/>
      <c r="AD192" s="16"/>
      <c r="AE192" s="16"/>
      <c r="AF192" s="16"/>
      <c r="AG192" s="16"/>
    </row>
    <row r="193" spans="1:33" ht="102" customHeight="1" x14ac:dyDescent="0.2">
      <c r="A193" s="11">
        <v>195</v>
      </c>
      <c r="B193" s="12" t="s">
        <v>454</v>
      </c>
      <c r="C193" s="12" t="s">
        <v>588</v>
      </c>
      <c r="D193" s="11">
        <v>7</v>
      </c>
      <c r="E193" s="11" t="s">
        <v>389</v>
      </c>
      <c r="F193" s="12" t="s">
        <v>456</v>
      </c>
      <c r="G193" s="11">
        <v>97</v>
      </c>
      <c r="H193" s="21" t="s">
        <v>51</v>
      </c>
      <c r="I193" s="14" t="s">
        <v>612</v>
      </c>
      <c r="J193" s="12" t="s">
        <v>200</v>
      </c>
      <c r="K193" s="12" t="s">
        <v>116</v>
      </c>
      <c r="L193" s="89" t="s">
        <v>1986</v>
      </c>
      <c r="M193" s="90" t="s">
        <v>1987</v>
      </c>
      <c r="N193" s="11">
        <v>194197</v>
      </c>
      <c r="O193" s="11">
        <v>734829</v>
      </c>
      <c r="P193" s="11">
        <v>-3</v>
      </c>
      <c r="Q193" s="11">
        <v>-3</v>
      </c>
      <c r="R193" s="11" t="s">
        <v>55</v>
      </c>
      <c r="S193" s="11" t="s">
        <v>103</v>
      </c>
      <c r="T193" s="12" t="s">
        <v>232</v>
      </c>
      <c r="U193" s="12" t="s">
        <v>58</v>
      </c>
      <c r="V193" s="12" t="s">
        <v>424</v>
      </c>
      <c r="W193" s="12" t="s">
        <v>568</v>
      </c>
      <c r="X193" s="12" t="s">
        <v>61</v>
      </c>
      <c r="Y193" s="12" t="s">
        <v>105</v>
      </c>
      <c r="Z193" s="15"/>
      <c r="AA193" s="16"/>
      <c r="AB193" s="16"/>
      <c r="AC193" s="17"/>
      <c r="AD193" s="16"/>
      <c r="AE193" s="16"/>
      <c r="AF193" s="16"/>
      <c r="AG193" s="16"/>
    </row>
    <row r="194" spans="1:33" ht="102" customHeight="1" x14ac:dyDescent="0.2">
      <c r="A194" s="11">
        <v>196</v>
      </c>
      <c r="B194" s="12" t="s">
        <v>454</v>
      </c>
      <c r="C194" s="12" t="s">
        <v>588</v>
      </c>
      <c r="D194" s="11">
        <v>7</v>
      </c>
      <c r="E194" s="11" t="s">
        <v>389</v>
      </c>
      <c r="F194" s="12" t="s">
        <v>456</v>
      </c>
      <c r="G194" s="11">
        <v>98</v>
      </c>
      <c r="H194" s="21" t="s">
        <v>51</v>
      </c>
      <c r="I194" s="14" t="s">
        <v>613</v>
      </c>
      <c r="J194" s="12" t="s">
        <v>200</v>
      </c>
      <c r="K194" s="12" t="s">
        <v>377</v>
      </c>
      <c r="L194" s="89" t="s">
        <v>1988</v>
      </c>
      <c r="M194" s="90" t="s">
        <v>1989</v>
      </c>
      <c r="N194" s="11">
        <v>194192</v>
      </c>
      <c r="O194" s="11">
        <v>734740</v>
      </c>
      <c r="P194" s="11">
        <v>-3</v>
      </c>
      <c r="Q194" s="11">
        <v>-3</v>
      </c>
      <c r="R194" s="11" t="s">
        <v>55</v>
      </c>
      <c r="S194" s="11" t="s">
        <v>103</v>
      </c>
      <c r="T194" s="12" t="s">
        <v>77</v>
      </c>
      <c r="U194" s="12" t="s">
        <v>58</v>
      </c>
      <c r="V194" s="12" t="s">
        <v>424</v>
      </c>
      <c r="W194" s="12" t="s">
        <v>568</v>
      </c>
      <c r="X194" s="12" t="s">
        <v>61</v>
      </c>
      <c r="Y194" s="12" t="s">
        <v>62</v>
      </c>
      <c r="Z194" s="15"/>
      <c r="AA194" s="16"/>
      <c r="AB194" s="16"/>
      <c r="AC194" s="17"/>
      <c r="AD194" s="16"/>
      <c r="AE194" s="16"/>
      <c r="AF194" s="16"/>
      <c r="AG194" s="16"/>
    </row>
    <row r="195" spans="1:33" ht="102" customHeight="1" x14ac:dyDescent="0.2">
      <c r="A195" s="11">
        <v>197</v>
      </c>
      <c r="B195" s="12" t="s">
        <v>454</v>
      </c>
      <c r="C195" s="12" t="s">
        <v>588</v>
      </c>
      <c r="D195" s="11">
        <v>7</v>
      </c>
      <c r="E195" s="11" t="s">
        <v>389</v>
      </c>
      <c r="F195" s="12" t="s">
        <v>456</v>
      </c>
      <c r="G195" s="11">
        <v>99</v>
      </c>
      <c r="H195" s="21" t="s">
        <v>51</v>
      </c>
      <c r="I195" s="14" t="s">
        <v>614</v>
      </c>
      <c r="J195" s="12" t="s">
        <v>495</v>
      </c>
      <c r="K195" s="12" t="s">
        <v>67</v>
      </c>
      <c r="L195" s="89" t="s">
        <v>1990</v>
      </c>
      <c r="M195" s="90" t="s">
        <v>1991</v>
      </c>
      <c r="N195" s="11">
        <v>194347</v>
      </c>
      <c r="O195" s="11">
        <v>734752</v>
      </c>
      <c r="P195" s="11">
        <v>-4</v>
      </c>
      <c r="Q195" s="11">
        <v>-3</v>
      </c>
      <c r="R195" s="11" t="s">
        <v>412</v>
      </c>
      <c r="S195" s="11" t="s">
        <v>56</v>
      </c>
      <c r="T195" s="12" t="s">
        <v>232</v>
      </c>
      <c r="U195" s="12" t="s">
        <v>58</v>
      </c>
      <c r="V195" s="12" t="s">
        <v>424</v>
      </c>
      <c r="W195" s="12" t="s">
        <v>568</v>
      </c>
      <c r="X195" s="12" t="s">
        <v>61</v>
      </c>
      <c r="Y195" s="12" t="s">
        <v>70</v>
      </c>
      <c r="Z195" s="15"/>
      <c r="AA195" s="16"/>
      <c r="AB195" s="16"/>
      <c r="AC195" s="17"/>
      <c r="AD195" s="16"/>
      <c r="AE195" s="16"/>
      <c r="AF195" s="16"/>
      <c r="AG195" s="16"/>
    </row>
    <row r="196" spans="1:33" ht="102" customHeight="1" x14ac:dyDescent="0.2">
      <c r="A196" s="11">
        <v>198</v>
      </c>
      <c r="B196" s="12" t="s">
        <v>454</v>
      </c>
      <c r="C196" s="12" t="s">
        <v>588</v>
      </c>
      <c r="D196" s="11">
        <v>7</v>
      </c>
      <c r="E196" s="11" t="s">
        <v>389</v>
      </c>
      <c r="F196" s="12" t="s">
        <v>456</v>
      </c>
      <c r="G196" s="11">
        <v>100</v>
      </c>
      <c r="H196" s="21" t="s">
        <v>51</v>
      </c>
      <c r="I196" s="14" t="s">
        <v>615</v>
      </c>
      <c r="J196" s="12" t="s">
        <v>267</v>
      </c>
      <c r="K196" s="12" t="s">
        <v>377</v>
      </c>
      <c r="L196" s="89" t="s">
        <v>1992</v>
      </c>
      <c r="M196" s="90" t="s">
        <v>1993</v>
      </c>
      <c r="N196" s="11">
        <v>194489</v>
      </c>
      <c r="O196" s="11">
        <v>734718</v>
      </c>
      <c r="P196" s="11">
        <v>-3</v>
      </c>
      <c r="Q196" s="11">
        <v>-2</v>
      </c>
      <c r="R196" s="11" t="s">
        <v>76</v>
      </c>
      <c r="S196" s="11" t="s">
        <v>56</v>
      </c>
      <c r="T196" s="12" t="s">
        <v>232</v>
      </c>
      <c r="U196" s="12" t="s">
        <v>58</v>
      </c>
      <c r="V196" s="12" t="s">
        <v>424</v>
      </c>
      <c r="W196" s="12" t="s">
        <v>79</v>
      </c>
      <c r="X196" s="12" t="s">
        <v>61</v>
      </c>
      <c r="Y196" s="12" t="s">
        <v>62</v>
      </c>
      <c r="Z196" s="15"/>
      <c r="AA196" s="16"/>
      <c r="AB196" s="16"/>
      <c r="AC196" s="17"/>
      <c r="AD196" s="16"/>
      <c r="AE196" s="16"/>
      <c r="AF196" s="16"/>
      <c r="AG196" s="16"/>
    </row>
    <row r="197" spans="1:33" ht="102" customHeight="1" x14ac:dyDescent="0.2">
      <c r="A197" s="11">
        <v>199</v>
      </c>
      <c r="B197" s="12" t="s">
        <v>497</v>
      </c>
      <c r="C197" s="12" t="s">
        <v>514</v>
      </c>
      <c r="D197" s="11">
        <v>7</v>
      </c>
      <c r="E197" s="11" t="s">
        <v>389</v>
      </c>
      <c r="F197" s="12" t="s">
        <v>481</v>
      </c>
      <c r="G197" s="11">
        <v>101</v>
      </c>
      <c r="H197" s="21" t="s">
        <v>51</v>
      </c>
      <c r="I197" s="14" t="s">
        <v>616</v>
      </c>
      <c r="J197" s="12" t="s">
        <v>74</v>
      </c>
      <c r="K197" s="12" t="s">
        <v>116</v>
      </c>
      <c r="L197" s="89" t="s">
        <v>1994</v>
      </c>
      <c r="M197" s="90" t="s">
        <v>1995</v>
      </c>
      <c r="N197" s="11">
        <v>195410</v>
      </c>
      <c r="O197" s="11">
        <v>738339</v>
      </c>
      <c r="P197" s="11">
        <v>-4</v>
      </c>
      <c r="Q197" s="11">
        <v>-3</v>
      </c>
      <c r="R197" s="11" t="s">
        <v>55</v>
      </c>
      <c r="S197" s="11" t="s">
        <v>56</v>
      </c>
      <c r="T197" s="12" t="s">
        <v>232</v>
      </c>
      <c r="U197" s="12" t="s">
        <v>214</v>
      </c>
      <c r="V197" s="12" t="s">
        <v>424</v>
      </c>
      <c r="W197" s="12" t="s">
        <v>79</v>
      </c>
      <c r="X197" s="12" t="s">
        <v>61</v>
      </c>
      <c r="Y197" s="12" t="s">
        <v>70</v>
      </c>
      <c r="Z197" s="15"/>
      <c r="AA197" s="16"/>
      <c r="AB197" s="16"/>
      <c r="AC197" s="17"/>
      <c r="AD197" s="16"/>
      <c r="AE197" s="16"/>
      <c r="AF197" s="16"/>
      <c r="AG197" s="16"/>
    </row>
    <row r="198" spans="1:33" ht="102" customHeight="1" x14ac:dyDescent="0.2">
      <c r="A198" s="11">
        <v>200</v>
      </c>
      <c r="B198" s="12" t="s">
        <v>427</v>
      </c>
      <c r="C198" s="12" t="s">
        <v>531</v>
      </c>
      <c r="D198" s="11">
        <v>7</v>
      </c>
      <c r="E198" s="11" t="s">
        <v>389</v>
      </c>
      <c r="F198" s="12" t="s">
        <v>422</v>
      </c>
      <c r="G198" s="11">
        <v>102</v>
      </c>
      <c r="H198" s="21" t="s">
        <v>51</v>
      </c>
      <c r="I198" s="14" t="s">
        <v>617</v>
      </c>
      <c r="J198" s="12" t="s">
        <v>181</v>
      </c>
      <c r="K198" s="12" t="s">
        <v>252</v>
      </c>
      <c r="L198" s="89" t="s">
        <v>1996</v>
      </c>
      <c r="M198" s="90" t="s">
        <v>1997</v>
      </c>
      <c r="N198" s="11">
        <v>195644</v>
      </c>
      <c r="O198" s="11">
        <v>740434</v>
      </c>
      <c r="P198" s="11">
        <v>-4</v>
      </c>
      <c r="Q198" s="11">
        <v>-2</v>
      </c>
      <c r="R198" s="11" t="s">
        <v>55</v>
      </c>
      <c r="S198" s="11" t="s">
        <v>103</v>
      </c>
      <c r="T198" s="12" t="s">
        <v>232</v>
      </c>
      <c r="U198" s="12" t="s">
        <v>214</v>
      </c>
      <c r="V198" s="12" t="s">
        <v>424</v>
      </c>
      <c r="W198" s="12" t="s">
        <v>79</v>
      </c>
      <c r="X198" s="12" t="s">
        <v>61</v>
      </c>
      <c r="Y198" s="12" t="s">
        <v>70</v>
      </c>
      <c r="Z198" s="15"/>
      <c r="AA198" s="16"/>
      <c r="AB198" s="16"/>
      <c r="AC198" s="17"/>
      <c r="AD198" s="16"/>
      <c r="AE198" s="16"/>
      <c r="AF198" s="16"/>
      <c r="AG198" s="16"/>
    </row>
    <row r="199" spans="1:33" ht="102" customHeight="1" x14ac:dyDescent="0.2">
      <c r="A199" s="11">
        <v>201</v>
      </c>
      <c r="B199" s="12" t="s">
        <v>387</v>
      </c>
      <c r="C199" s="12" t="s">
        <v>393</v>
      </c>
      <c r="D199" s="11">
        <v>7</v>
      </c>
      <c r="E199" s="11" t="s">
        <v>389</v>
      </c>
      <c r="F199" s="12" t="s">
        <v>390</v>
      </c>
      <c r="G199" s="11">
        <v>104</v>
      </c>
      <c r="H199" s="21" t="s">
        <v>51</v>
      </c>
      <c r="I199" s="14" t="s">
        <v>618</v>
      </c>
      <c r="J199" s="12" t="s">
        <v>120</v>
      </c>
      <c r="K199" s="12" t="s">
        <v>116</v>
      </c>
      <c r="L199" s="89" t="s">
        <v>1998</v>
      </c>
      <c r="M199" s="90" t="s">
        <v>1999</v>
      </c>
      <c r="N199" s="11">
        <v>196014</v>
      </c>
      <c r="O199" s="11">
        <v>744395</v>
      </c>
      <c r="P199" s="11">
        <v>-4</v>
      </c>
      <c r="Q199" s="11">
        <v>-3</v>
      </c>
      <c r="R199" s="11" t="s">
        <v>76</v>
      </c>
      <c r="S199" s="11" t="s">
        <v>56</v>
      </c>
      <c r="T199" s="12" t="s">
        <v>232</v>
      </c>
      <c r="U199" s="12" t="s">
        <v>58</v>
      </c>
      <c r="V199" s="12" t="s">
        <v>371</v>
      </c>
      <c r="W199" s="12" t="s">
        <v>79</v>
      </c>
      <c r="X199" s="12" t="s">
        <v>61</v>
      </c>
      <c r="Y199" s="12" t="s">
        <v>62</v>
      </c>
      <c r="Z199" s="15"/>
      <c r="AA199" s="16"/>
      <c r="AB199" s="16"/>
      <c r="AC199" s="17"/>
      <c r="AD199" s="16"/>
      <c r="AE199" s="16"/>
      <c r="AF199" s="16"/>
      <c r="AG199" s="16"/>
    </row>
    <row r="200" spans="1:33" ht="102" customHeight="1" x14ac:dyDescent="0.2">
      <c r="A200" s="11">
        <v>202</v>
      </c>
      <c r="B200" s="12" t="s">
        <v>387</v>
      </c>
      <c r="C200" s="12" t="s">
        <v>393</v>
      </c>
      <c r="D200" s="11">
        <v>7</v>
      </c>
      <c r="E200" s="11" t="s">
        <v>389</v>
      </c>
      <c r="F200" s="12" t="s">
        <v>390</v>
      </c>
      <c r="G200" s="11">
        <v>105</v>
      </c>
      <c r="H200" s="21" t="s">
        <v>51</v>
      </c>
      <c r="I200" s="14" t="s">
        <v>619</v>
      </c>
      <c r="J200" s="12" t="s">
        <v>120</v>
      </c>
      <c r="K200" s="12" t="s">
        <v>620</v>
      </c>
      <c r="L200" s="89" t="s">
        <v>2000</v>
      </c>
      <c r="M200" s="90" t="s">
        <v>2001</v>
      </c>
      <c r="N200" s="11">
        <v>196131</v>
      </c>
      <c r="O200" s="11">
        <v>744655</v>
      </c>
      <c r="P200" s="11">
        <v>-2</v>
      </c>
      <c r="Q200" s="11">
        <v>-1</v>
      </c>
      <c r="R200" s="11" t="s">
        <v>76</v>
      </c>
      <c r="S200" s="11" t="s">
        <v>155</v>
      </c>
      <c r="T200" s="12" t="s">
        <v>232</v>
      </c>
      <c r="U200" s="12" t="s">
        <v>58</v>
      </c>
      <c r="V200" s="12" t="s">
        <v>371</v>
      </c>
      <c r="W200" s="12" t="s">
        <v>79</v>
      </c>
      <c r="X200" s="12" t="s">
        <v>61</v>
      </c>
      <c r="Y200" s="12" t="s">
        <v>62</v>
      </c>
      <c r="Z200" s="15"/>
      <c r="AA200" s="16"/>
      <c r="AB200" s="16"/>
      <c r="AC200" s="17"/>
      <c r="AD200" s="16"/>
      <c r="AE200" s="16"/>
      <c r="AF200" s="16"/>
      <c r="AG200" s="16"/>
    </row>
    <row r="201" spans="1:33" ht="102" customHeight="1" x14ac:dyDescent="0.2">
      <c r="A201" s="11">
        <v>203</v>
      </c>
      <c r="B201" s="12" t="s">
        <v>387</v>
      </c>
      <c r="C201" s="12" t="s">
        <v>393</v>
      </c>
      <c r="D201" s="11">
        <v>7</v>
      </c>
      <c r="E201" s="11" t="s">
        <v>389</v>
      </c>
      <c r="F201" s="12" t="s">
        <v>390</v>
      </c>
      <c r="G201" s="11">
        <v>106</v>
      </c>
      <c r="H201" s="22" t="s">
        <v>7</v>
      </c>
      <c r="I201" s="14" t="s">
        <v>621</v>
      </c>
      <c r="J201" s="12" t="s">
        <v>396</v>
      </c>
      <c r="K201" s="12" t="s">
        <v>397</v>
      </c>
      <c r="L201" s="89" t="s">
        <v>2002</v>
      </c>
      <c r="M201" s="90" t="s">
        <v>2003</v>
      </c>
      <c r="N201" s="11">
        <v>196110</v>
      </c>
      <c r="O201" s="11">
        <v>745029</v>
      </c>
      <c r="P201" s="11">
        <v>-3</v>
      </c>
      <c r="Q201" s="11">
        <v>-1</v>
      </c>
      <c r="R201" s="11" t="s">
        <v>76</v>
      </c>
      <c r="S201" s="11" t="s">
        <v>56</v>
      </c>
      <c r="T201" s="12" t="s">
        <v>232</v>
      </c>
      <c r="U201" s="12" t="s">
        <v>58</v>
      </c>
      <c r="V201" s="12" t="s">
        <v>371</v>
      </c>
      <c r="W201" s="12" t="s">
        <v>79</v>
      </c>
      <c r="X201" s="12" t="s">
        <v>61</v>
      </c>
      <c r="Y201" s="12" t="s">
        <v>105</v>
      </c>
      <c r="Z201" s="15" t="s">
        <v>622</v>
      </c>
      <c r="AA201" s="16"/>
      <c r="AB201" s="16"/>
      <c r="AC201" s="17"/>
      <c r="AD201" s="16"/>
      <c r="AE201" s="16"/>
      <c r="AF201" s="16"/>
      <c r="AG201" s="16"/>
    </row>
    <row r="202" spans="1:33" ht="102" customHeight="1" x14ac:dyDescent="0.2">
      <c r="A202" s="11">
        <v>204</v>
      </c>
      <c r="B202" s="12" t="s">
        <v>387</v>
      </c>
      <c r="C202" s="12" t="s">
        <v>393</v>
      </c>
      <c r="D202" s="11">
        <v>7</v>
      </c>
      <c r="E202" s="11" t="s">
        <v>389</v>
      </c>
      <c r="F202" s="12" t="s">
        <v>394</v>
      </c>
      <c r="G202" s="11">
        <v>106</v>
      </c>
      <c r="H202" s="21" t="s">
        <v>51</v>
      </c>
      <c r="I202" s="14" t="s">
        <v>623</v>
      </c>
      <c r="J202" s="12" t="s">
        <v>396</v>
      </c>
      <c r="K202" s="12" t="s">
        <v>397</v>
      </c>
      <c r="L202" s="89" t="s">
        <v>2004</v>
      </c>
      <c r="M202" s="90" t="s">
        <v>2005</v>
      </c>
      <c r="N202" s="11">
        <v>196150</v>
      </c>
      <c r="O202" s="11">
        <v>745159</v>
      </c>
      <c r="P202" s="11">
        <v>-3</v>
      </c>
      <c r="Q202" s="11">
        <v>-1</v>
      </c>
      <c r="R202" s="11" t="s">
        <v>76</v>
      </c>
      <c r="S202" s="11" t="s">
        <v>56</v>
      </c>
      <c r="T202" s="12" t="s">
        <v>232</v>
      </c>
      <c r="U202" s="12" t="s">
        <v>58</v>
      </c>
      <c r="V202" s="12" t="s">
        <v>371</v>
      </c>
      <c r="W202" s="12" t="s">
        <v>79</v>
      </c>
      <c r="X202" s="12" t="s">
        <v>104</v>
      </c>
      <c r="Y202" s="12" t="s">
        <v>105</v>
      </c>
      <c r="Z202" s="15" t="s">
        <v>622</v>
      </c>
      <c r="AA202" s="16"/>
      <c r="AB202" s="16"/>
      <c r="AC202" s="17"/>
      <c r="AD202" s="16"/>
      <c r="AE202" s="16"/>
      <c r="AF202" s="16"/>
      <c r="AG202" s="16"/>
    </row>
    <row r="203" spans="1:33" ht="102" customHeight="1" x14ac:dyDescent="0.2">
      <c r="A203" s="11">
        <v>205</v>
      </c>
      <c r="B203" s="12" t="s">
        <v>387</v>
      </c>
      <c r="C203" s="12" t="s">
        <v>393</v>
      </c>
      <c r="D203" s="11">
        <v>7</v>
      </c>
      <c r="E203" s="11" t="s">
        <v>389</v>
      </c>
      <c r="F203" s="12" t="s">
        <v>390</v>
      </c>
      <c r="G203" s="11">
        <v>106</v>
      </c>
      <c r="H203" s="21" t="s">
        <v>51</v>
      </c>
      <c r="I203" s="14" t="s">
        <v>624</v>
      </c>
      <c r="J203" s="12" t="s">
        <v>396</v>
      </c>
      <c r="K203" s="12" t="s">
        <v>397</v>
      </c>
      <c r="L203" s="89" t="s">
        <v>2006</v>
      </c>
      <c r="M203" s="90" t="s">
        <v>2007</v>
      </c>
      <c r="N203" s="11">
        <v>196150</v>
      </c>
      <c r="O203" s="11">
        <v>745289</v>
      </c>
      <c r="P203" s="11">
        <v>-3</v>
      </c>
      <c r="Q203" s="11">
        <v>-1</v>
      </c>
      <c r="R203" s="11" t="s">
        <v>76</v>
      </c>
      <c r="S203" s="11" t="s">
        <v>56</v>
      </c>
      <c r="T203" s="12" t="s">
        <v>232</v>
      </c>
      <c r="U203" s="12" t="s">
        <v>58</v>
      </c>
      <c r="V203" s="12" t="s">
        <v>371</v>
      </c>
      <c r="W203" s="12" t="s">
        <v>79</v>
      </c>
      <c r="X203" s="12" t="s">
        <v>104</v>
      </c>
      <c r="Y203" s="12" t="s">
        <v>105</v>
      </c>
      <c r="Z203" s="15" t="s">
        <v>622</v>
      </c>
      <c r="AA203" s="16"/>
      <c r="AB203" s="16"/>
      <c r="AC203" s="17"/>
      <c r="AD203" s="16"/>
      <c r="AE203" s="16"/>
      <c r="AF203" s="16"/>
      <c r="AG203" s="16"/>
    </row>
    <row r="204" spans="1:33" ht="102" customHeight="1" x14ac:dyDescent="0.2">
      <c r="A204" s="11">
        <v>206</v>
      </c>
      <c r="B204" s="12" t="s">
        <v>387</v>
      </c>
      <c r="C204" s="12" t="s">
        <v>393</v>
      </c>
      <c r="D204" s="11">
        <v>7</v>
      </c>
      <c r="E204" s="11" t="s">
        <v>389</v>
      </c>
      <c r="F204" s="12" t="s">
        <v>394</v>
      </c>
      <c r="G204" s="11">
        <v>107</v>
      </c>
      <c r="H204" s="21" t="s">
        <v>51</v>
      </c>
      <c r="I204" s="14" t="s">
        <v>625</v>
      </c>
      <c r="J204" s="12" t="s">
        <v>366</v>
      </c>
      <c r="K204" s="12" t="s">
        <v>534</v>
      </c>
      <c r="L204" s="89" t="s">
        <v>2008</v>
      </c>
      <c r="M204" s="90" t="s">
        <v>2009</v>
      </c>
      <c r="N204" s="11">
        <v>196070</v>
      </c>
      <c r="O204" s="11">
        <v>744959</v>
      </c>
      <c r="P204" s="11">
        <v>-3</v>
      </c>
      <c r="Q204" s="11">
        <v>0</v>
      </c>
      <c r="R204" s="11" t="s">
        <v>76</v>
      </c>
      <c r="S204" s="11" t="s">
        <v>103</v>
      </c>
      <c r="T204" s="12" t="s">
        <v>232</v>
      </c>
      <c r="U204" s="12" t="s">
        <v>58</v>
      </c>
      <c r="V204" s="12" t="s">
        <v>371</v>
      </c>
      <c r="W204" s="12" t="s">
        <v>79</v>
      </c>
      <c r="X204" s="12" t="s">
        <v>61</v>
      </c>
      <c r="Y204" s="12" t="s">
        <v>105</v>
      </c>
      <c r="Z204" s="15" t="s">
        <v>622</v>
      </c>
      <c r="AA204" s="16"/>
      <c r="AB204" s="16"/>
      <c r="AC204" s="17"/>
      <c r="AD204" s="16"/>
      <c r="AE204" s="16"/>
      <c r="AF204" s="16"/>
      <c r="AG204" s="16"/>
    </row>
    <row r="205" spans="1:33" ht="102" customHeight="1" x14ac:dyDescent="0.2">
      <c r="A205" s="11">
        <v>207</v>
      </c>
      <c r="B205" s="12" t="s">
        <v>387</v>
      </c>
      <c r="C205" s="12" t="s">
        <v>393</v>
      </c>
      <c r="D205" s="11">
        <v>7</v>
      </c>
      <c r="E205" s="11" t="s">
        <v>389</v>
      </c>
      <c r="F205" s="12" t="s">
        <v>390</v>
      </c>
      <c r="G205" s="11">
        <v>108</v>
      </c>
      <c r="H205" s="21" t="s">
        <v>51</v>
      </c>
      <c r="I205" s="14" t="s">
        <v>626</v>
      </c>
      <c r="J205" s="12" t="s">
        <v>366</v>
      </c>
      <c r="K205" s="12" t="s">
        <v>534</v>
      </c>
      <c r="L205" s="89" t="s">
        <v>2010</v>
      </c>
      <c r="M205" s="90" t="s">
        <v>2011</v>
      </c>
      <c r="N205" s="11">
        <v>196180</v>
      </c>
      <c r="O205" s="11">
        <v>745439</v>
      </c>
      <c r="P205" s="11">
        <v>-3</v>
      </c>
      <c r="Q205" s="11">
        <v>-1</v>
      </c>
      <c r="R205" s="11" t="s">
        <v>76</v>
      </c>
      <c r="S205" s="11" t="s">
        <v>56</v>
      </c>
      <c r="T205" s="12" t="s">
        <v>232</v>
      </c>
      <c r="U205" s="12" t="s">
        <v>58</v>
      </c>
      <c r="V205" s="12" t="s">
        <v>371</v>
      </c>
      <c r="W205" s="12" t="s">
        <v>79</v>
      </c>
      <c r="X205" s="12" t="s">
        <v>61</v>
      </c>
      <c r="Y205" s="12" t="s">
        <v>105</v>
      </c>
      <c r="Z205" s="15" t="s">
        <v>622</v>
      </c>
      <c r="AA205" s="16"/>
      <c r="AB205" s="16"/>
      <c r="AC205" s="17"/>
      <c r="AD205" s="16"/>
      <c r="AE205" s="16"/>
      <c r="AF205" s="16"/>
      <c r="AG205" s="16"/>
    </row>
    <row r="206" spans="1:33" ht="102" customHeight="1" x14ac:dyDescent="0.2">
      <c r="A206" s="11">
        <v>208</v>
      </c>
      <c r="B206" s="12" t="s">
        <v>387</v>
      </c>
      <c r="C206" s="12" t="s">
        <v>393</v>
      </c>
      <c r="D206" s="11">
        <v>7</v>
      </c>
      <c r="E206" s="11" t="s">
        <v>389</v>
      </c>
      <c r="F206" s="12" t="s">
        <v>390</v>
      </c>
      <c r="G206" s="11">
        <v>111</v>
      </c>
      <c r="H206" s="21" t="s">
        <v>51</v>
      </c>
      <c r="I206" s="14" t="s">
        <v>627</v>
      </c>
      <c r="J206" s="12" t="s">
        <v>120</v>
      </c>
      <c r="K206" s="12" t="s">
        <v>116</v>
      </c>
      <c r="L206" s="89" t="s">
        <v>2012</v>
      </c>
      <c r="M206" s="90" t="s">
        <v>2013</v>
      </c>
      <c r="N206" s="11">
        <v>196180</v>
      </c>
      <c r="O206" s="11">
        <v>745489</v>
      </c>
      <c r="P206" s="11">
        <v>-4</v>
      </c>
      <c r="Q206" s="11">
        <v>-2</v>
      </c>
      <c r="R206" s="11" t="s">
        <v>55</v>
      </c>
      <c r="S206" s="11" t="s">
        <v>103</v>
      </c>
      <c r="T206" s="12" t="s">
        <v>232</v>
      </c>
      <c r="U206" s="12" t="s">
        <v>58</v>
      </c>
      <c r="V206" s="12" t="s">
        <v>371</v>
      </c>
      <c r="W206" s="12" t="s">
        <v>79</v>
      </c>
      <c r="X206" s="12" t="s">
        <v>61</v>
      </c>
      <c r="Y206" s="12" t="s">
        <v>105</v>
      </c>
      <c r="Z206" s="15"/>
      <c r="AA206" s="16"/>
      <c r="AB206" s="16"/>
      <c r="AC206" s="17"/>
      <c r="AD206" s="16"/>
      <c r="AE206" s="16"/>
      <c r="AF206" s="16"/>
      <c r="AG206" s="16"/>
    </row>
    <row r="207" spans="1:33" ht="102" customHeight="1" x14ac:dyDescent="0.2">
      <c r="A207" s="11">
        <v>209</v>
      </c>
      <c r="B207" s="12" t="s">
        <v>387</v>
      </c>
      <c r="C207" s="12" t="s">
        <v>393</v>
      </c>
      <c r="D207" s="11">
        <v>7</v>
      </c>
      <c r="E207" s="11" t="s">
        <v>389</v>
      </c>
      <c r="F207" s="12" t="s">
        <v>390</v>
      </c>
      <c r="G207" s="11">
        <v>112</v>
      </c>
      <c r="H207" s="21" t="s">
        <v>51</v>
      </c>
      <c r="I207" s="14" t="s">
        <v>628</v>
      </c>
      <c r="J207" s="12" t="s">
        <v>530</v>
      </c>
      <c r="K207" s="12" t="s">
        <v>116</v>
      </c>
      <c r="L207" s="89" t="s">
        <v>2014</v>
      </c>
      <c r="M207" s="90" t="s">
        <v>2015</v>
      </c>
      <c r="N207" s="11">
        <v>196129</v>
      </c>
      <c r="O207" s="11">
        <v>745492</v>
      </c>
      <c r="P207" s="11">
        <v>-4</v>
      </c>
      <c r="Q207" s="11">
        <v>-2</v>
      </c>
      <c r="R207" s="11" t="s">
        <v>55</v>
      </c>
      <c r="S207" s="11" t="s">
        <v>103</v>
      </c>
      <c r="T207" s="12" t="s">
        <v>232</v>
      </c>
      <c r="U207" s="12" t="s">
        <v>58</v>
      </c>
      <c r="V207" s="12" t="s">
        <v>371</v>
      </c>
      <c r="W207" s="12" t="s">
        <v>79</v>
      </c>
      <c r="X207" s="12" t="s">
        <v>61</v>
      </c>
      <c r="Y207" s="12" t="s">
        <v>105</v>
      </c>
      <c r="Z207" s="15"/>
      <c r="AA207" s="16"/>
      <c r="AB207" s="16"/>
      <c r="AC207" s="17"/>
      <c r="AD207" s="16"/>
      <c r="AE207" s="16"/>
      <c r="AF207" s="16"/>
      <c r="AG207" s="16"/>
    </row>
    <row r="208" spans="1:33" ht="102" customHeight="1" x14ac:dyDescent="0.2">
      <c r="A208" s="11">
        <v>210</v>
      </c>
      <c r="B208" s="12" t="s">
        <v>387</v>
      </c>
      <c r="C208" s="12" t="s">
        <v>393</v>
      </c>
      <c r="D208" s="11">
        <v>7</v>
      </c>
      <c r="E208" s="11" t="s">
        <v>389</v>
      </c>
      <c r="F208" s="12" t="s">
        <v>390</v>
      </c>
      <c r="G208" s="11">
        <v>113</v>
      </c>
      <c r="H208" s="21" t="s">
        <v>51</v>
      </c>
      <c r="I208" s="14" t="s">
        <v>629</v>
      </c>
      <c r="J208" s="12" t="s">
        <v>74</v>
      </c>
      <c r="K208" s="12" t="s">
        <v>116</v>
      </c>
      <c r="L208" s="89" t="s">
        <v>2016</v>
      </c>
      <c r="M208" s="90" t="s">
        <v>2017</v>
      </c>
      <c r="N208" s="11">
        <v>196110</v>
      </c>
      <c r="O208" s="11">
        <v>745549</v>
      </c>
      <c r="P208" s="11">
        <v>-3</v>
      </c>
      <c r="Q208" s="11">
        <v>-2</v>
      </c>
      <c r="R208" s="11" t="s">
        <v>55</v>
      </c>
      <c r="S208" s="11" t="s">
        <v>103</v>
      </c>
      <c r="T208" s="12" t="s">
        <v>232</v>
      </c>
      <c r="U208" s="12" t="s">
        <v>58</v>
      </c>
      <c r="V208" s="12" t="s">
        <v>371</v>
      </c>
      <c r="W208" s="12" t="s">
        <v>79</v>
      </c>
      <c r="X208" s="12" t="s">
        <v>61</v>
      </c>
      <c r="Y208" s="12" t="s">
        <v>62</v>
      </c>
      <c r="Z208" s="15"/>
      <c r="AA208" s="16"/>
      <c r="AB208" s="16"/>
      <c r="AC208" s="17"/>
      <c r="AD208" s="16"/>
      <c r="AE208" s="16"/>
      <c r="AF208" s="16"/>
      <c r="AG208" s="16"/>
    </row>
    <row r="209" spans="1:33" ht="102" customHeight="1" x14ac:dyDescent="0.2">
      <c r="A209" s="11">
        <v>211</v>
      </c>
      <c r="B209" s="12" t="s">
        <v>399</v>
      </c>
      <c r="C209" s="12" t="s">
        <v>400</v>
      </c>
      <c r="D209" s="11">
        <v>7</v>
      </c>
      <c r="E209" s="11" t="s">
        <v>389</v>
      </c>
      <c r="F209" s="12" t="s">
        <v>403</v>
      </c>
      <c r="G209" s="11">
        <v>114</v>
      </c>
      <c r="H209" s="22" t="s">
        <v>7</v>
      </c>
      <c r="I209" s="14" t="s">
        <v>630</v>
      </c>
      <c r="J209" s="12" t="s">
        <v>396</v>
      </c>
      <c r="K209" s="12" t="s">
        <v>397</v>
      </c>
      <c r="L209" s="89" t="s">
        <v>2018</v>
      </c>
      <c r="M209" s="90" t="s">
        <v>2019</v>
      </c>
      <c r="N209" s="11">
        <v>196040</v>
      </c>
      <c r="O209" s="11">
        <v>743579</v>
      </c>
      <c r="P209" s="11">
        <v>-4</v>
      </c>
      <c r="Q209" s="11">
        <v>-1</v>
      </c>
      <c r="R209" s="11" t="s">
        <v>412</v>
      </c>
      <c r="S209" s="11" t="s">
        <v>103</v>
      </c>
      <c r="T209" s="12" t="s">
        <v>232</v>
      </c>
      <c r="U209" s="12" t="s">
        <v>58</v>
      </c>
      <c r="V209" s="12" t="s">
        <v>371</v>
      </c>
      <c r="W209" s="12" t="s">
        <v>79</v>
      </c>
      <c r="X209" s="12" t="s">
        <v>61</v>
      </c>
      <c r="Y209" s="12" t="s">
        <v>80</v>
      </c>
      <c r="Z209" s="15" t="s">
        <v>622</v>
      </c>
      <c r="AA209" s="16"/>
      <c r="AB209" s="27" t="s">
        <v>631</v>
      </c>
      <c r="AC209" s="17"/>
      <c r="AD209" s="16"/>
      <c r="AE209" s="16"/>
      <c r="AF209" s="16"/>
      <c r="AG209" s="16"/>
    </row>
    <row r="210" spans="1:33" ht="102" customHeight="1" x14ac:dyDescent="0.2">
      <c r="A210" s="11">
        <v>212</v>
      </c>
      <c r="B210" s="12" t="s">
        <v>399</v>
      </c>
      <c r="C210" s="12" t="s">
        <v>400</v>
      </c>
      <c r="D210" s="11">
        <v>7</v>
      </c>
      <c r="E210" s="11" t="s">
        <v>389</v>
      </c>
      <c r="F210" s="12" t="s">
        <v>403</v>
      </c>
      <c r="G210" s="11">
        <v>115</v>
      </c>
      <c r="H210" s="21" t="s">
        <v>51</v>
      </c>
      <c r="I210" s="14" t="s">
        <v>632</v>
      </c>
      <c r="J210" s="12" t="s">
        <v>366</v>
      </c>
      <c r="K210" s="12" t="s">
        <v>534</v>
      </c>
      <c r="L210" s="89" t="s">
        <v>2020</v>
      </c>
      <c r="M210" s="90" t="s">
        <v>2021</v>
      </c>
      <c r="N210" s="11">
        <v>195920</v>
      </c>
      <c r="O210" s="11">
        <v>743629</v>
      </c>
      <c r="P210" s="11">
        <v>-4</v>
      </c>
      <c r="Q210" s="11">
        <v>-2</v>
      </c>
      <c r="R210" s="11" t="s">
        <v>76</v>
      </c>
      <c r="S210" s="11" t="s">
        <v>56</v>
      </c>
      <c r="T210" s="12" t="s">
        <v>232</v>
      </c>
      <c r="U210" s="12" t="s">
        <v>58</v>
      </c>
      <c r="V210" s="12" t="s">
        <v>371</v>
      </c>
      <c r="W210" s="12" t="s">
        <v>79</v>
      </c>
      <c r="X210" s="12" t="s">
        <v>104</v>
      </c>
      <c r="Y210" s="12" t="s">
        <v>62</v>
      </c>
      <c r="Z210" s="15" t="s">
        <v>622</v>
      </c>
      <c r="AA210" s="16"/>
      <c r="AB210" s="16"/>
      <c r="AC210" s="17"/>
      <c r="AD210" s="16"/>
      <c r="AE210" s="16"/>
      <c r="AF210" s="16"/>
      <c r="AG210" s="16"/>
    </row>
    <row r="211" spans="1:33" ht="102" customHeight="1" x14ac:dyDescent="0.2">
      <c r="A211" s="11">
        <v>213</v>
      </c>
      <c r="B211" s="12" t="s">
        <v>431</v>
      </c>
      <c r="C211" s="12" t="s">
        <v>432</v>
      </c>
      <c r="D211" s="11">
        <v>7</v>
      </c>
      <c r="E211" s="11" t="s">
        <v>389</v>
      </c>
      <c r="F211" s="12" t="s">
        <v>433</v>
      </c>
      <c r="G211" s="11">
        <v>116</v>
      </c>
      <c r="H211" s="21" t="s">
        <v>51</v>
      </c>
      <c r="I211" s="19" t="s">
        <v>633</v>
      </c>
      <c r="J211" s="12" t="s">
        <v>634</v>
      </c>
      <c r="K211" s="12" t="s">
        <v>116</v>
      </c>
      <c r="L211" s="89" t="s">
        <v>2022</v>
      </c>
      <c r="M211" s="90" t="s">
        <v>2023</v>
      </c>
      <c r="N211" s="11">
        <v>195210</v>
      </c>
      <c r="O211" s="11">
        <v>737219</v>
      </c>
      <c r="P211" s="11">
        <v>-4</v>
      </c>
      <c r="Q211" s="11">
        <v>-3</v>
      </c>
      <c r="R211" s="11" t="s">
        <v>55</v>
      </c>
      <c r="S211" s="11" t="s">
        <v>103</v>
      </c>
      <c r="T211" s="12" t="s">
        <v>232</v>
      </c>
      <c r="U211" s="12" t="s">
        <v>214</v>
      </c>
      <c r="V211" s="12" t="s">
        <v>424</v>
      </c>
      <c r="W211" s="12" t="s">
        <v>79</v>
      </c>
      <c r="X211" s="12" t="s">
        <v>61</v>
      </c>
      <c r="Y211" s="12" t="s">
        <v>105</v>
      </c>
      <c r="Z211" s="15"/>
      <c r="AA211" s="16"/>
      <c r="AB211" s="16"/>
      <c r="AC211" s="17"/>
      <c r="AD211" s="16"/>
      <c r="AE211" s="16"/>
      <c r="AF211" s="16"/>
      <c r="AG211" s="16"/>
    </row>
    <row r="212" spans="1:33" ht="102" customHeight="1" x14ac:dyDescent="0.2">
      <c r="A212" s="11">
        <v>214</v>
      </c>
      <c r="B212" s="12" t="s">
        <v>497</v>
      </c>
      <c r="C212" s="12" t="s">
        <v>514</v>
      </c>
      <c r="D212" s="11">
        <v>7</v>
      </c>
      <c r="E212" s="11" t="s">
        <v>389</v>
      </c>
      <c r="F212" s="12" t="s">
        <v>481</v>
      </c>
      <c r="G212" s="11">
        <v>117</v>
      </c>
      <c r="H212" s="21" t="s">
        <v>51</v>
      </c>
      <c r="I212" s="14" t="s">
        <v>635</v>
      </c>
      <c r="J212" s="12" t="s">
        <v>511</v>
      </c>
      <c r="K212" s="12" t="s">
        <v>489</v>
      </c>
      <c r="L212" s="89" t="s">
        <v>2024</v>
      </c>
      <c r="M212" s="90" t="s">
        <v>2025</v>
      </c>
      <c r="N212" s="11">
        <v>195410</v>
      </c>
      <c r="O212" s="11">
        <v>738279</v>
      </c>
      <c r="P212" s="11">
        <v>-3</v>
      </c>
      <c r="Q212" s="11">
        <v>-3</v>
      </c>
      <c r="R212" s="11" t="s">
        <v>55</v>
      </c>
      <c r="S212" s="11" t="s">
        <v>103</v>
      </c>
      <c r="T212" s="12" t="s">
        <v>232</v>
      </c>
      <c r="U212" s="12" t="s">
        <v>214</v>
      </c>
      <c r="V212" s="12" t="s">
        <v>424</v>
      </c>
      <c r="W212" s="12" t="s">
        <v>79</v>
      </c>
      <c r="X212" s="12" t="s">
        <v>98</v>
      </c>
      <c r="Y212" s="12" t="s">
        <v>62</v>
      </c>
      <c r="Z212" s="15"/>
      <c r="AA212" s="16"/>
      <c r="AB212" s="16"/>
      <c r="AC212" s="17"/>
      <c r="AD212" s="16"/>
      <c r="AE212" s="16"/>
      <c r="AF212" s="16"/>
      <c r="AG212" s="16"/>
    </row>
    <row r="213" spans="1:33" ht="102" customHeight="1" x14ac:dyDescent="0.2">
      <c r="A213" s="11">
        <v>215</v>
      </c>
      <c r="B213" s="12" t="s">
        <v>469</v>
      </c>
      <c r="C213" s="12" t="s">
        <v>578</v>
      </c>
      <c r="D213" s="11">
        <v>7</v>
      </c>
      <c r="E213" s="11" t="s">
        <v>389</v>
      </c>
      <c r="F213" s="12" t="s">
        <v>579</v>
      </c>
      <c r="G213" s="11">
        <v>118</v>
      </c>
      <c r="H213" s="21" t="s">
        <v>51</v>
      </c>
      <c r="I213" s="14" t="s">
        <v>636</v>
      </c>
      <c r="J213" s="12" t="s">
        <v>396</v>
      </c>
      <c r="K213" s="12" t="s">
        <v>397</v>
      </c>
      <c r="L213" s="89" t="s">
        <v>2026</v>
      </c>
      <c r="M213" s="90" t="s">
        <v>2027</v>
      </c>
      <c r="N213" s="11">
        <v>193310</v>
      </c>
      <c r="O213" s="11">
        <v>730405</v>
      </c>
      <c r="P213" s="11">
        <v>-4</v>
      </c>
      <c r="Q213" s="11">
        <v>-2</v>
      </c>
      <c r="R213" s="11" t="s">
        <v>412</v>
      </c>
      <c r="S213" s="11" t="s">
        <v>103</v>
      </c>
      <c r="T213" s="12" t="s">
        <v>232</v>
      </c>
      <c r="U213" s="12" t="s">
        <v>214</v>
      </c>
      <c r="V213" s="12" t="s">
        <v>424</v>
      </c>
      <c r="W213" s="12" t="s">
        <v>79</v>
      </c>
      <c r="X213" s="12" t="s">
        <v>61</v>
      </c>
      <c r="Y213" s="12" t="s">
        <v>80</v>
      </c>
      <c r="Z213" s="15" t="s">
        <v>637</v>
      </c>
      <c r="AA213" s="16"/>
      <c r="AB213" s="16"/>
      <c r="AC213" s="17"/>
      <c r="AD213" s="16"/>
      <c r="AE213" s="16"/>
      <c r="AF213" s="16"/>
      <c r="AG213" s="16"/>
    </row>
    <row r="214" spans="1:33" ht="102" customHeight="1" x14ac:dyDescent="0.2">
      <c r="A214" s="11">
        <v>216</v>
      </c>
      <c r="B214" s="12" t="s">
        <v>459</v>
      </c>
      <c r="C214" s="12" t="s">
        <v>460</v>
      </c>
      <c r="D214" s="11">
        <v>7</v>
      </c>
      <c r="E214" s="11" t="s">
        <v>389</v>
      </c>
      <c r="F214" s="12" t="s">
        <v>461</v>
      </c>
      <c r="G214" s="11">
        <v>121</v>
      </c>
      <c r="H214" s="22" t="s">
        <v>7</v>
      </c>
      <c r="I214" s="14" t="s">
        <v>638</v>
      </c>
      <c r="J214" s="12" t="s">
        <v>396</v>
      </c>
      <c r="K214" s="12" t="s">
        <v>499</v>
      </c>
      <c r="L214" s="89" t="s">
        <v>2028</v>
      </c>
      <c r="M214" s="90" t="s">
        <v>2029</v>
      </c>
      <c r="N214" s="11">
        <v>193591</v>
      </c>
      <c r="O214" s="11">
        <v>731361</v>
      </c>
      <c r="P214" s="11">
        <v>-6</v>
      </c>
      <c r="Q214" s="11">
        <v>1</v>
      </c>
      <c r="R214" s="11" t="s">
        <v>412</v>
      </c>
      <c r="S214" s="11" t="s">
        <v>103</v>
      </c>
      <c r="T214" s="12" t="s">
        <v>232</v>
      </c>
      <c r="U214" s="12" t="s">
        <v>58</v>
      </c>
      <c r="V214" s="12" t="s">
        <v>424</v>
      </c>
      <c r="W214" s="12" t="s">
        <v>79</v>
      </c>
      <c r="X214" s="12" t="s">
        <v>61</v>
      </c>
      <c r="Y214" s="12" t="s">
        <v>80</v>
      </c>
      <c r="Z214" s="15" t="s">
        <v>639</v>
      </c>
      <c r="AA214" s="16"/>
      <c r="AB214" s="27" t="s">
        <v>640</v>
      </c>
      <c r="AC214" s="17"/>
      <c r="AD214" s="16"/>
      <c r="AE214" s="16"/>
      <c r="AF214" s="16"/>
      <c r="AG214" s="16"/>
    </row>
    <row r="215" spans="1:33" ht="102" customHeight="1" x14ac:dyDescent="0.2">
      <c r="A215" s="11">
        <v>217</v>
      </c>
      <c r="B215" s="12" t="s">
        <v>565</v>
      </c>
      <c r="C215" s="12" t="s">
        <v>600</v>
      </c>
      <c r="D215" s="11">
        <v>7</v>
      </c>
      <c r="E215" s="11" t="s">
        <v>389</v>
      </c>
      <c r="F215" s="12" t="s">
        <v>597</v>
      </c>
      <c r="G215" s="11">
        <v>122</v>
      </c>
      <c r="H215" s="21" t="s">
        <v>51</v>
      </c>
      <c r="I215" s="14" t="s">
        <v>641</v>
      </c>
      <c r="J215" s="12" t="s">
        <v>181</v>
      </c>
      <c r="K215" s="12" t="s">
        <v>201</v>
      </c>
      <c r="L215" s="89" t="s">
        <v>2030</v>
      </c>
      <c r="M215" s="90" t="s">
        <v>2031</v>
      </c>
      <c r="N215" s="11">
        <v>193794</v>
      </c>
      <c r="O215" s="11">
        <v>734240</v>
      </c>
      <c r="P215" s="11">
        <v>-4</v>
      </c>
      <c r="Q215" s="11">
        <v>-3</v>
      </c>
      <c r="R215" s="11" t="s">
        <v>76</v>
      </c>
      <c r="S215" s="11" t="s">
        <v>56</v>
      </c>
      <c r="T215" s="12" t="s">
        <v>57</v>
      </c>
      <c r="U215" s="12" t="s">
        <v>58</v>
      </c>
      <c r="V215" s="12" t="s">
        <v>424</v>
      </c>
      <c r="W215" s="12" t="s">
        <v>568</v>
      </c>
      <c r="X215" s="12" t="s">
        <v>98</v>
      </c>
      <c r="Y215" s="12" t="s">
        <v>62</v>
      </c>
      <c r="Z215" s="15" t="s">
        <v>642</v>
      </c>
      <c r="AA215" s="16"/>
      <c r="AB215" s="16"/>
      <c r="AC215" s="17"/>
      <c r="AD215" s="16"/>
      <c r="AE215" s="16"/>
      <c r="AF215" s="16"/>
      <c r="AG215" s="16"/>
    </row>
    <row r="216" spans="1:33" ht="102" customHeight="1" x14ac:dyDescent="0.2">
      <c r="A216" s="11">
        <v>218</v>
      </c>
      <c r="B216" s="12" t="s">
        <v>518</v>
      </c>
      <c r="C216" s="12" t="s">
        <v>643</v>
      </c>
      <c r="D216" s="11">
        <v>7</v>
      </c>
      <c r="E216" s="11" t="s">
        <v>389</v>
      </c>
      <c r="F216" s="12" t="s">
        <v>597</v>
      </c>
      <c r="G216" s="11">
        <v>123</v>
      </c>
      <c r="H216" s="22" t="s">
        <v>7</v>
      </c>
      <c r="I216" s="14" t="s">
        <v>644</v>
      </c>
      <c r="J216" s="12" t="s">
        <v>120</v>
      </c>
      <c r="K216" s="12" t="s">
        <v>246</v>
      </c>
      <c r="L216" s="89" t="s">
        <v>2032</v>
      </c>
      <c r="M216" s="90" t="s">
        <v>2033</v>
      </c>
      <c r="N216" s="11">
        <v>193626</v>
      </c>
      <c r="O216" s="11">
        <v>733836</v>
      </c>
      <c r="P216" s="11">
        <v>0</v>
      </c>
      <c r="Q216" s="11">
        <v>2</v>
      </c>
      <c r="R216" s="11" t="s">
        <v>76</v>
      </c>
      <c r="S216" s="11" t="s">
        <v>56</v>
      </c>
      <c r="T216" s="12" t="s">
        <v>134</v>
      </c>
      <c r="U216" s="12" t="s">
        <v>214</v>
      </c>
      <c r="V216" s="12" t="s">
        <v>424</v>
      </c>
      <c r="W216" s="12" t="s">
        <v>568</v>
      </c>
      <c r="X216" s="12" t="s">
        <v>61</v>
      </c>
      <c r="Y216" s="12" t="s">
        <v>105</v>
      </c>
      <c r="Z216" s="15" t="s">
        <v>645</v>
      </c>
      <c r="AA216" s="16"/>
      <c r="AB216" s="16"/>
      <c r="AC216" s="17"/>
      <c r="AD216" s="16"/>
      <c r="AE216" s="16"/>
      <c r="AF216" s="16"/>
      <c r="AG216" s="16"/>
    </row>
    <row r="217" spans="1:33" ht="102" customHeight="1" x14ac:dyDescent="0.2">
      <c r="A217" s="12">
        <v>219</v>
      </c>
      <c r="B217" s="12" t="s">
        <v>646</v>
      </c>
      <c r="C217" s="12" t="s">
        <v>647</v>
      </c>
      <c r="D217" s="12">
        <v>7</v>
      </c>
      <c r="E217" s="12" t="s">
        <v>389</v>
      </c>
      <c r="F217" s="12" t="s">
        <v>520</v>
      </c>
      <c r="G217" s="12">
        <v>124</v>
      </c>
      <c r="H217" s="21" t="s">
        <v>51</v>
      </c>
      <c r="I217" s="14" t="s">
        <v>648</v>
      </c>
      <c r="J217" s="12" t="s">
        <v>53</v>
      </c>
      <c r="K217" s="12" t="s">
        <v>246</v>
      </c>
      <c r="L217" s="89" t="s">
        <v>2034</v>
      </c>
      <c r="M217" s="90" t="s">
        <v>2035</v>
      </c>
      <c r="N217" s="12">
        <v>193594</v>
      </c>
      <c r="O217" s="12">
        <v>732972</v>
      </c>
      <c r="P217" s="12">
        <v>0</v>
      </c>
      <c r="Q217" s="12">
        <v>2</v>
      </c>
      <c r="R217" s="12" t="s">
        <v>76</v>
      </c>
      <c r="S217" s="12" t="s">
        <v>56</v>
      </c>
      <c r="T217" s="12" t="s">
        <v>134</v>
      </c>
      <c r="U217" s="12" t="s">
        <v>214</v>
      </c>
      <c r="V217" s="12" t="s">
        <v>424</v>
      </c>
      <c r="W217" s="12" t="s">
        <v>568</v>
      </c>
      <c r="X217" s="12" t="s">
        <v>61</v>
      </c>
      <c r="Y217" s="12" t="s">
        <v>80</v>
      </c>
      <c r="Z217" s="15" t="s">
        <v>645</v>
      </c>
      <c r="AA217" s="17"/>
      <c r="AB217" s="17"/>
      <c r="AC217" s="17"/>
      <c r="AD217" s="17"/>
      <c r="AE217" s="17"/>
      <c r="AF217" s="17"/>
      <c r="AG217" s="17"/>
    </row>
    <row r="218" spans="1:33" ht="102" customHeight="1" x14ac:dyDescent="0.2">
      <c r="A218" s="11">
        <v>220</v>
      </c>
      <c r="B218" s="12" t="s">
        <v>646</v>
      </c>
      <c r="C218" s="12" t="s">
        <v>647</v>
      </c>
      <c r="D218" s="11">
        <v>7</v>
      </c>
      <c r="E218" s="11" t="s">
        <v>389</v>
      </c>
      <c r="F218" s="12" t="s">
        <v>649</v>
      </c>
      <c r="G218" s="11">
        <v>125</v>
      </c>
      <c r="H218" s="21" t="s">
        <v>51</v>
      </c>
      <c r="I218" s="14" t="s">
        <v>650</v>
      </c>
      <c r="J218" s="12" t="s">
        <v>74</v>
      </c>
      <c r="K218" s="12" t="s">
        <v>116</v>
      </c>
      <c r="L218" s="89" t="s">
        <v>2036</v>
      </c>
      <c r="M218" s="90" t="s">
        <v>2037</v>
      </c>
      <c r="N218" s="11">
        <v>193365</v>
      </c>
      <c r="O218" s="11">
        <v>732473</v>
      </c>
      <c r="P218" s="11">
        <v>-4</v>
      </c>
      <c r="Q218" s="11">
        <v>-3</v>
      </c>
      <c r="R218" s="11" t="s">
        <v>55</v>
      </c>
      <c r="S218" s="11" t="s">
        <v>103</v>
      </c>
      <c r="T218" s="12" t="s">
        <v>57</v>
      </c>
      <c r="U218" s="12" t="s">
        <v>58</v>
      </c>
      <c r="V218" s="12" t="s">
        <v>424</v>
      </c>
      <c r="W218" s="12" t="s">
        <v>568</v>
      </c>
      <c r="X218" s="12" t="s">
        <v>98</v>
      </c>
      <c r="Y218" s="12" t="s">
        <v>105</v>
      </c>
      <c r="Z218" s="15" t="s">
        <v>642</v>
      </c>
      <c r="AA218" s="16"/>
      <c r="AB218" s="16"/>
      <c r="AC218" s="17"/>
      <c r="AD218" s="16"/>
      <c r="AE218" s="16"/>
      <c r="AF218" s="16"/>
      <c r="AG218" s="16"/>
    </row>
    <row r="219" spans="1:33" ht="102" customHeight="1" x14ac:dyDescent="0.2">
      <c r="A219" s="11">
        <v>221</v>
      </c>
      <c r="B219" s="35" t="s">
        <v>651</v>
      </c>
      <c r="C219" s="12" t="s">
        <v>652</v>
      </c>
      <c r="D219" s="11">
        <v>7</v>
      </c>
      <c r="E219" s="11" t="s">
        <v>389</v>
      </c>
      <c r="F219" s="12" t="s">
        <v>461</v>
      </c>
      <c r="G219" s="11">
        <v>126</v>
      </c>
      <c r="H219" s="21" t="s">
        <v>51</v>
      </c>
      <c r="I219" s="14" t="s">
        <v>653</v>
      </c>
      <c r="J219" s="12" t="s">
        <v>84</v>
      </c>
      <c r="K219" s="12" t="s">
        <v>146</v>
      </c>
      <c r="L219" s="89" t="s">
        <v>2038</v>
      </c>
      <c r="M219" s="90" t="s">
        <v>2039</v>
      </c>
      <c r="N219" s="11">
        <v>193331</v>
      </c>
      <c r="O219" s="11">
        <v>731488</v>
      </c>
      <c r="P219" s="11">
        <v>-1</v>
      </c>
      <c r="Q219" s="11">
        <v>2</v>
      </c>
      <c r="R219" s="11" t="s">
        <v>412</v>
      </c>
      <c r="S219" s="11" t="s">
        <v>56</v>
      </c>
      <c r="T219" s="12" t="s">
        <v>134</v>
      </c>
      <c r="U219" s="12" t="s">
        <v>214</v>
      </c>
      <c r="V219" s="12" t="s">
        <v>424</v>
      </c>
      <c r="W219" s="12" t="s">
        <v>92</v>
      </c>
      <c r="X219" s="12" t="s">
        <v>61</v>
      </c>
      <c r="Y219" s="12" t="s">
        <v>62</v>
      </c>
      <c r="Z219" s="15" t="s">
        <v>642</v>
      </c>
      <c r="AA219" s="16"/>
      <c r="AB219" s="16"/>
      <c r="AC219" s="17"/>
      <c r="AD219" s="16"/>
      <c r="AE219" s="16"/>
      <c r="AF219" s="16"/>
      <c r="AG219" s="16"/>
    </row>
    <row r="220" spans="1:33" ht="102" customHeight="1" x14ac:dyDescent="0.2">
      <c r="A220" s="11">
        <v>222</v>
      </c>
      <c r="B220" s="12" t="s">
        <v>204</v>
      </c>
      <c r="C220" s="12" t="s">
        <v>204</v>
      </c>
      <c r="D220" s="11">
        <v>7</v>
      </c>
      <c r="E220" s="11" t="s">
        <v>389</v>
      </c>
      <c r="F220" s="12" t="s">
        <v>417</v>
      </c>
      <c r="G220" s="11">
        <v>127</v>
      </c>
      <c r="H220" s="21" t="s">
        <v>51</v>
      </c>
      <c r="I220" s="14" t="s">
        <v>654</v>
      </c>
      <c r="J220" s="12" t="s">
        <v>396</v>
      </c>
      <c r="K220" s="12" t="s">
        <v>397</v>
      </c>
      <c r="L220" s="89" t="s">
        <v>2040</v>
      </c>
      <c r="M220" s="90" t="s">
        <v>2041</v>
      </c>
      <c r="N220" s="11">
        <v>195960</v>
      </c>
      <c r="O220" s="11">
        <v>741739</v>
      </c>
      <c r="P220" s="11">
        <v>0</v>
      </c>
      <c r="Q220" s="11">
        <v>1</v>
      </c>
      <c r="R220" s="11" t="s">
        <v>412</v>
      </c>
      <c r="S220" s="11" t="s">
        <v>56</v>
      </c>
      <c r="T220" s="12" t="s">
        <v>134</v>
      </c>
      <c r="U220" s="12" t="s">
        <v>214</v>
      </c>
      <c r="V220" s="12" t="s">
        <v>424</v>
      </c>
      <c r="W220" s="12" t="s">
        <v>128</v>
      </c>
      <c r="X220" s="12" t="s">
        <v>61</v>
      </c>
      <c r="Y220" s="12" t="s">
        <v>105</v>
      </c>
      <c r="Z220" s="15" t="s">
        <v>655</v>
      </c>
      <c r="AA220" s="16"/>
      <c r="AB220" s="16"/>
      <c r="AC220" s="17"/>
      <c r="AD220" s="16"/>
      <c r="AE220" s="16"/>
      <c r="AF220" s="16"/>
      <c r="AG220" s="16"/>
    </row>
    <row r="221" spans="1:33" ht="102" customHeight="1" x14ac:dyDescent="0.2">
      <c r="A221" s="11">
        <v>223</v>
      </c>
      <c r="B221" s="12" t="s">
        <v>497</v>
      </c>
      <c r="C221" s="12" t="s">
        <v>440</v>
      </c>
      <c r="D221" s="11">
        <v>7</v>
      </c>
      <c r="E221" s="11" t="s">
        <v>389</v>
      </c>
      <c r="F221" s="12" t="s">
        <v>481</v>
      </c>
      <c r="G221" s="11">
        <v>128</v>
      </c>
      <c r="H221" s="22" t="s">
        <v>7</v>
      </c>
      <c r="I221" s="14" t="s">
        <v>656</v>
      </c>
      <c r="J221" s="12" t="s">
        <v>396</v>
      </c>
      <c r="K221" s="12" t="s">
        <v>397</v>
      </c>
      <c r="L221" s="89" t="s">
        <v>2042</v>
      </c>
      <c r="M221" s="90" t="s">
        <v>2043</v>
      </c>
      <c r="N221" s="11">
        <v>195530</v>
      </c>
      <c r="O221" s="11">
        <v>738289</v>
      </c>
      <c r="P221" s="11">
        <v>0</v>
      </c>
      <c r="Q221" s="11">
        <v>1</v>
      </c>
      <c r="R221" s="11" t="s">
        <v>412</v>
      </c>
      <c r="S221" s="11" t="s">
        <v>56</v>
      </c>
      <c r="T221" s="12" t="s">
        <v>134</v>
      </c>
      <c r="U221" s="12" t="s">
        <v>214</v>
      </c>
      <c r="V221" s="12" t="s">
        <v>424</v>
      </c>
      <c r="W221" s="12" t="s">
        <v>128</v>
      </c>
      <c r="X221" s="12" t="s">
        <v>61</v>
      </c>
      <c r="Y221" s="12" t="s">
        <v>105</v>
      </c>
      <c r="Z221" s="15" t="s">
        <v>655</v>
      </c>
      <c r="AA221" s="16"/>
      <c r="AB221" s="16"/>
      <c r="AC221" s="17"/>
      <c r="AD221" s="16"/>
      <c r="AE221" s="16"/>
      <c r="AF221" s="16"/>
      <c r="AG221" s="16"/>
    </row>
    <row r="222" spans="1:33" ht="102" customHeight="1" x14ac:dyDescent="0.2">
      <c r="A222" s="11">
        <v>224</v>
      </c>
      <c r="B222" s="12" t="s">
        <v>657</v>
      </c>
      <c r="C222" s="12" t="s">
        <v>658</v>
      </c>
      <c r="D222" s="11">
        <v>7</v>
      </c>
      <c r="E222" s="11" t="s">
        <v>389</v>
      </c>
      <c r="F222" s="12" t="s">
        <v>433</v>
      </c>
      <c r="G222" s="11">
        <v>129</v>
      </c>
      <c r="H222" s="22" t="s">
        <v>7</v>
      </c>
      <c r="I222" s="14" t="s">
        <v>659</v>
      </c>
      <c r="J222" s="12" t="s">
        <v>396</v>
      </c>
      <c r="K222" s="12" t="s">
        <v>397</v>
      </c>
      <c r="L222" s="89" t="s">
        <v>2044</v>
      </c>
      <c r="M222" s="90" t="s">
        <v>2045</v>
      </c>
      <c r="N222" s="11">
        <v>195280</v>
      </c>
      <c r="O222" s="11">
        <v>736480</v>
      </c>
      <c r="P222" s="11">
        <v>0</v>
      </c>
      <c r="Q222" s="11">
        <v>2</v>
      </c>
      <c r="R222" s="11" t="s">
        <v>412</v>
      </c>
      <c r="S222" s="11" t="s">
        <v>56</v>
      </c>
      <c r="T222" s="12" t="s">
        <v>134</v>
      </c>
      <c r="U222" s="12" t="s">
        <v>214</v>
      </c>
      <c r="V222" s="12" t="s">
        <v>424</v>
      </c>
      <c r="W222" s="12" t="s">
        <v>128</v>
      </c>
      <c r="X222" s="12" t="s">
        <v>61</v>
      </c>
      <c r="Y222" s="12" t="s">
        <v>105</v>
      </c>
      <c r="Z222" s="15" t="s">
        <v>655</v>
      </c>
      <c r="AA222" s="16"/>
      <c r="AB222" s="16"/>
      <c r="AC222" s="17"/>
      <c r="AD222" s="16"/>
      <c r="AE222" s="16"/>
      <c r="AF222" s="16"/>
      <c r="AG222" s="16"/>
    </row>
    <row r="223" spans="1:33" ht="102" customHeight="1" x14ac:dyDescent="0.2">
      <c r="A223" s="11">
        <v>225</v>
      </c>
      <c r="B223" s="12" t="s">
        <v>420</v>
      </c>
      <c r="C223" s="12" t="s">
        <v>421</v>
      </c>
      <c r="D223" s="11">
        <v>7</v>
      </c>
      <c r="E223" s="11" t="s">
        <v>389</v>
      </c>
      <c r="F223" s="12" t="s">
        <v>422</v>
      </c>
      <c r="G223" s="11">
        <v>130</v>
      </c>
      <c r="H223" s="22" t="s">
        <v>7</v>
      </c>
      <c r="I223" s="14" t="s">
        <v>660</v>
      </c>
      <c r="J223" s="12" t="s">
        <v>396</v>
      </c>
      <c r="K223" s="12" t="s">
        <v>397</v>
      </c>
      <c r="L223" s="89" t="s">
        <v>2046</v>
      </c>
      <c r="M223" s="90" t="s">
        <v>2047</v>
      </c>
      <c r="N223" s="11">
        <v>195748</v>
      </c>
      <c r="O223" s="11">
        <v>740442</v>
      </c>
      <c r="P223" s="11">
        <v>0</v>
      </c>
      <c r="Q223" s="11">
        <v>2</v>
      </c>
      <c r="R223" s="11" t="s">
        <v>412</v>
      </c>
      <c r="S223" s="11" t="s">
        <v>56</v>
      </c>
      <c r="T223" s="12" t="s">
        <v>134</v>
      </c>
      <c r="U223" s="12" t="s">
        <v>214</v>
      </c>
      <c r="V223" s="12" t="s">
        <v>424</v>
      </c>
      <c r="W223" s="12" t="s">
        <v>128</v>
      </c>
      <c r="X223" s="12" t="s">
        <v>61</v>
      </c>
      <c r="Y223" s="12" t="s">
        <v>105</v>
      </c>
      <c r="Z223" s="15" t="s">
        <v>655</v>
      </c>
      <c r="AA223" s="16"/>
      <c r="AB223" s="16"/>
      <c r="AC223" s="17"/>
      <c r="AD223" s="16"/>
      <c r="AE223" s="16"/>
      <c r="AF223" s="16"/>
      <c r="AG223" s="16"/>
    </row>
    <row r="224" spans="1:33" ht="102" customHeight="1" x14ac:dyDescent="0.2">
      <c r="A224" s="36">
        <v>226</v>
      </c>
      <c r="B224" s="37" t="s">
        <v>661</v>
      </c>
      <c r="C224" s="37" t="s">
        <v>662</v>
      </c>
      <c r="D224" s="36">
        <v>7</v>
      </c>
      <c r="E224" s="36" t="s">
        <v>389</v>
      </c>
      <c r="F224" s="37" t="s">
        <v>403</v>
      </c>
      <c r="G224" s="36">
        <v>131</v>
      </c>
      <c r="H224" s="22" t="s">
        <v>7</v>
      </c>
      <c r="I224" s="38" t="s">
        <v>663</v>
      </c>
      <c r="J224" s="37" t="s">
        <v>634</v>
      </c>
      <c r="K224" s="37" t="s">
        <v>312</v>
      </c>
      <c r="L224" s="89" t="s">
        <v>2048</v>
      </c>
      <c r="M224" s="90" t="s">
        <v>2049</v>
      </c>
      <c r="N224" s="36">
        <v>196170</v>
      </c>
      <c r="O224" s="36">
        <v>743209</v>
      </c>
      <c r="P224" s="36">
        <v>1</v>
      </c>
      <c r="Q224" s="36">
        <v>5</v>
      </c>
      <c r="R224" s="36" t="s">
        <v>76</v>
      </c>
      <c r="S224" s="36" t="s">
        <v>56</v>
      </c>
      <c r="T224" s="37" t="s">
        <v>134</v>
      </c>
      <c r="U224" s="37" t="s">
        <v>58</v>
      </c>
      <c r="V224" s="37" t="s">
        <v>371</v>
      </c>
      <c r="W224" s="37" t="s">
        <v>128</v>
      </c>
      <c r="X224" s="37" t="s">
        <v>61</v>
      </c>
      <c r="Y224" s="37" t="s">
        <v>62</v>
      </c>
      <c r="Z224" s="15"/>
      <c r="AA224" s="39"/>
      <c r="AB224" s="39"/>
      <c r="AC224" s="40"/>
      <c r="AD224" s="39"/>
      <c r="AE224" s="39"/>
      <c r="AF224" s="39"/>
      <c r="AG224" s="39"/>
    </row>
    <row r="225" spans="1:33" ht="102" customHeight="1" x14ac:dyDescent="0.2">
      <c r="A225" s="11">
        <v>227</v>
      </c>
      <c r="B225" s="12" t="s">
        <v>415</v>
      </c>
      <c r="C225" s="12" t="s">
        <v>664</v>
      </c>
      <c r="D225" s="11">
        <v>7</v>
      </c>
      <c r="E225" s="11" t="s">
        <v>389</v>
      </c>
      <c r="F225" s="12" t="s">
        <v>417</v>
      </c>
      <c r="G225" s="11">
        <v>132</v>
      </c>
      <c r="H225" s="21" t="s">
        <v>51</v>
      </c>
      <c r="I225" s="14" t="s">
        <v>665</v>
      </c>
      <c r="J225" s="12" t="s">
        <v>511</v>
      </c>
      <c r="K225" s="12" t="s">
        <v>377</v>
      </c>
      <c r="L225" s="89" t="s">
        <v>2050</v>
      </c>
      <c r="M225" s="90" t="s">
        <v>2051</v>
      </c>
      <c r="N225" s="11">
        <v>195591</v>
      </c>
      <c r="O225" s="11">
        <v>741725</v>
      </c>
      <c r="P225" s="11">
        <v>-4</v>
      </c>
      <c r="Q225" s="11">
        <v>-3</v>
      </c>
      <c r="R225" s="11" t="s">
        <v>55</v>
      </c>
      <c r="S225" s="11" t="s">
        <v>103</v>
      </c>
      <c r="T225" s="12" t="s">
        <v>232</v>
      </c>
      <c r="U225" s="12" t="s">
        <v>58</v>
      </c>
      <c r="V225" s="12" t="s">
        <v>424</v>
      </c>
      <c r="W225" s="12" t="s">
        <v>79</v>
      </c>
      <c r="X225" s="12" t="s">
        <v>61</v>
      </c>
      <c r="Y225" s="12" t="s">
        <v>62</v>
      </c>
      <c r="Z225" s="15"/>
      <c r="AA225" s="16"/>
      <c r="AB225" s="16"/>
      <c r="AC225" s="17"/>
      <c r="AD225" s="16"/>
      <c r="AE225" s="16"/>
      <c r="AF225" s="16"/>
      <c r="AG225" s="16"/>
    </row>
    <row r="226" spans="1:33" ht="102" customHeight="1" x14ac:dyDescent="0.2">
      <c r="A226" s="11">
        <v>228</v>
      </c>
      <c r="B226" s="12" t="s">
        <v>387</v>
      </c>
      <c r="C226" s="12" t="s">
        <v>393</v>
      </c>
      <c r="D226" s="11">
        <v>7</v>
      </c>
      <c r="E226" s="11" t="s">
        <v>389</v>
      </c>
      <c r="F226" s="12" t="s">
        <v>394</v>
      </c>
      <c r="G226" s="11">
        <v>134</v>
      </c>
      <c r="H226" s="21" t="s">
        <v>51</v>
      </c>
      <c r="I226" s="14" t="s">
        <v>666</v>
      </c>
      <c r="J226" s="12" t="s">
        <v>74</v>
      </c>
      <c r="K226" s="12" t="s">
        <v>234</v>
      </c>
      <c r="L226" s="89" t="s">
        <v>2052</v>
      </c>
      <c r="M226" s="90" t="s">
        <v>2053</v>
      </c>
      <c r="N226" s="11">
        <v>195891</v>
      </c>
      <c r="O226" s="11">
        <v>743542</v>
      </c>
      <c r="P226" s="11">
        <v>-4</v>
      </c>
      <c r="Q226" s="11">
        <v>-3</v>
      </c>
      <c r="R226" s="11" t="s">
        <v>55</v>
      </c>
      <c r="S226" s="11" t="s">
        <v>103</v>
      </c>
      <c r="T226" s="12" t="s">
        <v>232</v>
      </c>
      <c r="U226" s="12" t="s">
        <v>58</v>
      </c>
      <c r="V226" s="12" t="s">
        <v>371</v>
      </c>
      <c r="W226" s="12" t="s">
        <v>79</v>
      </c>
      <c r="X226" s="12" t="s">
        <v>61</v>
      </c>
      <c r="Y226" s="12" t="s">
        <v>70</v>
      </c>
      <c r="Z226" s="15"/>
      <c r="AA226" s="16"/>
      <c r="AB226" s="16"/>
      <c r="AC226" s="17"/>
      <c r="AD226" s="16"/>
      <c r="AE226" s="16"/>
      <c r="AF226" s="16"/>
      <c r="AG226" s="16"/>
    </row>
    <row r="227" spans="1:33" ht="102" customHeight="1" x14ac:dyDescent="0.2">
      <c r="A227" s="11">
        <v>229</v>
      </c>
      <c r="B227" s="12" t="s">
        <v>420</v>
      </c>
      <c r="C227" s="12" t="s">
        <v>421</v>
      </c>
      <c r="D227" s="11">
        <v>7</v>
      </c>
      <c r="E227" s="11" t="s">
        <v>389</v>
      </c>
      <c r="F227" s="12" t="s">
        <v>422</v>
      </c>
      <c r="G227" s="11">
        <v>135</v>
      </c>
      <c r="H227" s="21" t="s">
        <v>51</v>
      </c>
      <c r="I227" s="14" t="s">
        <v>667</v>
      </c>
      <c r="J227" s="12" t="s">
        <v>181</v>
      </c>
      <c r="K227" s="12" t="s">
        <v>207</v>
      </c>
      <c r="L227" s="89" t="s">
        <v>2054</v>
      </c>
      <c r="M227" s="90" t="s">
        <v>2055</v>
      </c>
      <c r="N227" s="11">
        <v>195750</v>
      </c>
      <c r="O227" s="11">
        <v>741119</v>
      </c>
      <c r="P227" s="11">
        <v>-4</v>
      </c>
      <c r="Q227" s="11">
        <v>-2</v>
      </c>
      <c r="R227" s="11" t="s">
        <v>76</v>
      </c>
      <c r="S227" s="11" t="s">
        <v>56</v>
      </c>
      <c r="T227" s="12" t="s">
        <v>232</v>
      </c>
      <c r="U227" s="12" t="s">
        <v>214</v>
      </c>
      <c r="V227" s="12" t="s">
        <v>424</v>
      </c>
      <c r="W227" s="12" t="s">
        <v>79</v>
      </c>
      <c r="X227" s="12" t="s">
        <v>61</v>
      </c>
      <c r="Y227" s="12" t="s">
        <v>62</v>
      </c>
      <c r="Z227" s="15"/>
      <c r="AA227" s="16"/>
      <c r="AB227" s="16"/>
      <c r="AC227" s="17"/>
      <c r="AD227" s="16"/>
      <c r="AE227" s="16"/>
      <c r="AF227" s="16"/>
      <c r="AG227" s="16"/>
    </row>
    <row r="228" spans="1:33" ht="102" customHeight="1" x14ac:dyDescent="0.2">
      <c r="A228" s="11">
        <v>230</v>
      </c>
      <c r="B228" s="12" t="s">
        <v>420</v>
      </c>
      <c r="C228" s="12" t="s">
        <v>421</v>
      </c>
      <c r="D228" s="11">
        <v>7</v>
      </c>
      <c r="E228" s="11" t="s">
        <v>389</v>
      </c>
      <c r="F228" s="12" t="s">
        <v>422</v>
      </c>
      <c r="G228" s="11">
        <v>137</v>
      </c>
      <c r="H228" s="21" t="s">
        <v>51</v>
      </c>
      <c r="I228" s="14" t="s">
        <v>668</v>
      </c>
      <c r="J228" s="12" t="s">
        <v>511</v>
      </c>
      <c r="K228" s="12" t="s">
        <v>377</v>
      </c>
      <c r="L228" s="89" t="s">
        <v>2056</v>
      </c>
      <c r="M228" s="90" t="s">
        <v>2057</v>
      </c>
      <c r="N228" s="11">
        <v>195750</v>
      </c>
      <c r="O228" s="11">
        <v>741429</v>
      </c>
      <c r="P228" s="11">
        <v>-4</v>
      </c>
      <c r="Q228" s="11">
        <v>-3</v>
      </c>
      <c r="R228" s="11" t="s">
        <v>55</v>
      </c>
      <c r="S228" s="11" t="s">
        <v>155</v>
      </c>
      <c r="T228" s="12" t="s">
        <v>232</v>
      </c>
      <c r="U228" s="12" t="s">
        <v>214</v>
      </c>
      <c r="V228" s="12" t="s">
        <v>424</v>
      </c>
      <c r="W228" s="12" t="s">
        <v>79</v>
      </c>
      <c r="X228" s="12" t="s">
        <v>61</v>
      </c>
      <c r="Y228" s="12" t="s">
        <v>105</v>
      </c>
      <c r="Z228" s="15"/>
      <c r="AA228" s="16"/>
      <c r="AB228" s="16"/>
      <c r="AC228" s="17"/>
      <c r="AD228" s="16"/>
      <c r="AE228" s="16"/>
      <c r="AF228" s="16"/>
      <c r="AG228" s="16"/>
    </row>
    <row r="229" spans="1:33" ht="102" customHeight="1" x14ac:dyDescent="0.2">
      <c r="A229" s="11">
        <v>231</v>
      </c>
      <c r="B229" s="12" t="s">
        <v>420</v>
      </c>
      <c r="C229" s="12" t="s">
        <v>421</v>
      </c>
      <c r="D229" s="11">
        <v>7</v>
      </c>
      <c r="E229" s="11" t="s">
        <v>389</v>
      </c>
      <c r="F229" s="12" t="s">
        <v>422</v>
      </c>
      <c r="G229" s="11">
        <v>138</v>
      </c>
      <c r="H229" s="21" t="s">
        <v>51</v>
      </c>
      <c r="I229" s="14" t="s">
        <v>669</v>
      </c>
      <c r="J229" s="12" t="s">
        <v>181</v>
      </c>
      <c r="K229" s="12" t="s">
        <v>116</v>
      </c>
      <c r="L229" s="89" t="s">
        <v>2058</v>
      </c>
      <c r="M229" s="90" t="s">
        <v>2059</v>
      </c>
      <c r="N229" s="11">
        <v>195680</v>
      </c>
      <c r="O229" s="11">
        <v>741129</v>
      </c>
      <c r="P229" s="11">
        <v>-3</v>
      </c>
      <c r="Q229" s="11">
        <v>-2</v>
      </c>
      <c r="R229" s="11" t="s">
        <v>55</v>
      </c>
      <c r="S229" s="11" t="s">
        <v>103</v>
      </c>
      <c r="T229" s="12" t="s">
        <v>232</v>
      </c>
      <c r="U229" s="12" t="s">
        <v>214</v>
      </c>
      <c r="V229" s="12" t="s">
        <v>424</v>
      </c>
      <c r="W229" s="12" t="s">
        <v>79</v>
      </c>
      <c r="X229" s="12" t="s">
        <v>61</v>
      </c>
      <c r="Y229" s="12" t="s">
        <v>62</v>
      </c>
      <c r="Z229" s="15"/>
      <c r="AA229" s="16"/>
      <c r="AB229" s="16"/>
      <c r="AC229" s="17"/>
      <c r="AD229" s="16"/>
      <c r="AE229" s="16"/>
      <c r="AF229" s="16"/>
      <c r="AG229" s="16"/>
    </row>
    <row r="230" spans="1:33" ht="102" customHeight="1" x14ac:dyDescent="0.2">
      <c r="A230" s="11">
        <v>232</v>
      </c>
      <c r="B230" s="12" t="s">
        <v>420</v>
      </c>
      <c r="C230" s="12" t="s">
        <v>421</v>
      </c>
      <c r="D230" s="11">
        <v>7</v>
      </c>
      <c r="E230" s="11" t="s">
        <v>389</v>
      </c>
      <c r="F230" s="12" t="s">
        <v>422</v>
      </c>
      <c r="G230" s="11">
        <v>140</v>
      </c>
      <c r="H230" s="21" t="s">
        <v>51</v>
      </c>
      <c r="I230" s="14" t="s">
        <v>670</v>
      </c>
      <c r="J230" s="12" t="s">
        <v>181</v>
      </c>
      <c r="K230" s="12" t="s">
        <v>207</v>
      </c>
      <c r="L230" s="89" t="s">
        <v>2054</v>
      </c>
      <c r="M230" s="90" t="s">
        <v>2055</v>
      </c>
      <c r="N230" s="11">
        <v>195750</v>
      </c>
      <c r="O230" s="11">
        <v>741119</v>
      </c>
      <c r="P230" s="11">
        <v>-4</v>
      </c>
      <c r="Q230" s="11">
        <v>-2</v>
      </c>
      <c r="R230" s="11" t="s">
        <v>76</v>
      </c>
      <c r="S230" s="11" t="s">
        <v>56</v>
      </c>
      <c r="T230" s="12" t="s">
        <v>232</v>
      </c>
      <c r="U230" s="12" t="s">
        <v>214</v>
      </c>
      <c r="V230" s="12" t="s">
        <v>424</v>
      </c>
      <c r="W230" s="12" t="s">
        <v>79</v>
      </c>
      <c r="X230" s="12" t="s">
        <v>61</v>
      </c>
      <c r="Y230" s="12" t="s">
        <v>62</v>
      </c>
      <c r="Z230" s="15"/>
      <c r="AA230" s="16"/>
      <c r="AB230" s="16"/>
      <c r="AC230" s="17"/>
      <c r="AD230" s="16"/>
      <c r="AE230" s="16"/>
      <c r="AF230" s="16"/>
      <c r="AG230" s="16"/>
    </row>
    <row r="231" spans="1:33" ht="102" customHeight="1" x14ac:dyDescent="0.2">
      <c r="A231" s="11">
        <v>233</v>
      </c>
      <c r="B231" s="12" t="s">
        <v>497</v>
      </c>
      <c r="C231" s="12" t="s">
        <v>440</v>
      </c>
      <c r="D231" s="11">
        <v>7</v>
      </c>
      <c r="E231" s="11" t="s">
        <v>389</v>
      </c>
      <c r="F231" s="12" t="s">
        <v>487</v>
      </c>
      <c r="G231" s="11">
        <v>141</v>
      </c>
      <c r="H231" s="21" t="s">
        <v>51</v>
      </c>
      <c r="I231" s="14" t="s">
        <v>671</v>
      </c>
      <c r="J231" s="12" t="s">
        <v>53</v>
      </c>
      <c r="K231" s="12" t="s">
        <v>116</v>
      </c>
      <c r="L231" s="89" t="s">
        <v>2060</v>
      </c>
      <c r="M231" s="90" t="s">
        <v>2061</v>
      </c>
      <c r="N231" s="11">
        <v>195450</v>
      </c>
      <c r="O231" s="11">
        <v>739019</v>
      </c>
      <c r="P231" s="11">
        <v>-4</v>
      </c>
      <c r="Q231" s="11">
        <v>-3</v>
      </c>
      <c r="R231" s="11" t="s">
        <v>55</v>
      </c>
      <c r="S231" s="11" t="s">
        <v>103</v>
      </c>
      <c r="T231" s="12" t="s">
        <v>232</v>
      </c>
      <c r="U231" s="12" t="s">
        <v>214</v>
      </c>
      <c r="V231" s="12" t="s">
        <v>424</v>
      </c>
      <c r="W231" s="12" t="s">
        <v>79</v>
      </c>
      <c r="X231" s="12" t="s">
        <v>61</v>
      </c>
      <c r="Y231" s="12" t="s">
        <v>62</v>
      </c>
      <c r="Z231" s="15"/>
      <c r="AA231" s="16"/>
      <c r="AB231" s="16"/>
      <c r="AC231" s="17"/>
      <c r="AD231" s="16"/>
      <c r="AE231" s="16"/>
      <c r="AF231" s="16"/>
      <c r="AG231" s="16"/>
    </row>
    <row r="232" spans="1:33" ht="102" customHeight="1" x14ac:dyDescent="0.2">
      <c r="A232" s="11">
        <v>234</v>
      </c>
      <c r="B232" s="12" t="s">
        <v>497</v>
      </c>
      <c r="C232" s="12" t="s">
        <v>440</v>
      </c>
      <c r="D232" s="11">
        <v>7</v>
      </c>
      <c r="E232" s="11" t="s">
        <v>389</v>
      </c>
      <c r="F232" s="12" t="s">
        <v>487</v>
      </c>
      <c r="G232" s="11">
        <v>142</v>
      </c>
      <c r="H232" s="22" t="s">
        <v>7</v>
      </c>
      <c r="I232" s="14" t="s">
        <v>672</v>
      </c>
      <c r="J232" s="12" t="s">
        <v>396</v>
      </c>
      <c r="K232" s="12" t="s">
        <v>499</v>
      </c>
      <c r="L232" s="89" t="s">
        <v>2062</v>
      </c>
      <c r="M232" s="90" t="s">
        <v>2063</v>
      </c>
      <c r="N232" s="11">
        <v>195430</v>
      </c>
      <c r="O232" s="11">
        <v>738929</v>
      </c>
      <c r="P232" s="11">
        <v>-4</v>
      </c>
      <c r="Q232" s="11">
        <v>-3</v>
      </c>
      <c r="R232" s="11" t="s">
        <v>412</v>
      </c>
      <c r="S232" s="11" t="s">
        <v>56</v>
      </c>
      <c r="T232" s="12" t="s">
        <v>232</v>
      </c>
      <c r="U232" s="12" t="s">
        <v>214</v>
      </c>
      <c r="V232" s="12" t="s">
        <v>424</v>
      </c>
      <c r="W232" s="12" t="s">
        <v>79</v>
      </c>
      <c r="X232" s="12" t="s">
        <v>61</v>
      </c>
      <c r="Y232" s="12" t="s">
        <v>80</v>
      </c>
      <c r="Z232" s="15" t="s">
        <v>673</v>
      </c>
      <c r="AA232" s="16"/>
      <c r="AB232" s="16"/>
      <c r="AC232" s="17"/>
      <c r="AD232" s="16"/>
      <c r="AE232" s="16"/>
      <c r="AF232" s="16"/>
      <c r="AG232" s="16"/>
    </row>
    <row r="233" spans="1:33" ht="102" customHeight="1" x14ac:dyDescent="0.2">
      <c r="A233" s="11">
        <v>235</v>
      </c>
      <c r="B233" s="12" t="s">
        <v>446</v>
      </c>
      <c r="C233" s="12" t="s">
        <v>447</v>
      </c>
      <c r="D233" s="11">
        <v>7</v>
      </c>
      <c r="E233" s="11" t="s">
        <v>389</v>
      </c>
      <c r="F233" s="12" t="s">
        <v>433</v>
      </c>
      <c r="G233" s="11">
        <v>143</v>
      </c>
      <c r="H233" s="21" t="s">
        <v>51</v>
      </c>
      <c r="I233" s="14" t="s">
        <v>674</v>
      </c>
      <c r="J233" s="12" t="s">
        <v>267</v>
      </c>
      <c r="K233" s="12" t="s">
        <v>377</v>
      </c>
      <c r="L233" s="89" t="s">
        <v>2064</v>
      </c>
      <c r="M233" s="90" t="s">
        <v>2065</v>
      </c>
      <c r="N233" s="11">
        <v>195200</v>
      </c>
      <c r="O233" s="11">
        <v>736510</v>
      </c>
      <c r="P233" s="11">
        <v>-4</v>
      </c>
      <c r="Q233" s="11">
        <v>-3</v>
      </c>
      <c r="R233" s="11" t="s">
        <v>55</v>
      </c>
      <c r="S233" s="11" t="s">
        <v>103</v>
      </c>
      <c r="T233" s="12" t="s">
        <v>232</v>
      </c>
      <c r="U233" s="12" t="s">
        <v>214</v>
      </c>
      <c r="V233" s="12" t="s">
        <v>424</v>
      </c>
      <c r="W233" s="12" t="s">
        <v>79</v>
      </c>
      <c r="X233" s="12" t="s">
        <v>61</v>
      </c>
      <c r="Y233" s="12" t="s">
        <v>105</v>
      </c>
      <c r="Z233" s="15"/>
      <c r="AA233" s="16"/>
      <c r="AB233" s="16"/>
      <c r="AC233" s="17"/>
      <c r="AD233" s="16"/>
      <c r="AE233" s="16"/>
      <c r="AF233" s="16"/>
      <c r="AG233" s="16"/>
    </row>
    <row r="234" spans="1:33" ht="102" customHeight="1" x14ac:dyDescent="0.2">
      <c r="A234" s="11">
        <v>236</v>
      </c>
      <c r="B234" s="12" t="s">
        <v>497</v>
      </c>
      <c r="C234" s="12" t="s">
        <v>440</v>
      </c>
      <c r="D234" s="11">
        <v>7</v>
      </c>
      <c r="E234" s="11" t="s">
        <v>389</v>
      </c>
      <c r="F234" s="12" t="s">
        <v>487</v>
      </c>
      <c r="G234" s="11">
        <v>144</v>
      </c>
      <c r="H234" s="21" t="s">
        <v>51</v>
      </c>
      <c r="I234" s="14" t="s">
        <v>675</v>
      </c>
      <c r="J234" s="12" t="s">
        <v>181</v>
      </c>
      <c r="K234" s="12" t="s">
        <v>116</v>
      </c>
      <c r="L234" s="89" t="s">
        <v>2066</v>
      </c>
      <c r="M234" s="90" t="s">
        <v>2067</v>
      </c>
      <c r="N234" s="11">
        <v>195400</v>
      </c>
      <c r="O234" s="11">
        <v>738979</v>
      </c>
      <c r="P234" s="11">
        <v>-4</v>
      </c>
      <c r="Q234" s="11">
        <v>-2</v>
      </c>
      <c r="R234" s="11" t="s">
        <v>55</v>
      </c>
      <c r="S234" s="11" t="s">
        <v>103</v>
      </c>
      <c r="T234" s="12" t="s">
        <v>232</v>
      </c>
      <c r="U234" s="12" t="s">
        <v>214</v>
      </c>
      <c r="V234" s="12" t="s">
        <v>424</v>
      </c>
      <c r="W234" s="12" t="s">
        <v>79</v>
      </c>
      <c r="X234" s="12" t="s">
        <v>61</v>
      </c>
      <c r="Y234" s="12" t="s">
        <v>62</v>
      </c>
      <c r="Z234" s="15"/>
      <c r="AA234" s="16"/>
      <c r="AB234" s="16"/>
      <c r="AC234" s="17"/>
      <c r="AD234" s="16"/>
      <c r="AE234" s="16"/>
      <c r="AF234" s="16"/>
      <c r="AG234" s="16"/>
    </row>
    <row r="235" spans="1:33" ht="102" customHeight="1" x14ac:dyDescent="0.2">
      <c r="A235" s="11">
        <v>237</v>
      </c>
      <c r="B235" s="12" t="s">
        <v>497</v>
      </c>
      <c r="C235" s="12" t="s">
        <v>440</v>
      </c>
      <c r="D235" s="11">
        <v>7</v>
      </c>
      <c r="E235" s="11" t="s">
        <v>389</v>
      </c>
      <c r="F235" s="12" t="s">
        <v>487</v>
      </c>
      <c r="G235" s="11">
        <v>145</v>
      </c>
      <c r="H235" s="21" t="s">
        <v>51</v>
      </c>
      <c r="I235" s="14" t="s">
        <v>676</v>
      </c>
      <c r="J235" s="12" t="s">
        <v>396</v>
      </c>
      <c r="K235" s="12" t="s">
        <v>499</v>
      </c>
      <c r="L235" s="89" t="s">
        <v>2068</v>
      </c>
      <c r="M235" s="90" t="s">
        <v>2069</v>
      </c>
      <c r="N235" s="11">
        <v>195510</v>
      </c>
      <c r="O235" s="11">
        <v>739129</v>
      </c>
      <c r="P235" s="11">
        <v>-4</v>
      </c>
      <c r="Q235" s="11">
        <v>1</v>
      </c>
      <c r="R235" s="11" t="s">
        <v>412</v>
      </c>
      <c r="S235" s="11" t="s">
        <v>103</v>
      </c>
      <c r="T235" s="12" t="s">
        <v>232</v>
      </c>
      <c r="U235" s="12" t="s">
        <v>214</v>
      </c>
      <c r="V235" s="12" t="s">
        <v>424</v>
      </c>
      <c r="W235" s="12" t="s">
        <v>79</v>
      </c>
      <c r="X235" s="12" t="s">
        <v>61</v>
      </c>
      <c r="Y235" s="12" t="s">
        <v>80</v>
      </c>
      <c r="Z235" s="15" t="s">
        <v>673</v>
      </c>
      <c r="AA235" s="16"/>
      <c r="AB235" s="16"/>
      <c r="AC235" s="17"/>
      <c r="AD235" s="16"/>
      <c r="AE235" s="16"/>
      <c r="AF235" s="16"/>
      <c r="AG235" s="16"/>
    </row>
    <row r="236" spans="1:33" ht="102" customHeight="1" x14ac:dyDescent="0.2">
      <c r="A236" s="11">
        <v>238</v>
      </c>
      <c r="B236" s="12" t="s">
        <v>677</v>
      </c>
      <c r="C236" s="12" t="s">
        <v>678</v>
      </c>
      <c r="D236" s="11">
        <v>7</v>
      </c>
      <c r="E236" s="11" t="s">
        <v>389</v>
      </c>
      <c r="F236" s="12" t="s">
        <v>487</v>
      </c>
      <c r="G236" s="11">
        <v>145</v>
      </c>
      <c r="H236" s="22" t="s">
        <v>7</v>
      </c>
      <c r="I236" s="14" t="s">
        <v>679</v>
      </c>
      <c r="J236" s="12" t="s">
        <v>396</v>
      </c>
      <c r="K236" s="12" t="s">
        <v>75</v>
      </c>
      <c r="L236" s="89" t="s">
        <v>2070</v>
      </c>
      <c r="M236" s="90" t="s">
        <v>2071</v>
      </c>
      <c r="N236" s="11">
        <v>194210</v>
      </c>
      <c r="O236" s="11">
        <v>743999</v>
      </c>
      <c r="P236" s="11">
        <v>-4</v>
      </c>
      <c r="Q236" s="11">
        <v>1</v>
      </c>
      <c r="R236" s="11" t="s">
        <v>412</v>
      </c>
      <c r="S236" s="11" t="s">
        <v>103</v>
      </c>
      <c r="T236" s="12" t="s">
        <v>232</v>
      </c>
      <c r="U236" s="12" t="s">
        <v>58</v>
      </c>
      <c r="V236" s="12" t="s">
        <v>424</v>
      </c>
      <c r="W236" s="12" t="s">
        <v>79</v>
      </c>
      <c r="X236" s="12" t="s">
        <v>61</v>
      </c>
      <c r="Y236" s="12" t="s">
        <v>80</v>
      </c>
      <c r="Z236" s="15" t="s">
        <v>673</v>
      </c>
      <c r="AA236" s="16"/>
      <c r="AB236" s="16"/>
      <c r="AC236" s="17"/>
      <c r="AD236" s="16"/>
      <c r="AE236" s="16"/>
      <c r="AF236" s="16"/>
      <c r="AG236" s="16"/>
    </row>
    <row r="237" spans="1:33" ht="102" customHeight="1" x14ac:dyDescent="0.2">
      <c r="A237" s="11">
        <v>239</v>
      </c>
      <c r="B237" s="12" t="s">
        <v>399</v>
      </c>
      <c r="C237" s="12" t="s">
        <v>400</v>
      </c>
      <c r="D237" s="11">
        <v>7</v>
      </c>
      <c r="E237" s="11" t="s">
        <v>389</v>
      </c>
      <c r="F237" s="12" t="s">
        <v>403</v>
      </c>
      <c r="G237" s="11">
        <v>146</v>
      </c>
      <c r="H237" s="21" t="s">
        <v>51</v>
      </c>
      <c r="I237" s="14" t="s">
        <v>680</v>
      </c>
      <c r="J237" s="12" t="s">
        <v>120</v>
      </c>
      <c r="K237" s="12" t="s">
        <v>116</v>
      </c>
      <c r="L237" s="89" t="s">
        <v>2072</v>
      </c>
      <c r="M237" s="90" t="s">
        <v>2073</v>
      </c>
      <c r="N237" s="11">
        <v>195848</v>
      </c>
      <c r="O237" s="11">
        <v>743345</v>
      </c>
      <c r="P237" s="11">
        <v>-4</v>
      </c>
      <c r="Q237" s="11">
        <v>-3</v>
      </c>
      <c r="R237" s="11" t="s">
        <v>55</v>
      </c>
      <c r="S237" s="11" t="s">
        <v>103</v>
      </c>
      <c r="T237" s="12" t="s">
        <v>232</v>
      </c>
      <c r="U237" s="12" t="s">
        <v>58</v>
      </c>
      <c r="V237" s="12" t="s">
        <v>371</v>
      </c>
      <c r="W237" s="12" t="s">
        <v>79</v>
      </c>
      <c r="X237" s="12" t="s">
        <v>61</v>
      </c>
      <c r="Y237" s="12" t="s">
        <v>105</v>
      </c>
      <c r="Z237" s="15"/>
      <c r="AA237" s="16"/>
      <c r="AB237" s="16"/>
      <c r="AC237" s="17"/>
      <c r="AD237" s="16"/>
      <c r="AE237" s="16"/>
      <c r="AF237" s="16"/>
      <c r="AG237" s="16"/>
    </row>
    <row r="238" spans="1:33" ht="102" customHeight="1" x14ac:dyDescent="0.2">
      <c r="A238" s="11">
        <v>240</v>
      </c>
      <c r="B238" s="12" t="s">
        <v>399</v>
      </c>
      <c r="C238" s="12" t="s">
        <v>400</v>
      </c>
      <c r="D238" s="11">
        <v>7</v>
      </c>
      <c r="E238" s="11" t="s">
        <v>389</v>
      </c>
      <c r="F238" s="12" t="s">
        <v>403</v>
      </c>
      <c r="G238" s="11">
        <v>147</v>
      </c>
      <c r="H238" s="22" t="s">
        <v>7</v>
      </c>
      <c r="I238" s="14" t="s">
        <v>681</v>
      </c>
      <c r="J238" s="12" t="s">
        <v>396</v>
      </c>
      <c r="K238" s="12" t="s">
        <v>397</v>
      </c>
      <c r="L238" s="89" t="s">
        <v>2074</v>
      </c>
      <c r="M238" s="90" t="s">
        <v>2075</v>
      </c>
      <c r="N238" s="11">
        <v>195980</v>
      </c>
      <c r="O238" s="11">
        <v>743279</v>
      </c>
      <c r="P238" s="11">
        <v>-4</v>
      </c>
      <c r="Q238" s="11">
        <v>-2</v>
      </c>
      <c r="R238" s="11" t="s">
        <v>412</v>
      </c>
      <c r="S238" s="11" t="s">
        <v>103</v>
      </c>
      <c r="T238" s="12" t="s">
        <v>232</v>
      </c>
      <c r="U238" s="12" t="s">
        <v>58</v>
      </c>
      <c r="V238" s="12" t="s">
        <v>371</v>
      </c>
      <c r="W238" s="12" t="s">
        <v>79</v>
      </c>
      <c r="X238" s="12" t="s">
        <v>61</v>
      </c>
      <c r="Y238" s="12" t="s">
        <v>80</v>
      </c>
      <c r="Z238" s="15" t="s">
        <v>682</v>
      </c>
      <c r="AA238" s="16"/>
      <c r="AB238" s="16"/>
      <c r="AC238" s="17"/>
      <c r="AD238" s="16"/>
      <c r="AE238" s="16"/>
      <c r="AF238" s="16"/>
      <c r="AG238" s="16"/>
    </row>
    <row r="239" spans="1:33" ht="102" customHeight="1" x14ac:dyDescent="0.2">
      <c r="A239" s="11">
        <v>241</v>
      </c>
      <c r="B239" s="12" t="s">
        <v>399</v>
      </c>
      <c r="C239" s="12" t="s">
        <v>400</v>
      </c>
      <c r="D239" s="11">
        <v>7</v>
      </c>
      <c r="E239" s="11" t="s">
        <v>389</v>
      </c>
      <c r="F239" s="12" t="s">
        <v>403</v>
      </c>
      <c r="G239" s="11">
        <v>148</v>
      </c>
      <c r="H239" s="21" t="s">
        <v>51</v>
      </c>
      <c r="I239" s="14" t="s">
        <v>683</v>
      </c>
      <c r="J239" s="12" t="s">
        <v>181</v>
      </c>
      <c r="K239" s="12" t="s">
        <v>116</v>
      </c>
      <c r="L239" s="89" t="s">
        <v>2076</v>
      </c>
      <c r="M239" s="90" t="s">
        <v>2077</v>
      </c>
      <c r="N239" s="11">
        <v>159960</v>
      </c>
      <c r="O239" s="11">
        <v>743418</v>
      </c>
      <c r="P239" s="11">
        <v>-4</v>
      </c>
      <c r="Q239" s="11">
        <v>-2</v>
      </c>
      <c r="R239" s="11" t="s">
        <v>55</v>
      </c>
      <c r="S239" s="11" t="s">
        <v>103</v>
      </c>
      <c r="T239" s="12" t="s">
        <v>232</v>
      </c>
      <c r="U239" s="12" t="s">
        <v>208</v>
      </c>
      <c r="V239" s="12" t="s">
        <v>371</v>
      </c>
      <c r="W239" s="12" t="s">
        <v>79</v>
      </c>
      <c r="X239" s="12" t="s">
        <v>61</v>
      </c>
      <c r="Y239" s="12" t="s">
        <v>62</v>
      </c>
      <c r="Z239" s="15"/>
      <c r="AA239" s="16"/>
      <c r="AB239" s="16"/>
      <c r="AC239" s="17"/>
      <c r="AD239" s="16"/>
      <c r="AE239" s="16"/>
      <c r="AF239" s="16"/>
      <c r="AG239" s="16"/>
    </row>
    <row r="240" spans="1:33" ht="102" customHeight="1" x14ac:dyDescent="0.2">
      <c r="A240" s="11">
        <v>242</v>
      </c>
      <c r="B240" s="12" t="s">
        <v>387</v>
      </c>
      <c r="C240" s="12" t="s">
        <v>393</v>
      </c>
      <c r="D240" s="11">
        <v>7</v>
      </c>
      <c r="E240" s="11" t="s">
        <v>389</v>
      </c>
      <c r="F240" s="12" t="s">
        <v>390</v>
      </c>
      <c r="G240" s="11">
        <v>149</v>
      </c>
      <c r="H240" s="21" t="s">
        <v>51</v>
      </c>
      <c r="I240" s="14" t="s">
        <v>684</v>
      </c>
      <c r="J240" s="12" t="s">
        <v>181</v>
      </c>
      <c r="K240" s="12" t="s">
        <v>75</v>
      </c>
      <c r="L240" s="89" t="s">
        <v>2078</v>
      </c>
      <c r="M240" s="90" t="s">
        <v>2079</v>
      </c>
      <c r="N240" s="11">
        <v>195949</v>
      </c>
      <c r="O240" s="11">
        <v>743928</v>
      </c>
      <c r="P240" s="11">
        <v>-4</v>
      </c>
      <c r="Q240" s="11">
        <v>-2</v>
      </c>
      <c r="R240" s="11" t="s">
        <v>55</v>
      </c>
      <c r="S240" s="11" t="s">
        <v>103</v>
      </c>
      <c r="T240" s="12" t="s">
        <v>232</v>
      </c>
      <c r="U240" s="12" t="s">
        <v>58</v>
      </c>
      <c r="V240" s="12" t="s">
        <v>371</v>
      </c>
      <c r="W240" s="12" t="s">
        <v>79</v>
      </c>
      <c r="X240" s="12" t="s">
        <v>61</v>
      </c>
      <c r="Y240" s="12" t="s">
        <v>62</v>
      </c>
      <c r="Z240" s="15"/>
      <c r="AA240" s="16"/>
      <c r="AB240" s="16"/>
      <c r="AC240" s="17"/>
      <c r="AD240" s="16"/>
      <c r="AE240" s="16"/>
      <c r="AF240" s="16"/>
      <c r="AG240" s="16"/>
    </row>
    <row r="241" spans="1:33" ht="102" customHeight="1" x14ac:dyDescent="0.2">
      <c r="A241" s="11">
        <v>243</v>
      </c>
      <c r="B241" s="12" t="s">
        <v>399</v>
      </c>
      <c r="C241" s="12" t="s">
        <v>400</v>
      </c>
      <c r="D241" s="11">
        <v>7</v>
      </c>
      <c r="E241" s="11" t="s">
        <v>389</v>
      </c>
      <c r="F241" s="12" t="s">
        <v>403</v>
      </c>
      <c r="G241" s="11">
        <v>150</v>
      </c>
      <c r="H241" s="21" t="s">
        <v>51</v>
      </c>
      <c r="I241" s="14" t="s">
        <v>685</v>
      </c>
      <c r="J241" s="12" t="s">
        <v>120</v>
      </c>
      <c r="K241" s="12" t="s">
        <v>116</v>
      </c>
      <c r="L241" s="89" t="s">
        <v>2080</v>
      </c>
      <c r="M241" s="90" t="s">
        <v>2081</v>
      </c>
      <c r="N241" s="11">
        <v>195950</v>
      </c>
      <c r="O241" s="11">
        <v>743259</v>
      </c>
      <c r="P241" s="11">
        <v>-4</v>
      </c>
      <c r="Q241" s="11">
        <v>-3</v>
      </c>
      <c r="R241" s="11" t="s">
        <v>55</v>
      </c>
      <c r="S241" s="11" t="s">
        <v>155</v>
      </c>
      <c r="T241" s="12" t="s">
        <v>232</v>
      </c>
      <c r="U241" s="12" t="s">
        <v>58</v>
      </c>
      <c r="V241" s="12" t="s">
        <v>371</v>
      </c>
      <c r="W241" s="12" t="s">
        <v>79</v>
      </c>
      <c r="X241" s="12" t="s">
        <v>98</v>
      </c>
      <c r="Y241" s="12" t="s">
        <v>62</v>
      </c>
      <c r="Z241" s="15"/>
      <c r="AA241" s="16"/>
      <c r="AB241" s="16"/>
      <c r="AC241" s="17"/>
      <c r="AD241" s="16"/>
      <c r="AE241" s="16"/>
      <c r="AF241" s="16"/>
      <c r="AG241" s="16"/>
    </row>
    <row r="242" spans="1:33" ht="102" customHeight="1" x14ac:dyDescent="0.2">
      <c r="A242" s="11">
        <v>244</v>
      </c>
      <c r="B242" s="12" t="s">
        <v>387</v>
      </c>
      <c r="C242" s="12" t="s">
        <v>393</v>
      </c>
      <c r="D242" s="11">
        <v>7</v>
      </c>
      <c r="E242" s="11" t="s">
        <v>389</v>
      </c>
      <c r="F242" s="12" t="s">
        <v>390</v>
      </c>
      <c r="G242" s="11">
        <v>151</v>
      </c>
      <c r="H242" s="21" t="s">
        <v>51</v>
      </c>
      <c r="I242" s="14" t="s">
        <v>686</v>
      </c>
      <c r="J242" s="12" t="s">
        <v>120</v>
      </c>
      <c r="K242" s="12" t="s">
        <v>116</v>
      </c>
      <c r="L242" s="89" t="s">
        <v>2082</v>
      </c>
      <c r="M242" s="90" t="s">
        <v>2083</v>
      </c>
      <c r="N242" s="11">
        <v>196100</v>
      </c>
      <c r="O242" s="11">
        <v>744949</v>
      </c>
      <c r="P242" s="11">
        <v>-4</v>
      </c>
      <c r="Q242" s="11">
        <v>-3</v>
      </c>
      <c r="R242" s="11" t="s">
        <v>55</v>
      </c>
      <c r="S242" s="11" t="s">
        <v>103</v>
      </c>
      <c r="T242" s="12" t="s">
        <v>232</v>
      </c>
      <c r="U242" s="12" t="s">
        <v>58</v>
      </c>
      <c r="V242" s="12" t="s">
        <v>371</v>
      </c>
      <c r="W242" s="12" t="s">
        <v>79</v>
      </c>
      <c r="X242" s="12" t="s">
        <v>104</v>
      </c>
      <c r="Y242" s="12" t="s">
        <v>62</v>
      </c>
      <c r="Z242" s="15"/>
      <c r="AA242" s="16"/>
      <c r="AB242" s="16"/>
      <c r="AC242" s="17"/>
      <c r="AD242" s="16"/>
      <c r="AE242" s="16"/>
      <c r="AF242" s="16"/>
      <c r="AG242" s="16"/>
    </row>
    <row r="243" spans="1:33" ht="102" customHeight="1" x14ac:dyDescent="0.2">
      <c r="A243" s="11">
        <v>245</v>
      </c>
      <c r="B243" s="12" t="s">
        <v>399</v>
      </c>
      <c r="C243" s="12" t="s">
        <v>400</v>
      </c>
      <c r="D243" s="11">
        <v>7</v>
      </c>
      <c r="E243" s="11" t="s">
        <v>389</v>
      </c>
      <c r="F243" s="12" t="s">
        <v>403</v>
      </c>
      <c r="G243" s="11">
        <v>152</v>
      </c>
      <c r="H243" s="21" t="s">
        <v>51</v>
      </c>
      <c r="I243" s="14" t="s">
        <v>687</v>
      </c>
      <c r="J243" s="12" t="s">
        <v>511</v>
      </c>
      <c r="K243" s="12" t="s">
        <v>377</v>
      </c>
      <c r="L243" s="89" t="s">
        <v>2084</v>
      </c>
      <c r="M243" s="90" t="s">
        <v>2085</v>
      </c>
      <c r="N243" s="11">
        <v>196000</v>
      </c>
      <c r="O243" s="11">
        <v>743359</v>
      </c>
      <c r="P243" s="11">
        <v>-4</v>
      </c>
      <c r="Q243" s="11">
        <v>-3</v>
      </c>
      <c r="R243" s="11" t="s">
        <v>76</v>
      </c>
      <c r="S243" s="11" t="s">
        <v>103</v>
      </c>
      <c r="T243" s="12" t="s">
        <v>232</v>
      </c>
      <c r="U243" s="12" t="s">
        <v>58</v>
      </c>
      <c r="V243" s="12" t="s">
        <v>371</v>
      </c>
      <c r="W243" s="12" t="s">
        <v>79</v>
      </c>
      <c r="X243" s="12" t="s">
        <v>61</v>
      </c>
      <c r="Y243" s="12" t="s">
        <v>105</v>
      </c>
      <c r="Z243" s="15"/>
      <c r="AA243" s="16"/>
      <c r="AB243" s="16"/>
      <c r="AC243" s="17"/>
      <c r="AD243" s="16"/>
      <c r="AE243" s="16"/>
      <c r="AF243" s="16"/>
      <c r="AG243" s="16"/>
    </row>
    <row r="244" spans="1:33" ht="102" customHeight="1" x14ac:dyDescent="0.2">
      <c r="A244" s="12">
        <v>246</v>
      </c>
      <c r="B244" s="12" t="s">
        <v>399</v>
      </c>
      <c r="C244" s="12" t="s">
        <v>400</v>
      </c>
      <c r="D244" s="12">
        <v>7</v>
      </c>
      <c r="E244" s="12" t="s">
        <v>389</v>
      </c>
      <c r="F244" s="12" t="s">
        <v>403</v>
      </c>
      <c r="G244" s="12">
        <v>153</v>
      </c>
      <c r="H244" s="21" t="s">
        <v>51</v>
      </c>
      <c r="I244" s="14" t="s">
        <v>688</v>
      </c>
      <c r="J244" s="12" t="s">
        <v>267</v>
      </c>
      <c r="K244" s="12" t="s">
        <v>377</v>
      </c>
      <c r="L244" s="89" t="s">
        <v>2086</v>
      </c>
      <c r="M244" s="90" t="s">
        <v>2087</v>
      </c>
      <c r="N244" s="12">
        <v>195882</v>
      </c>
      <c r="O244" s="12">
        <v>743292</v>
      </c>
      <c r="P244" s="12">
        <v>-4</v>
      </c>
      <c r="Q244" s="12">
        <v>-3</v>
      </c>
      <c r="R244" s="12" t="s">
        <v>55</v>
      </c>
      <c r="S244" s="12" t="s">
        <v>103</v>
      </c>
      <c r="T244" s="12" t="s">
        <v>232</v>
      </c>
      <c r="U244" s="12" t="s">
        <v>58</v>
      </c>
      <c r="V244" s="12" t="s">
        <v>371</v>
      </c>
      <c r="W244" s="12" t="s">
        <v>79</v>
      </c>
      <c r="X244" s="12" t="s">
        <v>61</v>
      </c>
      <c r="Y244" s="12" t="s">
        <v>105</v>
      </c>
      <c r="Z244" s="15"/>
      <c r="AA244" s="17"/>
      <c r="AB244" s="17"/>
      <c r="AC244" s="17"/>
      <c r="AD244" s="17"/>
      <c r="AE244" s="17"/>
      <c r="AF244" s="17"/>
      <c r="AG244" s="17"/>
    </row>
    <row r="245" spans="1:33" ht="102" customHeight="1" x14ac:dyDescent="0.2">
      <c r="A245" s="11">
        <v>247</v>
      </c>
      <c r="B245" s="12" t="s">
        <v>431</v>
      </c>
      <c r="C245" s="12" t="s">
        <v>432</v>
      </c>
      <c r="D245" s="11">
        <v>7</v>
      </c>
      <c r="E245" s="11" t="s">
        <v>389</v>
      </c>
      <c r="F245" s="12" t="s">
        <v>433</v>
      </c>
      <c r="G245" s="11">
        <v>154</v>
      </c>
      <c r="H245" s="21" t="s">
        <v>51</v>
      </c>
      <c r="I245" s="14" t="s">
        <v>689</v>
      </c>
      <c r="J245" s="12" t="s">
        <v>120</v>
      </c>
      <c r="K245" s="12" t="s">
        <v>116</v>
      </c>
      <c r="L245" s="89" t="s">
        <v>2088</v>
      </c>
      <c r="M245" s="90" t="s">
        <v>2089</v>
      </c>
      <c r="N245" s="11">
        <v>195250</v>
      </c>
      <c r="O245" s="11">
        <v>737170</v>
      </c>
      <c r="P245" s="11">
        <v>-3</v>
      </c>
      <c r="Q245" s="11">
        <v>-2</v>
      </c>
      <c r="R245" s="11" t="s">
        <v>55</v>
      </c>
      <c r="S245" s="11" t="s">
        <v>155</v>
      </c>
      <c r="T245" s="12" t="s">
        <v>232</v>
      </c>
      <c r="U245" s="12" t="s">
        <v>214</v>
      </c>
      <c r="V245" s="12" t="s">
        <v>424</v>
      </c>
      <c r="W245" s="12" t="s">
        <v>79</v>
      </c>
      <c r="X245" s="12" t="s">
        <v>61</v>
      </c>
      <c r="Y245" s="12" t="s">
        <v>62</v>
      </c>
      <c r="Z245" s="15"/>
      <c r="AA245" s="16"/>
      <c r="AB245" s="16"/>
      <c r="AC245" s="17"/>
      <c r="AD245" s="16"/>
      <c r="AE245" s="16"/>
      <c r="AF245" s="16"/>
      <c r="AG245" s="16"/>
    </row>
    <row r="246" spans="1:33" ht="102" customHeight="1" x14ac:dyDescent="0.2">
      <c r="A246" s="11">
        <v>248</v>
      </c>
      <c r="B246" s="12" t="s">
        <v>431</v>
      </c>
      <c r="C246" s="12" t="s">
        <v>592</v>
      </c>
      <c r="D246" s="11">
        <v>7</v>
      </c>
      <c r="E246" s="11" t="s">
        <v>389</v>
      </c>
      <c r="F246" s="12" t="s">
        <v>433</v>
      </c>
      <c r="G246" s="11">
        <v>155</v>
      </c>
      <c r="H246" s="21" t="s">
        <v>51</v>
      </c>
      <c r="I246" s="14" t="s">
        <v>690</v>
      </c>
      <c r="J246" s="12" t="s">
        <v>74</v>
      </c>
      <c r="K246" s="12" t="s">
        <v>116</v>
      </c>
      <c r="L246" s="89" t="s">
        <v>2090</v>
      </c>
      <c r="M246" s="90" t="s">
        <v>2091</v>
      </c>
      <c r="N246" s="11">
        <v>195240</v>
      </c>
      <c r="O246" s="11">
        <v>737170</v>
      </c>
      <c r="P246" s="11">
        <v>-4</v>
      </c>
      <c r="Q246" s="11">
        <v>-2</v>
      </c>
      <c r="R246" s="11" t="s">
        <v>55</v>
      </c>
      <c r="S246" s="11" t="s">
        <v>155</v>
      </c>
      <c r="T246" s="12" t="s">
        <v>232</v>
      </c>
      <c r="U246" s="12" t="s">
        <v>214</v>
      </c>
      <c r="V246" s="12" t="s">
        <v>424</v>
      </c>
      <c r="W246" s="12" t="s">
        <v>79</v>
      </c>
      <c r="X246" s="12" t="s">
        <v>61</v>
      </c>
      <c r="Y246" s="12" t="s">
        <v>62</v>
      </c>
      <c r="Z246" s="15"/>
      <c r="AA246" s="16"/>
      <c r="AB246" s="16"/>
      <c r="AC246" s="17"/>
      <c r="AD246" s="16"/>
      <c r="AE246" s="16"/>
      <c r="AF246" s="16"/>
      <c r="AG246" s="16"/>
    </row>
    <row r="247" spans="1:33" ht="102" customHeight="1" x14ac:dyDescent="0.2">
      <c r="A247" s="11">
        <v>249</v>
      </c>
      <c r="B247" s="12" t="s">
        <v>497</v>
      </c>
      <c r="C247" s="12" t="s">
        <v>440</v>
      </c>
      <c r="D247" s="11">
        <v>7</v>
      </c>
      <c r="E247" s="11" t="s">
        <v>389</v>
      </c>
      <c r="F247" s="12" t="s">
        <v>433</v>
      </c>
      <c r="G247" s="11">
        <v>156</v>
      </c>
      <c r="H247" s="21" t="s">
        <v>51</v>
      </c>
      <c r="I247" s="14" t="s">
        <v>691</v>
      </c>
      <c r="J247" s="12" t="s">
        <v>53</v>
      </c>
      <c r="K247" s="12" t="s">
        <v>116</v>
      </c>
      <c r="L247" s="89" t="s">
        <v>2092</v>
      </c>
      <c r="M247" s="90" t="s">
        <v>2093</v>
      </c>
      <c r="N247" s="11">
        <v>195305</v>
      </c>
      <c r="O247" s="11">
        <v>737581</v>
      </c>
      <c r="P247" s="11">
        <v>-3</v>
      </c>
      <c r="Q247" s="11">
        <v>-2</v>
      </c>
      <c r="R247" s="11" t="s">
        <v>55</v>
      </c>
      <c r="S247" s="11" t="s">
        <v>103</v>
      </c>
      <c r="T247" s="12" t="s">
        <v>232</v>
      </c>
      <c r="U247" s="12" t="s">
        <v>214</v>
      </c>
      <c r="V247" s="12" t="s">
        <v>424</v>
      </c>
      <c r="W247" s="12" t="s">
        <v>79</v>
      </c>
      <c r="X247" s="12" t="s">
        <v>61</v>
      </c>
      <c r="Y247" s="12" t="s">
        <v>105</v>
      </c>
      <c r="Z247" s="15"/>
      <c r="AA247" s="16"/>
      <c r="AB247" s="16"/>
      <c r="AC247" s="17"/>
      <c r="AD247" s="16"/>
      <c r="AE247" s="16"/>
      <c r="AF247" s="16"/>
      <c r="AG247" s="16"/>
    </row>
    <row r="248" spans="1:33" ht="102" customHeight="1" x14ac:dyDescent="0.2">
      <c r="A248" s="11">
        <v>250</v>
      </c>
      <c r="B248" s="12" t="s">
        <v>497</v>
      </c>
      <c r="C248" s="12" t="s">
        <v>440</v>
      </c>
      <c r="D248" s="11">
        <v>7</v>
      </c>
      <c r="E248" s="11" t="s">
        <v>389</v>
      </c>
      <c r="F248" s="12" t="s">
        <v>433</v>
      </c>
      <c r="G248" s="11">
        <v>158</v>
      </c>
      <c r="H248" s="21" t="s">
        <v>51</v>
      </c>
      <c r="I248" s="14" t="s">
        <v>692</v>
      </c>
      <c r="J248" s="12" t="s">
        <v>53</v>
      </c>
      <c r="K248" s="12" t="s">
        <v>116</v>
      </c>
      <c r="L248" s="89" t="s">
        <v>2092</v>
      </c>
      <c r="M248" s="90" t="s">
        <v>2093</v>
      </c>
      <c r="N248" s="11">
        <v>195305</v>
      </c>
      <c r="O248" s="11">
        <v>737581</v>
      </c>
      <c r="P248" s="11">
        <v>-3</v>
      </c>
      <c r="Q248" s="11">
        <v>-2</v>
      </c>
      <c r="R248" s="11" t="s">
        <v>55</v>
      </c>
      <c r="S248" s="11" t="s">
        <v>103</v>
      </c>
      <c r="T248" s="12" t="s">
        <v>232</v>
      </c>
      <c r="U248" s="12" t="s">
        <v>214</v>
      </c>
      <c r="V248" s="12" t="s">
        <v>424</v>
      </c>
      <c r="W248" s="12" t="s">
        <v>79</v>
      </c>
      <c r="X248" s="12" t="s">
        <v>61</v>
      </c>
      <c r="Y248" s="12" t="s">
        <v>105</v>
      </c>
      <c r="Z248" s="15"/>
      <c r="AA248" s="16"/>
      <c r="AB248" s="16"/>
      <c r="AC248" s="17"/>
      <c r="AD248" s="16"/>
      <c r="AE248" s="16"/>
      <c r="AF248" s="16"/>
      <c r="AG248" s="16"/>
    </row>
    <row r="249" spans="1:33" ht="102" customHeight="1" x14ac:dyDescent="0.2">
      <c r="A249" s="11">
        <v>251</v>
      </c>
      <c r="B249" s="12" t="s">
        <v>565</v>
      </c>
      <c r="C249" s="12" t="s">
        <v>566</v>
      </c>
      <c r="D249" s="11">
        <v>7</v>
      </c>
      <c r="E249" s="11" t="s">
        <v>389</v>
      </c>
      <c r="F249" s="12" t="s">
        <v>597</v>
      </c>
      <c r="G249" s="11">
        <v>160</v>
      </c>
      <c r="H249" s="21" t="s">
        <v>51</v>
      </c>
      <c r="I249" s="14" t="s">
        <v>693</v>
      </c>
      <c r="J249" s="12" t="s">
        <v>74</v>
      </c>
      <c r="K249" s="12" t="s">
        <v>85</v>
      </c>
      <c r="L249" s="89" t="s">
        <v>2094</v>
      </c>
      <c r="M249" s="90" t="s">
        <v>2095</v>
      </c>
      <c r="N249" s="11">
        <v>194056</v>
      </c>
      <c r="O249" s="11">
        <v>734058</v>
      </c>
      <c r="P249" s="11">
        <v>-3</v>
      </c>
      <c r="Q249" s="11">
        <v>-3</v>
      </c>
      <c r="R249" s="11" t="s">
        <v>412</v>
      </c>
      <c r="S249" s="11" t="s">
        <v>56</v>
      </c>
      <c r="T249" s="12" t="s">
        <v>232</v>
      </c>
      <c r="U249" s="12" t="s">
        <v>58</v>
      </c>
      <c r="V249" s="12" t="s">
        <v>424</v>
      </c>
      <c r="W249" s="12" t="s">
        <v>79</v>
      </c>
      <c r="X249" s="12" t="s">
        <v>61</v>
      </c>
      <c r="Y249" s="12" t="s">
        <v>62</v>
      </c>
      <c r="Z249" s="15"/>
      <c r="AA249" s="16"/>
      <c r="AB249" s="16"/>
      <c r="AC249" s="17"/>
      <c r="AD249" s="16"/>
      <c r="AE249" s="16"/>
      <c r="AF249" s="16"/>
      <c r="AG249" s="16"/>
    </row>
    <row r="250" spans="1:33" ht="102" customHeight="1" x14ac:dyDescent="0.2">
      <c r="A250" s="11">
        <v>252</v>
      </c>
      <c r="B250" s="12" t="s">
        <v>408</v>
      </c>
      <c r="C250" s="12" t="s">
        <v>409</v>
      </c>
      <c r="D250" s="11">
        <v>7</v>
      </c>
      <c r="E250" s="11" t="s">
        <v>389</v>
      </c>
      <c r="F250" s="12" t="s">
        <v>417</v>
      </c>
      <c r="G250" s="11">
        <v>161</v>
      </c>
      <c r="H250" s="21" t="s">
        <v>51</v>
      </c>
      <c r="I250" s="14" t="s">
        <v>694</v>
      </c>
      <c r="J250" s="12" t="s">
        <v>84</v>
      </c>
      <c r="K250" s="12" t="s">
        <v>75</v>
      </c>
      <c r="L250" s="89" t="s">
        <v>2096</v>
      </c>
      <c r="M250" s="90" t="s">
        <v>2097</v>
      </c>
      <c r="N250" s="12">
        <v>195747</v>
      </c>
      <c r="O250" s="12">
        <v>741943</v>
      </c>
      <c r="P250" s="11">
        <v>-4</v>
      </c>
      <c r="Q250" s="11">
        <v>-2</v>
      </c>
      <c r="R250" s="11" t="s">
        <v>55</v>
      </c>
      <c r="S250" s="11" t="s">
        <v>103</v>
      </c>
      <c r="T250" s="12" t="s">
        <v>232</v>
      </c>
      <c r="U250" s="12" t="s">
        <v>58</v>
      </c>
      <c r="V250" s="12" t="s">
        <v>424</v>
      </c>
      <c r="W250" s="12" t="s">
        <v>79</v>
      </c>
      <c r="X250" s="12" t="s">
        <v>61</v>
      </c>
      <c r="Y250" s="12" t="s">
        <v>62</v>
      </c>
      <c r="Z250" s="15"/>
      <c r="AA250" s="16"/>
      <c r="AB250" s="16"/>
      <c r="AC250" s="17"/>
      <c r="AD250" s="16"/>
      <c r="AE250" s="16"/>
      <c r="AF250" s="16"/>
      <c r="AG250" s="16"/>
    </row>
    <row r="251" spans="1:33" ht="102" customHeight="1" x14ac:dyDescent="0.2">
      <c r="A251" s="11">
        <v>253</v>
      </c>
      <c r="B251" s="12" t="s">
        <v>695</v>
      </c>
      <c r="C251" s="12" t="s">
        <v>696</v>
      </c>
      <c r="D251" s="11">
        <v>7</v>
      </c>
      <c r="E251" s="11" t="s">
        <v>389</v>
      </c>
      <c r="F251" s="12" t="s">
        <v>451</v>
      </c>
      <c r="G251" s="11">
        <v>162</v>
      </c>
      <c r="H251" s="19" t="s">
        <v>7</v>
      </c>
      <c r="I251" s="14" t="s">
        <v>697</v>
      </c>
      <c r="J251" s="12" t="s">
        <v>181</v>
      </c>
      <c r="K251" s="12" t="s">
        <v>263</v>
      </c>
      <c r="L251" s="89" t="s">
        <v>2098</v>
      </c>
      <c r="M251" s="90" t="s">
        <v>2099</v>
      </c>
      <c r="N251" s="11">
        <v>195917</v>
      </c>
      <c r="O251" s="11">
        <v>747807</v>
      </c>
      <c r="P251" s="11">
        <v>-1</v>
      </c>
      <c r="Q251" s="11">
        <v>2</v>
      </c>
      <c r="R251" s="11" t="s">
        <v>76</v>
      </c>
      <c r="S251" s="11" t="s">
        <v>56</v>
      </c>
      <c r="T251" s="12" t="s">
        <v>134</v>
      </c>
      <c r="U251" s="12" t="s">
        <v>214</v>
      </c>
      <c r="V251" s="12" t="s">
        <v>413</v>
      </c>
      <c r="W251" s="12" t="s">
        <v>128</v>
      </c>
      <c r="X251" s="12" t="s">
        <v>61</v>
      </c>
      <c r="Y251" s="12" t="s">
        <v>80</v>
      </c>
      <c r="Z251" s="15" t="s">
        <v>453</v>
      </c>
      <c r="AA251" s="16"/>
      <c r="AB251" s="16"/>
      <c r="AC251" s="17"/>
      <c r="AD251" s="16"/>
      <c r="AE251" s="16"/>
      <c r="AF251" s="16"/>
      <c r="AG251" s="16"/>
    </row>
    <row r="252" spans="1:33" ht="102" customHeight="1" x14ac:dyDescent="0.2">
      <c r="A252" s="11">
        <v>254</v>
      </c>
      <c r="B252" s="12" t="s">
        <v>565</v>
      </c>
      <c r="C252" s="12" t="s">
        <v>566</v>
      </c>
      <c r="D252" s="11">
        <v>7</v>
      </c>
      <c r="E252" s="11" t="s">
        <v>389</v>
      </c>
      <c r="F252" s="12" t="s">
        <v>597</v>
      </c>
      <c r="G252" s="11">
        <v>163</v>
      </c>
      <c r="H252" s="19" t="s">
        <v>7</v>
      </c>
      <c r="I252" s="14" t="s">
        <v>698</v>
      </c>
      <c r="J252" s="12" t="s">
        <v>53</v>
      </c>
      <c r="K252" s="12" t="s">
        <v>246</v>
      </c>
      <c r="L252" s="89" t="s">
        <v>2100</v>
      </c>
      <c r="M252" s="90" t="s">
        <v>2101</v>
      </c>
      <c r="N252" s="11">
        <v>193607</v>
      </c>
      <c r="O252" s="11">
        <v>733769</v>
      </c>
      <c r="P252" s="11">
        <v>0</v>
      </c>
      <c r="Q252" s="11">
        <v>3</v>
      </c>
      <c r="R252" s="11" t="s">
        <v>76</v>
      </c>
      <c r="S252" s="11" t="s">
        <v>56</v>
      </c>
      <c r="T252" s="12" t="s">
        <v>134</v>
      </c>
      <c r="U252" s="12" t="s">
        <v>214</v>
      </c>
      <c r="V252" s="12" t="s">
        <v>424</v>
      </c>
      <c r="W252" s="12" t="s">
        <v>568</v>
      </c>
      <c r="X252" s="12" t="s">
        <v>61</v>
      </c>
      <c r="Y252" s="12" t="s">
        <v>105</v>
      </c>
      <c r="Z252" s="15" t="s">
        <v>699</v>
      </c>
      <c r="AA252" s="16"/>
      <c r="AB252" s="16"/>
      <c r="AC252" s="17"/>
      <c r="AD252" s="16"/>
      <c r="AE252" s="16"/>
      <c r="AF252" s="16"/>
      <c r="AG252" s="16"/>
    </row>
    <row r="253" spans="1:33" ht="102" customHeight="1" x14ac:dyDescent="0.2">
      <c r="A253" s="11">
        <v>255</v>
      </c>
      <c r="B253" s="12" t="s">
        <v>565</v>
      </c>
      <c r="C253" s="12" t="s">
        <v>566</v>
      </c>
      <c r="D253" s="11">
        <v>7</v>
      </c>
      <c r="E253" s="11" t="s">
        <v>389</v>
      </c>
      <c r="F253" s="12" t="s">
        <v>520</v>
      </c>
      <c r="G253" s="11">
        <v>164</v>
      </c>
      <c r="H253" s="19" t="s">
        <v>7</v>
      </c>
      <c r="I253" s="14" t="s">
        <v>700</v>
      </c>
      <c r="J253" s="12" t="s">
        <v>53</v>
      </c>
      <c r="K253" s="12" t="s">
        <v>246</v>
      </c>
      <c r="L253" s="89" t="s">
        <v>2102</v>
      </c>
      <c r="M253" s="90" t="s">
        <v>2103</v>
      </c>
      <c r="N253" s="11">
        <v>193605</v>
      </c>
      <c r="O253" s="11">
        <v>733021</v>
      </c>
      <c r="P253" s="11">
        <v>0</v>
      </c>
      <c r="Q253" s="11">
        <v>2</v>
      </c>
      <c r="R253" s="11" t="s">
        <v>76</v>
      </c>
      <c r="S253" s="11" t="s">
        <v>56</v>
      </c>
      <c r="T253" s="12" t="s">
        <v>134</v>
      </c>
      <c r="U253" s="12" t="s">
        <v>214</v>
      </c>
      <c r="V253" s="12" t="s">
        <v>424</v>
      </c>
      <c r="W253" s="12" t="s">
        <v>568</v>
      </c>
      <c r="X253" s="12" t="s">
        <v>61</v>
      </c>
      <c r="Y253" s="12" t="s">
        <v>80</v>
      </c>
      <c r="Z253" s="15" t="s">
        <v>699</v>
      </c>
      <c r="AA253" s="16"/>
      <c r="AB253" s="16"/>
      <c r="AC253" s="17"/>
      <c r="AD253" s="16"/>
      <c r="AE253" s="16"/>
      <c r="AF253" s="16"/>
      <c r="AG253" s="16"/>
    </row>
    <row r="254" spans="1:33" ht="102" customHeight="1" x14ac:dyDescent="0.2">
      <c r="A254" s="11">
        <v>256</v>
      </c>
      <c r="B254" s="12" t="s">
        <v>646</v>
      </c>
      <c r="C254" s="12" t="s">
        <v>647</v>
      </c>
      <c r="D254" s="11">
        <v>7</v>
      </c>
      <c r="E254" s="11" t="s">
        <v>389</v>
      </c>
      <c r="F254" s="12" t="s">
        <v>649</v>
      </c>
      <c r="G254" s="11">
        <v>165</v>
      </c>
      <c r="H254" s="19" t="s">
        <v>7</v>
      </c>
      <c r="I254" s="14" t="s">
        <v>701</v>
      </c>
      <c r="J254" s="12" t="s">
        <v>53</v>
      </c>
      <c r="K254" s="12" t="s">
        <v>246</v>
      </c>
      <c r="L254" s="89" t="s">
        <v>2104</v>
      </c>
      <c r="M254" s="90" t="s">
        <v>2105</v>
      </c>
      <c r="N254" s="11">
        <v>193544</v>
      </c>
      <c r="O254" s="11">
        <v>732551</v>
      </c>
      <c r="P254" s="11">
        <v>0</v>
      </c>
      <c r="Q254" s="11">
        <v>2</v>
      </c>
      <c r="R254" s="11" t="s">
        <v>76</v>
      </c>
      <c r="S254" s="11" t="s">
        <v>56</v>
      </c>
      <c r="T254" s="12" t="s">
        <v>134</v>
      </c>
      <c r="U254" s="12" t="s">
        <v>214</v>
      </c>
      <c r="V254" s="12" t="s">
        <v>424</v>
      </c>
      <c r="W254" s="12" t="s">
        <v>568</v>
      </c>
      <c r="X254" s="12" t="s">
        <v>61</v>
      </c>
      <c r="Y254" s="12" t="s">
        <v>105</v>
      </c>
      <c r="Z254" s="15" t="s">
        <v>699</v>
      </c>
      <c r="AA254" s="16"/>
      <c r="AB254" s="16"/>
      <c r="AC254" s="17"/>
      <c r="AD254" s="16"/>
      <c r="AE254" s="16"/>
      <c r="AF254" s="16"/>
      <c r="AG254" s="16"/>
    </row>
    <row r="255" spans="1:33" ht="102" customHeight="1" x14ac:dyDescent="0.2">
      <c r="A255" s="11">
        <v>257</v>
      </c>
      <c r="B255" s="12" t="s">
        <v>646</v>
      </c>
      <c r="C255" s="12" t="s">
        <v>647</v>
      </c>
      <c r="D255" s="11">
        <v>7</v>
      </c>
      <c r="E255" s="11" t="s">
        <v>389</v>
      </c>
      <c r="F255" s="12" t="s">
        <v>702</v>
      </c>
      <c r="G255" s="11">
        <v>166</v>
      </c>
      <c r="H255" s="19" t="s">
        <v>7</v>
      </c>
      <c r="I255" s="14" t="s">
        <v>703</v>
      </c>
      <c r="J255" s="12" t="s">
        <v>53</v>
      </c>
      <c r="K255" s="12" t="s">
        <v>246</v>
      </c>
      <c r="L255" s="89" t="s">
        <v>2106</v>
      </c>
      <c r="M255" s="90" t="s">
        <v>2107</v>
      </c>
      <c r="N255" s="11">
        <v>193535</v>
      </c>
      <c r="O255" s="11">
        <v>732188</v>
      </c>
      <c r="P255" s="11">
        <v>0</v>
      </c>
      <c r="Q255" s="11">
        <v>3</v>
      </c>
      <c r="R255" s="11" t="s">
        <v>76</v>
      </c>
      <c r="S255" s="11" t="s">
        <v>56</v>
      </c>
      <c r="T255" s="12" t="s">
        <v>134</v>
      </c>
      <c r="U255" s="12" t="s">
        <v>214</v>
      </c>
      <c r="V255" s="12" t="s">
        <v>424</v>
      </c>
      <c r="W255" s="12" t="s">
        <v>568</v>
      </c>
      <c r="X255" s="12" t="s">
        <v>61</v>
      </c>
      <c r="Y255" s="12" t="s">
        <v>80</v>
      </c>
      <c r="Z255" s="15" t="s">
        <v>699</v>
      </c>
      <c r="AA255" s="16"/>
      <c r="AB255" s="16"/>
      <c r="AC255" s="17"/>
      <c r="AD255" s="16"/>
      <c r="AE255" s="16"/>
      <c r="AF255" s="16"/>
      <c r="AG255" s="16"/>
    </row>
    <row r="256" spans="1:33" ht="102" customHeight="1" x14ac:dyDescent="0.2">
      <c r="A256" s="11">
        <v>258</v>
      </c>
      <c r="B256" s="12" t="s">
        <v>646</v>
      </c>
      <c r="C256" s="12" t="s">
        <v>647</v>
      </c>
      <c r="D256" s="11">
        <v>7</v>
      </c>
      <c r="E256" s="11" t="s">
        <v>389</v>
      </c>
      <c r="F256" s="12" t="s">
        <v>702</v>
      </c>
      <c r="G256" s="11">
        <v>167</v>
      </c>
      <c r="H256" s="19" t="s">
        <v>7</v>
      </c>
      <c r="I256" s="14" t="s">
        <v>704</v>
      </c>
      <c r="J256" s="12" t="s">
        <v>53</v>
      </c>
      <c r="K256" s="12" t="s">
        <v>246</v>
      </c>
      <c r="L256" s="89" t="s">
        <v>2108</v>
      </c>
      <c r="M256" s="90" t="s">
        <v>2109</v>
      </c>
      <c r="N256" s="11">
        <v>193547</v>
      </c>
      <c r="O256" s="11">
        <v>732162</v>
      </c>
      <c r="P256" s="11">
        <v>0</v>
      </c>
      <c r="Q256" s="11">
        <v>2</v>
      </c>
      <c r="R256" s="11" t="s">
        <v>76</v>
      </c>
      <c r="S256" s="11" t="s">
        <v>56</v>
      </c>
      <c r="T256" s="12" t="s">
        <v>134</v>
      </c>
      <c r="U256" s="12" t="s">
        <v>214</v>
      </c>
      <c r="V256" s="12" t="s">
        <v>424</v>
      </c>
      <c r="W256" s="12" t="s">
        <v>568</v>
      </c>
      <c r="X256" s="12" t="s">
        <v>61</v>
      </c>
      <c r="Y256" s="12" t="s">
        <v>80</v>
      </c>
      <c r="Z256" s="15" t="s">
        <v>699</v>
      </c>
      <c r="AA256" s="16"/>
      <c r="AB256" s="16"/>
      <c r="AC256" s="17"/>
      <c r="AD256" s="16"/>
      <c r="AE256" s="16"/>
      <c r="AF256" s="16"/>
      <c r="AG256" s="16"/>
    </row>
    <row r="257" spans="1:33" ht="102" customHeight="1" x14ac:dyDescent="0.2">
      <c r="A257" s="11">
        <v>259</v>
      </c>
      <c r="B257" s="12" t="s">
        <v>420</v>
      </c>
      <c r="C257" s="12" t="s">
        <v>421</v>
      </c>
      <c r="D257" s="11">
        <v>7</v>
      </c>
      <c r="E257" s="11" t="s">
        <v>389</v>
      </c>
      <c r="F257" s="12" t="s">
        <v>422</v>
      </c>
      <c r="G257" s="11">
        <v>168</v>
      </c>
      <c r="H257" s="21" t="s">
        <v>51</v>
      </c>
      <c r="I257" s="14" t="s">
        <v>705</v>
      </c>
      <c r="J257" s="12" t="s">
        <v>74</v>
      </c>
      <c r="K257" s="12" t="s">
        <v>234</v>
      </c>
      <c r="L257" s="89" t="s">
        <v>2110</v>
      </c>
      <c r="M257" s="90" t="s">
        <v>2111</v>
      </c>
      <c r="N257" s="11">
        <v>195780</v>
      </c>
      <c r="O257" s="11">
        <v>741219</v>
      </c>
      <c r="P257" s="11">
        <v>-3</v>
      </c>
      <c r="Q257" s="11">
        <v>-3</v>
      </c>
      <c r="R257" s="11" t="s">
        <v>55</v>
      </c>
      <c r="S257" s="11" t="s">
        <v>103</v>
      </c>
      <c r="T257" s="12" t="s">
        <v>232</v>
      </c>
      <c r="U257" s="12" t="s">
        <v>214</v>
      </c>
      <c r="V257" s="12" t="s">
        <v>424</v>
      </c>
      <c r="W257" s="12" t="s">
        <v>79</v>
      </c>
      <c r="X257" s="12" t="s">
        <v>61</v>
      </c>
      <c r="Y257" s="12" t="s">
        <v>62</v>
      </c>
      <c r="Z257" s="15"/>
      <c r="AA257" s="16"/>
      <c r="AB257" s="16"/>
      <c r="AC257" s="17"/>
      <c r="AD257" s="16"/>
      <c r="AE257" s="16"/>
      <c r="AF257" s="16"/>
      <c r="AG257" s="16"/>
    </row>
    <row r="258" spans="1:33" ht="102" customHeight="1" x14ac:dyDescent="0.2">
      <c r="A258" s="11">
        <v>260</v>
      </c>
      <c r="B258" s="12" t="s">
        <v>420</v>
      </c>
      <c r="C258" s="12" t="s">
        <v>421</v>
      </c>
      <c r="D258" s="11">
        <v>7</v>
      </c>
      <c r="E258" s="11" t="s">
        <v>389</v>
      </c>
      <c r="F258" s="12" t="s">
        <v>422</v>
      </c>
      <c r="G258" s="11">
        <v>169</v>
      </c>
      <c r="H258" s="21" t="s">
        <v>51</v>
      </c>
      <c r="I258" s="14" t="s">
        <v>706</v>
      </c>
      <c r="J258" s="12" t="s">
        <v>120</v>
      </c>
      <c r="K258" s="12" t="s">
        <v>116</v>
      </c>
      <c r="L258" s="89" t="s">
        <v>2112</v>
      </c>
      <c r="M258" s="90" t="s">
        <v>2113</v>
      </c>
      <c r="N258" s="11">
        <v>195750</v>
      </c>
      <c r="O258" s="11">
        <v>741349</v>
      </c>
      <c r="P258" s="11">
        <v>-4</v>
      </c>
      <c r="Q258" s="11">
        <v>-2</v>
      </c>
      <c r="R258" s="11" t="s">
        <v>55</v>
      </c>
      <c r="S258" s="11" t="s">
        <v>103</v>
      </c>
      <c r="T258" s="12" t="s">
        <v>232</v>
      </c>
      <c r="U258" s="12" t="s">
        <v>214</v>
      </c>
      <c r="V258" s="12" t="s">
        <v>424</v>
      </c>
      <c r="W258" s="12" t="s">
        <v>79</v>
      </c>
      <c r="X258" s="12" t="s">
        <v>61</v>
      </c>
      <c r="Y258" s="12" t="s">
        <v>62</v>
      </c>
      <c r="Z258" s="15"/>
      <c r="AA258" s="16"/>
      <c r="AB258" s="16"/>
      <c r="AC258" s="17"/>
      <c r="AD258" s="16"/>
      <c r="AE258" s="16"/>
      <c r="AF258" s="16"/>
      <c r="AG258" s="16"/>
    </row>
    <row r="259" spans="1:33" ht="102" customHeight="1" x14ac:dyDescent="0.2">
      <c r="A259" s="11">
        <v>261</v>
      </c>
      <c r="B259" s="12" t="s">
        <v>565</v>
      </c>
      <c r="C259" s="12" t="s">
        <v>566</v>
      </c>
      <c r="D259" s="11">
        <v>7</v>
      </c>
      <c r="E259" s="11" t="s">
        <v>389</v>
      </c>
      <c r="F259" s="12" t="s">
        <v>707</v>
      </c>
      <c r="G259" s="11">
        <v>170</v>
      </c>
      <c r="H259" s="19" t="s">
        <v>7</v>
      </c>
      <c r="I259" s="14" t="s">
        <v>708</v>
      </c>
      <c r="J259" s="12" t="s">
        <v>53</v>
      </c>
      <c r="K259" s="12" t="s">
        <v>133</v>
      </c>
      <c r="L259" s="89" t="s">
        <v>2114</v>
      </c>
      <c r="M259" s="90" t="s">
        <v>2115</v>
      </c>
      <c r="N259" s="11">
        <v>194215</v>
      </c>
      <c r="O259" s="11">
        <v>734389</v>
      </c>
      <c r="P259" s="11">
        <v>0</v>
      </c>
      <c r="Q259" s="11">
        <v>25</v>
      </c>
      <c r="R259" s="11" t="s">
        <v>68</v>
      </c>
      <c r="S259" s="11" t="s">
        <v>56</v>
      </c>
      <c r="T259" s="12" t="s">
        <v>134</v>
      </c>
      <c r="U259" s="12" t="s">
        <v>214</v>
      </c>
      <c r="V259" s="12" t="s">
        <v>424</v>
      </c>
      <c r="W259" s="12" t="s">
        <v>568</v>
      </c>
      <c r="X259" s="12" t="s">
        <v>61</v>
      </c>
      <c r="Y259" s="12" t="s">
        <v>80</v>
      </c>
      <c r="Z259" s="15"/>
      <c r="AA259" s="16"/>
      <c r="AB259" s="16"/>
      <c r="AC259" s="17"/>
      <c r="AD259" s="16"/>
      <c r="AE259" s="16"/>
      <c r="AF259" s="16"/>
      <c r="AG259" s="16"/>
    </row>
    <row r="260" spans="1:33" ht="102" customHeight="1" x14ac:dyDescent="0.2">
      <c r="A260" s="11">
        <v>262</v>
      </c>
      <c r="B260" s="12" t="s">
        <v>565</v>
      </c>
      <c r="C260" s="12" t="s">
        <v>566</v>
      </c>
      <c r="D260" s="11">
        <v>7</v>
      </c>
      <c r="E260" s="11" t="s">
        <v>389</v>
      </c>
      <c r="F260" s="12" t="s">
        <v>707</v>
      </c>
      <c r="G260" s="11">
        <v>171</v>
      </c>
      <c r="H260" s="21" t="s">
        <v>51</v>
      </c>
      <c r="I260" s="14" t="s">
        <v>709</v>
      </c>
      <c r="J260" s="12" t="s">
        <v>53</v>
      </c>
      <c r="K260" s="12" t="s">
        <v>146</v>
      </c>
      <c r="L260" s="89" t="s">
        <v>2116</v>
      </c>
      <c r="M260" s="90" t="s">
        <v>2117</v>
      </c>
      <c r="N260" s="11">
        <v>193940</v>
      </c>
      <c r="O260" s="11">
        <v>734521</v>
      </c>
      <c r="P260" s="11">
        <v>0</v>
      </c>
      <c r="Q260" s="11">
        <v>2</v>
      </c>
      <c r="R260" s="11" t="s">
        <v>68</v>
      </c>
      <c r="S260" s="11" t="s">
        <v>56</v>
      </c>
      <c r="T260" s="12" t="s">
        <v>134</v>
      </c>
      <c r="U260" s="12" t="s">
        <v>214</v>
      </c>
      <c r="V260" s="12" t="s">
        <v>424</v>
      </c>
      <c r="W260" s="12" t="s">
        <v>568</v>
      </c>
      <c r="X260" s="12" t="s">
        <v>61</v>
      </c>
      <c r="Y260" s="12" t="s">
        <v>105</v>
      </c>
      <c r="Z260" s="15"/>
      <c r="AA260" s="16"/>
      <c r="AB260" s="16"/>
      <c r="AC260" s="17"/>
      <c r="AD260" s="16"/>
      <c r="AE260" s="16"/>
      <c r="AF260" s="16"/>
      <c r="AG260" s="16"/>
    </row>
    <row r="261" spans="1:33" ht="102" customHeight="1" x14ac:dyDescent="0.2">
      <c r="A261" s="11">
        <v>263</v>
      </c>
      <c r="B261" s="12" t="s">
        <v>565</v>
      </c>
      <c r="C261" s="12" t="s">
        <v>566</v>
      </c>
      <c r="D261" s="11">
        <v>7</v>
      </c>
      <c r="E261" s="11" t="s">
        <v>389</v>
      </c>
      <c r="F261" s="12" t="s">
        <v>456</v>
      </c>
      <c r="G261" s="11">
        <v>172</v>
      </c>
      <c r="H261" s="21" t="s">
        <v>51</v>
      </c>
      <c r="I261" s="14" t="s">
        <v>710</v>
      </c>
      <c r="J261" s="12" t="s">
        <v>53</v>
      </c>
      <c r="K261" s="12" t="s">
        <v>595</v>
      </c>
      <c r="L261" s="89" t="s">
        <v>2118</v>
      </c>
      <c r="M261" s="90" t="s">
        <v>2119</v>
      </c>
      <c r="N261" s="11">
        <v>194397</v>
      </c>
      <c r="O261" s="11">
        <v>734636</v>
      </c>
      <c r="P261" s="11">
        <v>-1</v>
      </c>
      <c r="Q261" s="11">
        <v>1</v>
      </c>
      <c r="R261" s="11" t="s">
        <v>412</v>
      </c>
      <c r="S261" s="11" t="s">
        <v>56</v>
      </c>
      <c r="T261" s="12" t="s">
        <v>232</v>
      </c>
      <c r="U261" s="12" t="s">
        <v>214</v>
      </c>
      <c r="V261" s="12" t="s">
        <v>424</v>
      </c>
      <c r="W261" s="12" t="s">
        <v>568</v>
      </c>
      <c r="X261" s="12" t="s">
        <v>104</v>
      </c>
      <c r="Y261" s="12" t="s">
        <v>80</v>
      </c>
      <c r="Z261" s="15"/>
      <c r="AA261" s="16"/>
      <c r="AB261" s="16"/>
      <c r="AC261" s="17"/>
      <c r="AD261" s="16"/>
      <c r="AE261" s="16"/>
      <c r="AF261" s="16"/>
      <c r="AG261" s="16"/>
    </row>
    <row r="262" spans="1:33" ht="102" customHeight="1" x14ac:dyDescent="0.2">
      <c r="A262" s="11">
        <v>264</v>
      </c>
      <c r="B262" s="12" t="s">
        <v>565</v>
      </c>
      <c r="C262" s="12" t="s">
        <v>566</v>
      </c>
      <c r="D262" s="11">
        <v>7</v>
      </c>
      <c r="E262" s="11" t="s">
        <v>389</v>
      </c>
      <c r="F262" s="12" t="s">
        <v>456</v>
      </c>
      <c r="G262" s="11">
        <v>173</v>
      </c>
      <c r="H262" s="19" t="s">
        <v>7</v>
      </c>
      <c r="I262" s="18" t="s">
        <v>711</v>
      </c>
      <c r="J262" s="12" t="s">
        <v>200</v>
      </c>
      <c r="K262" s="12" t="s">
        <v>91</v>
      </c>
      <c r="L262" s="89" t="s">
        <v>2120</v>
      </c>
      <c r="M262" s="90" t="s">
        <v>2121</v>
      </c>
      <c r="N262" s="11">
        <v>194164</v>
      </c>
      <c r="O262" s="11">
        <v>734780</v>
      </c>
      <c r="P262" s="11">
        <v>-6</v>
      </c>
      <c r="Q262" s="11">
        <v>0</v>
      </c>
      <c r="R262" s="11" t="s">
        <v>412</v>
      </c>
      <c r="S262" s="11" t="s">
        <v>56</v>
      </c>
      <c r="T262" s="12" t="s">
        <v>232</v>
      </c>
      <c r="U262" s="12" t="s">
        <v>58</v>
      </c>
      <c r="V262" s="12" t="s">
        <v>424</v>
      </c>
      <c r="W262" s="12" t="s">
        <v>568</v>
      </c>
      <c r="X262" s="12" t="s">
        <v>98</v>
      </c>
      <c r="Y262" s="12" t="s">
        <v>80</v>
      </c>
      <c r="Z262" s="15" t="s">
        <v>712</v>
      </c>
      <c r="AA262" s="16"/>
      <c r="AB262" s="16"/>
      <c r="AC262" s="17"/>
      <c r="AD262" s="16"/>
      <c r="AE262" s="16"/>
      <c r="AF262" s="16"/>
      <c r="AG262" s="16"/>
    </row>
    <row r="263" spans="1:33" ht="102" customHeight="1" x14ac:dyDescent="0.2">
      <c r="A263" s="11">
        <v>265</v>
      </c>
      <c r="B263" s="12" t="s">
        <v>565</v>
      </c>
      <c r="C263" s="12" t="s">
        <v>566</v>
      </c>
      <c r="D263" s="11">
        <v>7</v>
      </c>
      <c r="E263" s="11" t="s">
        <v>389</v>
      </c>
      <c r="F263" s="12" t="s">
        <v>456</v>
      </c>
      <c r="G263" s="11">
        <v>174</v>
      </c>
      <c r="H263" s="21" t="s">
        <v>51</v>
      </c>
      <c r="I263" s="14" t="s">
        <v>713</v>
      </c>
      <c r="J263" s="12" t="s">
        <v>634</v>
      </c>
      <c r="K263" s="12" t="s">
        <v>234</v>
      </c>
      <c r="L263" s="89" t="s">
        <v>2122</v>
      </c>
      <c r="M263" s="90" t="s">
        <v>2123</v>
      </c>
      <c r="N263" s="11">
        <v>194248</v>
      </c>
      <c r="O263" s="11">
        <v>735116</v>
      </c>
      <c r="P263" s="11">
        <v>-9</v>
      </c>
      <c r="Q263" s="11">
        <v>-8</v>
      </c>
      <c r="R263" s="11" t="s">
        <v>412</v>
      </c>
      <c r="S263" s="11" t="s">
        <v>155</v>
      </c>
      <c r="T263" s="12" t="s">
        <v>232</v>
      </c>
      <c r="U263" s="12" t="s">
        <v>58</v>
      </c>
      <c r="V263" s="12" t="s">
        <v>424</v>
      </c>
      <c r="W263" s="12" t="s">
        <v>79</v>
      </c>
      <c r="X263" s="12" t="s">
        <v>61</v>
      </c>
      <c r="Y263" s="12" t="s">
        <v>80</v>
      </c>
      <c r="Z263" s="15" t="s">
        <v>714</v>
      </c>
      <c r="AA263" s="16"/>
      <c r="AB263" s="16"/>
      <c r="AC263" s="17"/>
      <c r="AD263" s="16"/>
      <c r="AE263" s="16"/>
      <c r="AF263" s="16"/>
      <c r="AG263" s="16"/>
    </row>
    <row r="264" spans="1:33" ht="102" customHeight="1" x14ac:dyDescent="0.2">
      <c r="A264" s="11">
        <v>266</v>
      </c>
      <c r="B264" s="12" t="s">
        <v>565</v>
      </c>
      <c r="C264" s="12" t="s">
        <v>566</v>
      </c>
      <c r="D264" s="11">
        <v>7</v>
      </c>
      <c r="E264" s="11" t="s">
        <v>389</v>
      </c>
      <c r="F264" s="12" t="s">
        <v>456</v>
      </c>
      <c r="G264" s="11">
        <v>175</v>
      </c>
      <c r="H264" s="21" t="s">
        <v>51</v>
      </c>
      <c r="I264" s="14" t="s">
        <v>715</v>
      </c>
      <c r="J264" s="12" t="s">
        <v>96</v>
      </c>
      <c r="K264" s="12" t="s">
        <v>116</v>
      </c>
      <c r="L264" s="89" t="s">
        <v>2124</v>
      </c>
      <c r="M264" s="90" t="s">
        <v>2125</v>
      </c>
      <c r="N264" s="11">
        <v>194585</v>
      </c>
      <c r="O264" s="11">
        <v>734812</v>
      </c>
      <c r="P264" s="11">
        <v>-4</v>
      </c>
      <c r="Q264" s="11">
        <v>-3</v>
      </c>
      <c r="R264" s="11" t="s">
        <v>55</v>
      </c>
      <c r="S264" s="11" t="s">
        <v>103</v>
      </c>
      <c r="T264" s="12" t="s">
        <v>232</v>
      </c>
      <c r="U264" s="12" t="s">
        <v>58</v>
      </c>
      <c r="V264" s="12" t="s">
        <v>424</v>
      </c>
      <c r="W264" s="12" t="s">
        <v>79</v>
      </c>
      <c r="X264" s="12" t="s">
        <v>61</v>
      </c>
      <c r="Y264" s="12" t="s">
        <v>105</v>
      </c>
      <c r="Z264" s="15"/>
      <c r="AA264" s="16"/>
      <c r="AB264" s="16"/>
      <c r="AC264" s="17"/>
      <c r="AD264" s="16"/>
      <c r="AE264" s="16"/>
      <c r="AF264" s="16"/>
      <c r="AG264" s="16"/>
    </row>
    <row r="265" spans="1:33" ht="102" customHeight="1" x14ac:dyDescent="0.2">
      <c r="A265" s="11">
        <v>267</v>
      </c>
      <c r="B265" s="12" t="s">
        <v>565</v>
      </c>
      <c r="C265" s="12" t="s">
        <v>566</v>
      </c>
      <c r="D265" s="11">
        <v>7</v>
      </c>
      <c r="E265" s="11" t="s">
        <v>389</v>
      </c>
      <c r="F265" s="12" t="s">
        <v>456</v>
      </c>
      <c r="G265" s="11">
        <v>176</v>
      </c>
      <c r="H265" s="21" t="s">
        <v>51</v>
      </c>
      <c r="I265" s="14" t="s">
        <v>716</v>
      </c>
      <c r="J265" s="12" t="s">
        <v>96</v>
      </c>
      <c r="K265" s="12" t="s">
        <v>116</v>
      </c>
      <c r="L265" s="89" t="s">
        <v>2126</v>
      </c>
      <c r="M265" s="90" t="s">
        <v>2127</v>
      </c>
      <c r="N265" s="11">
        <v>194388</v>
      </c>
      <c r="O265" s="11">
        <v>734945</v>
      </c>
      <c r="P265" s="11">
        <v>-4</v>
      </c>
      <c r="Q265" s="11">
        <v>-2</v>
      </c>
      <c r="R265" s="11" t="s">
        <v>55</v>
      </c>
      <c r="S265" s="11" t="s">
        <v>155</v>
      </c>
      <c r="T265" s="12" t="s">
        <v>232</v>
      </c>
      <c r="U265" s="12" t="s">
        <v>58</v>
      </c>
      <c r="V265" s="12" t="s">
        <v>424</v>
      </c>
      <c r="W265" s="12" t="s">
        <v>79</v>
      </c>
      <c r="X265" s="12" t="s">
        <v>61</v>
      </c>
      <c r="Y265" s="12" t="s">
        <v>105</v>
      </c>
      <c r="Z265" s="15"/>
      <c r="AA265" s="16"/>
      <c r="AB265" s="16"/>
      <c r="AC265" s="17"/>
      <c r="AD265" s="16"/>
      <c r="AE265" s="16"/>
      <c r="AF265" s="16"/>
      <c r="AG265" s="16"/>
    </row>
    <row r="266" spans="1:33" ht="102" customHeight="1" x14ac:dyDescent="0.2">
      <c r="A266" s="11">
        <v>268</v>
      </c>
      <c r="B266" s="12" t="s">
        <v>454</v>
      </c>
      <c r="C266" s="12" t="s">
        <v>455</v>
      </c>
      <c r="D266" s="11">
        <v>7</v>
      </c>
      <c r="E266" s="11" t="s">
        <v>389</v>
      </c>
      <c r="F266" s="12" t="s">
        <v>456</v>
      </c>
      <c r="G266" s="11">
        <v>177</v>
      </c>
      <c r="H266" s="21" t="s">
        <v>51</v>
      </c>
      <c r="I266" s="14" t="s">
        <v>717</v>
      </c>
      <c r="J266" s="12" t="s">
        <v>53</v>
      </c>
      <c r="K266" s="12" t="s">
        <v>207</v>
      </c>
      <c r="L266" s="89" t="s">
        <v>2128</v>
      </c>
      <c r="M266" s="90" t="s">
        <v>2129</v>
      </c>
      <c r="N266" s="11">
        <v>194731</v>
      </c>
      <c r="O266" s="11">
        <v>735198</v>
      </c>
      <c r="P266" s="11">
        <v>-4</v>
      </c>
      <c r="Q266" s="11">
        <v>-3</v>
      </c>
      <c r="R266" s="11" t="s">
        <v>76</v>
      </c>
      <c r="S266" s="11" t="s">
        <v>56</v>
      </c>
      <c r="T266" s="12" t="s">
        <v>232</v>
      </c>
      <c r="U266" s="12" t="s">
        <v>58</v>
      </c>
      <c r="V266" s="12" t="s">
        <v>424</v>
      </c>
      <c r="W266" s="12" t="s">
        <v>79</v>
      </c>
      <c r="X266" s="12" t="s">
        <v>61</v>
      </c>
      <c r="Y266" s="12" t="s">
        <v>62</v>
      </c>
      <c r="Z266" s="15"/>
      <c r="AA266" s="16"/>
      <c r="AB266" s="16"/>
      <c r="AC266" s="17"/>
      <c r="AD266" s="16"/>
      <c r="AE266" s="16"/>
      <c r="AF266" s="16"/>
      <c r="AG266" s="16"/>
    </row>
    <row r="267" spans="1:33" ht="102" customHeight="1" x14ac:dyDescent="0.2">
      <c r="A267" s="11">
        <v>269</v>
      </c>
      <c r="B267" s="12" t="s">
        <v>718</v>
      </c>
      <c r="C267" s="12" t="s">
        <v>719</v>
      </c>
      <c r="D267" s="11">
        <v>7</v>
      </c>
      <c r="E267" s="11" t="s">
        <v>389</v>
      </c>
      <c r="F267" s="12" t="s">
        <v>516</v>
      </c>
      <c r="G267" s="11">
        <v>178</v>
      </c>
      <c r="H267" s="21" t="s">
        <v>51</v>
      </c>
      <c r="I267" s="14" t="s">
        <v>720</v>
      </c>
      <c r="J267" s="12" t="s">
        <v>120</v>
      </c>
      <c r="K267" s="12" t="s">
        <v>489</v>
      </c>
      <c r="L267" s="89" t="s">
        <v>2130</v>
      </c>
      <c r="M267" s="90" t="s">
        <v>2131</v>
      </c>
      <c r="N267" s="11">
        <v>197899</v>
      </c>
      <c r="O267" s="11">
        <v>748991</v>
      </c>
      <c r="P267" s="11">
        <v>-6</v>
      </c>
      <c r="Q267" s="11">
        <v>-4</v>
      </c>
      <c r="R267" s="11" t="s">
        <v>55</v>
      </c>
      <c r="S267" s="11" t="s">
        <v>56</v>
      </c>
      <c r="T267" s="12" t="s">
        <v>57</v>
      </c>
      <c r="U267" s="12" t="s">
        <v>58</v>
      </c>
      <c r="V267" s="12" t="s">
        <v>424</v>
      </c>
      <c r="W267" s="12" t="s">
        <v>92</v>
      </c>
      <c r="X267" s="12" t="s">
        <v>69</v>
      </c>
      <c r="Y267" s="12" t="s">
        <v>62</v>
      </c>
      <c r="Z267" s="15"/>
      <c r="AA267" s="16"/>
      <c r="AB267" s="16"/>
      <c r="AC267" s="17"/>
      <c r="AD267" s="16"/>
      <c r="AE267" s="16"/>
      <c r="AF267" s="16"/>
      <c r="AG267" s="16"/>
    </row>
    <row r="268" spans="1:33" ht="102" customHeight="1" x14ac:dyDescent="0.2">
      <c r="A268" s="20">
        <v>270</v>
      </c>
      <c r="B268" s="21" t="s">
        <v>718</v>
      </c>
      <c r="C268" s="21" t="s">
        <v>719</v>
      </c>
      <c r="D268" s="20">
        <v>7</v>
      </c>
      <c r="E268" s="20" t="s">
        <v>389</v>
      </c>
      <c r="F268" s="21" t="s">
        <v>516</v>
      </c>
      <c r="G268" s="20">
        <v>179</v>
      </c>
      <c r="H268" s="21" t="s">
        <v>51</v>
      </c>
      <c r="I268" s="18" t="s">
        <v>721</v>
      </c>
      <c r="J268" s="21" t="s">
        <v>267</v>
      </c>
      <c r="K268" s="21" t="s">
        <v>377</v>
      </c>
      <c r="L268" s="89" t="s">
        <v>2132</v>
      </c>
      <c r="M268" s="90" t="s">
        <v>2133</v>
      </c>
      <c r="N268" s="20">
        <v>197570</v>
      </c>
      <c r="O268" s="20">
        <v>749058</v>
      </c>
      <c r="P268" s="20">
        <v>-6</v>
      </c>
      <c r="Q268" s="20">
        <v>-4</v>
      </c>
      <c r="R268" s="20" t="s">
        <v>55</v>
      </c>
      <c r="S268" s="20" t="s">
        <v>56</v>
      </c>
      <c r="T268" s="21" t="s">
        <v>57</v>
      </c>
      <c r="U268" s="21" t="s">
        <v>208</v>
      </c>
      <c r="V268" s="12" t="s">
        <v>424</v>
      </c>
      <c r="W268" s="21" t="s">
        <v>92</v>
      </c>
      <c r="X268" s="21" t="s">
        <v>69</v>
      </c>
      <c r="Y268" s="21" t="s">
        <v>62</v>
      </c>
      <c r="Z268" s="15"/>
      <c r="AA268" s="10"/>
      <c r="AB268" s="10"/>
      <c r="AC268" s="23"/>
      <c r="AD268" s="10"/>
      <c r="AE268" s="10"/>
      <c r="AF268" s="10"/>
      <c r="AG268" s="10"/>
    </row>
    <row r="269" spans="1:33" ht="102" customHeight="1" x14ac:dyDescent="0.2">
      <c r="A269" s="11">
        <v>271</v>
      </c>
      <c r="B269" s="12" t="s">
        <v>204</v>
      </c>
      <c r="C269" s="12" t="s">
        <v>204</v>
      </c>
      <c r="D269" s="11">
        <v>7</v>
      </c>
      <c r="E269" s="11" t="s">
        <v>389</v>
      </c>
      <c r="F269" s="12" t="s">
        <v>368</v>
      </c>
      <c r="G269" s="11">
        <v>180</v>
      </c>
      <c r="H269" s="21" t="s">
        <v>51</v>
      </c>
      <c r="I269" s="14" t="s">
        <v>722</v>
      </c>
      <c r="J269" s="12" t="s">
        <v>74</v>
      </c>
      <c r="K269" s="12" t="s">
        <v>723</v>
      </c>
      <c r="L269" s="89" t="s">
        <v>2134</v>
      </c>
      <c r="M269" s="90" t="s">
        <v>2135</v>
      </c>
      <c r="N269" s="11">
        <v>199636</v>
      </c>
      <c r="O269" s="11">
        <v>747711</v>
      </c>
      <c r="P269" s="11">
        <v>-3</v>
      </c>
      <c r="Q269" s="11">
        <v>1</v>
      </c>
      <c r="R269" s="11" t="s">
        <v>76</v>
      </c>
      <c r="S269" s="11" t="s">
        <v>56</v>
      </c>
      <c r="T269" s="12" t="s">
        <v>134</v>
      </c>
      <c r="U269" s="12" t="s">
        <v>208</v>
      </c>
      <c r="V269" s="12" t="s">
        <v>424</v>
      </c>
      <c r="W269" s="12" t="s">
        <v>568</v>
      </c>
      <c r="X269" s="12" t="s">
        <v>69</v>
      </c>
      <c r="Y269" s="12" t="s">
        <v>105</v>
      </c>
      <c r="Z269" s="15"/>
      <c r="AA269" s="16"/>
      <c r="AB269" s="16"/>
      <c r="AC269" s="17"/>
      <c r="AD269" s="16"/>
      <c r="AE269" s="16"/>
      <c r="AF269" s="16"/>
      <c r="AG269" s="16"/>
    </row>
    <row r="270" spans="1:33" ht="102" customHeight="1" x14ac:dyDescent="0.2">
      <c r="A270" s="11">
        <v>272</v>
      </c>
      <c r="B270" s="12" t="s">
        <v>724</v>
      </c>
      <c r="C270" s="12" t="s">
        <v>725</v>
      </c>
      <c r="D270" s="11">
        <v>7</v>
      </c>
      <c r="E270" s="11" t="s">
        <v>389</v>
      </c>
      <c r="F270" s="12" t="s">
        <v>516</v>
      </c>
      <c r="G270" s="11">
        <v>181</v>
      </c>
      <c r="H270" s="21" t="s">
        <v>51</v>
      </c>
      <c r="I270" s="14" t="s">
        <v>726</v>
      </c>
      <c r="J270" s="12" t="s">
        <v>74</v>
      </c>
      <c r="K270" s="12" t="s">
        <v>159</v>
      </c>
      <c r="L270" s="89" t="s">
        <v>2136</v>
      </c>
      <c r="M270" s="90" t="s">
        <v>2137</v>
      </c>
      <c r="N270" s="11">
        <v>198972</v>
      </c>
      <c r="O270" s="11">
        <v>748931</v>
      </c>
      <c r="P270" s="11">
        <v>1</v>
      </c>
      <c r="Q270" s="11">
        <v>8</v>
      </c>
      <c r="R270" s="11" t="s">
        <v>76</v>
      </c>
      <c r="S270" s="11" t="s">
        <v>103</v>
      </c>
      <c r="T270" s="12" t="s">
        <v>134</v>
      </c>
      <c r="U270" s="12" t="s">
        <v>58</v>
      </c>
      <c r="V270" s="12" t="s">
        <v>424</v>
      </c>
      <c r="W270" s="12" t="s">
        <v>568</v>
      </c>
      <c r="X270" s="12" t="s">
        <v>69</v>
      </c>
      <c r="Y270" s="12" t="s">
        <v>105</v>
      </c>
      <c r="Z270" s="15"/>
      <c r="AA270" s="16"/>
      <c r="AB270" s="16"/>
      <c r="AC270" s="17"/>
      <c r="AD270" s="16"/>
      <c r="AE270" s="16"/>
      <c r="AF270" s="16"/>
      <c r="AG270" s="16"/>
    </row>
    <row r="271" spans="1:33" ht="102" customHeight="1" x14ac:dyDescent="0.2">
      <c r="A271" s="11">
        <v>273</v>
      </c>
      <c r="B271" s="12" t="s">
        <v>727</v>
      </c>
      <c r="C271" s="12" t="s">
        <v>728</v>
      </c>
      <c r="D271" s="11">
        <v>7</v>
      </c>
      <c r="E271" s="11" t="s">
        <v>389</v>
      </c>
      <c r="F271" s="12" t="s">
        <v>451</v>
      </c>
      <c r="G271" s="11">
        <v>182</v>
      </c>
      <c r="H271" s="21" t="s">
        <v>51</v>
      </c>
      <c r="I271" s="14" t="s">
        <v>729</v>
      </c>
      <c r="J271" s="12" t="s">
        <v>120</v>
      </c>
      <c r="K271" s="12" t="s">
        <v>116</v>
      </c>
      <c r="L271" s="89" t="s">
        <v>2138</v>
      </c>
      <c r="M271" s="90" t="s">
        <v>2139</v>
      </c>
      <c r="N271" s="11">
        <v>196350</v>
      </c>
      <c r="O271" s="11">
        <v>748074</v>
      </c>
      <c r="P271" s="11">
        <v>-3</v>
      </c>
      <c r="Q271" s="11">
        <v>-1</v>
      </c>
      <c r="R271" s="11" t="s">
        <v>55</v>
      </c>
      <c r="S271" s="11" t="s">
        <v>103</v>
      </c>
      <c r="T271" s="12" t="s">
        <v>57</v>
      </c>
      <c r="U271" s="12" t="s">
        <v>58</v>
      </c>
      <c r="V271" s="12" t="s">
        <v>371</v>
      </c>
      <c r="W271" s="12" t="s">
        <v>92</v>
      </c>
      <c r="X271" s="12" t="s">
        <v>98</v>
      </c>
      <c r="Y271" s="12" t="s">
        <v>62</v>
      </c>
      <c r="Z271" s="15" t="s">
        <v>730</v>
      </c>
      <c r="AA271" s="16"/>
      <c r="AB271" s="16"/>
      <c r="AC271" s="17"/>
      <c r="AD271" s="16"/>
      <c r="AE271" s="16"/>
      <c r="AF271" s="16"/>
      <c r="AG271" s="16"/>
    </row>
    <row r="272" spans="1:33" ht="102" customHeight="1" x14ac:dyDescent="0.2">
      <c r="A272" s="11">
        <v>274</v>
      </c>
      <c r="B272" s="12" t="s">
        <v>727</v>
      </c>
      <c r="C272" s="12" t="s">
        <v>728</v>
      </c>
      <c r="D272" s="11">
        <v>7</v>
      </c>
      <c r="E272" s="11" t="s">
        <v>389</v>
      </c>
      <c r="F272" s="12" t="s">
        <v>451</v>
      </c>
      <c r="G272" s="11">
        <v>183</v>
      </c>
      <c r="H272" s="19" t="s">
        <v>7</v>
      </c>
      <c r="I272" s="14" t="s">
        <v>731</v>
      </c>
      <c r="J272" s="12" t="s">
        <v>181</v>
      </c>
      <c r="K272" s="12" t="s">
        <v>207</v>
      </c>
      <c r="L272" s="89" t="s">
        <v>2140</v>
      </c>
      <c r="M272" s="90" t="s">
        <v>2141</v>
      </c>
      <c r="N272" s="11">
        <v>196125</v>
      </c>
      <c r="O272" s="11">
        <v>747999</v>
      </c>
      <c r="P272" s="11">
        <v>-2</v>
      </c>
      <c r="Q272" s="11">
        <v>-1</v>
      </c>
      <c r="R272" s="11" t="s">
        <v>76</v>
      </c>
      <c r="S272" s="11" t="s">
        <v>56</v>
      </c>
      <c r="T272" s="12" t="s">
        <v>57</v>
      </c>
      <c r="U272" s="12" t="s">
        <v>58</v>
      </c>
      <c r="V272" s="12" t="s">
        <v>371</v>
      </c>
      <c r="W272" s="12" t="s">
        <v>92</v>
      </c>
      <c r="X272" s="12" t="s">
        <v>61</v>
      </c>
      <c r="Y272" s="12" t="s">
        <v>105</v>
      </c>
      <c r="Z272" s="15" t="s">
        <v>730</v>
      </c>
      <c r="AA272" s="16"/>
      <c r="AB272" s="16"/>
      <c r="AC272" s="17"/>
      <c r="AD272" s="16"/>
      <c r="AE272" s="16"/>
      <c r="AF272" s="16"/>
      <c r="AG272" s="16"/>
    </row>
    <row r="273" spans="1:33" ht="102" customHeight="1" x14ac:dyDescent="0.2">
      <c r="A273" s="11">
        <v>275</v>
      </c>
      <c r="B273" s="12" t="s">
        <v>695</v>
      </c>
      <c r="C273" s="12" t="s">
        <v>732</v>
      </c>
      <c r="D273" s="11">
        <v>7</v>
      </c>
      <c r="E273" s="11" t="s">
        <v>389</v>
      </c>
      <c r="F273" s="12" t="s">
        <v>451</v>
      </c>
      <c r="G273" s="11">
        <v>184</v>
      </c>
      <c r="H273" s="21" t="s">
        <v>51</v>
      </c>
      <c r="I273" s="14" t="s">
        <v>733</v>
      </c>
      <c r="J273" s="12" t="s">
        <v>120</v>
      </c>
      <c r="K273" s="12" t="s">
        <v>201</v>
      </c>
      <c r="L273" s="89" t="s">
        <v>2142</v>
      </c>
      <c r="M273" s="90" t="s">
        <v>2143</v>
      </c>
      <c r="N273" s="11">
        <v>196080</v>
      </c>
      <c r="O273" s="11">
        <v>748019</v>
      </c>
      <c r="P273" s="11">
        <v>-3</v>
      </c>
      <c r="Q273" s="11">
        <v>-2</v>
      </c>
      <c r="R273" s="11" t="s">
        <v>55</v>
      </c>
      <c r="S273" s="11" t="s">
        <v>103</v>
      </c>
      <c r="T273" s="12" t="s">
        <v>57</v>
      </c>
      <c r="U273" s="12" t="s">
        <v>58</v>
      </c>
      <c r="V273" s="12" t="s">
        <v>371</v>
      </c>
      <c r="W273" s="12" t="s">
        <v>92</v>
      </c>
      <c r="X273" s="12" t="s">
        <v>61</v>
      </c>
      <c r="Y273" s="12" t="s">
        <v>62</v>
      </c>
      <c r="Z273" s="15" t="s">
        <v>730</v>
      </c>
      <c r="AA273" s="16"/>
      <c r="AB273" s="16"/>
      <c r="AC273" s="17"/>
      <c r="AD273" s="16"/>
      <c r="AE273" s="16"/>
      <c r="AF273" s="16"/>
      <c r="AG273" s="16"/>
    </row>
    <row r="274" spans="1:33" ht="102" customHeight="1" x14ac:dyDescent="0.2">
      <c r="A274" s="11">
        <v>276</v>
      </c>
      <c r="B274" s="12" t="s">
        <v>718</v>
      </c>
      <c r="C274" s="12" t="s">
        <v>732</v>
      </c>
      <c r="D274" s="11">
        <v>7</v>
      </c>
      <c r="E274" s="11" t="s">
        <v>389</v>
      </c>
      <c r="F274" s="12" t="s">
        <v>451</v>
      </c>
      <c r="G274" s="11">
        <v>185</v>
      </c>
      <c r="H274" s="21" t="s">
        <v>51</v>
      </c>
      <c r="I274" s="14" t="s">
        <v>734</v>
      </c>
      <c r="J274" s="12" t="s">
        <v>181</v>
      </c>
      <c r="K274" s="12" t="s">
        <v>234</v>
      </c>
      <c r="L274" s="89" t="s">
        <v>2144</v>
      </c>
      <c r="M274" s="90" t="s">
        <v>2145</v>
      </c>
      <c r="N274" s="11">
        <v>195979</v>
      </c>
      <c r="O274" s="11">
        <v>748339</v>
      </c>
      <c r="P274" s="11">
        <v>-8</v>
      </c>
      <c r="Q274" s="11">
        <v>-7</v>
      </c>
      <c r="R274" s="11" t="s">
        <v>55</v>
      </c>
      <c r="S274" s="11" t="s">
        <v>103</v>
      </c>
      <c r="T274" s="12" t="s">
        <v>57</v>
      </c>
      <c r="U274" s="12" t="s">
        <v>208</v>
      </c>
      <c r="V274" s="12" t="s">
        <v>371</v>
      </c>
      <c r="W274" s="12" t="s">
        <v>92</v>
      </c>
      <c r="X274" s="12" t="s">
        <v>61</v>
      </c>
      <c r="Y274" s="12" t="s">
        <v>62</v>
      </c>
      <c r="Z274" s="15" t="s">
        <v>730</v>
      </c>
      <c r="AA274" s="16"/>
      <c r="AB274" s="16"/>
      <c r="AC274" s="17"/>
      <c r="AD274" s="16"/>
      <c r="AE274" s="16"/>
      <c r="AF274" s="16"/>
      <c r="AG274" s="16"/>
    </row>
    <row r="275" spans="1:33" ht="102" customHeight="1" x14ac:dyDescent="0.2">
      <c r="A275" s="11">
        <v>277</v>
      </c>
      <c r="B275" s="12" t="s">
        <v>204</v>
      </c>
      <c r="C275" s="12" t="s">
        <v>204</v>
      </c>
      <c r="D275" s="11">
        <v>7</v>
      </c>
      <c r="E275" s="11" t="s">
        <v>389</v>
      </c>
      <c r="F275" s="12" t="s">
        <v>451</v>
      </c>
      <c r="G275" s="11">
        <v>186</v>
      </c>
      <c r="H275" s="21" t="s">
        <v>51</v>
      </c>
      <c r="I275" s="14" t="s">
        <v>735</v>
      </c>
      <c r="J275" s="12" t="s">
        <v>181</v>
      </c>
      <c r="K275" s="12" t="s">
        <v>489</v>
      </c>
      <c r="L275" s="89" t="s">
        <v>2146</v>
      </c>
      <c r="M275" s="90" t="s">
        <v>2147</v>
      </c>
      <c r="N275" s="11">
        <v>195292</v>
      </c>
      <c r="O275" s="11">
        <v>747767</v>
      </c>
      <c r="P275" s="11">
        <v>-7</v>
      </c>
      <c r="Q275" s="11">
        <v>-6</v>
      </c>
      <c r="R275" s="11" t="s">
        <v>55</v>
      </c>
      <c r="S275" s="11" t="s">
        <v>103</v>
      </c>
      <c r="T275" s="12" t="s">
        <v>57</v>
      </c>
      <c r="U275" s="12" t="s">
        <v>214</v>
      </c>
      <c r="V275" s="12" t="s">
        <v>371</v>
      </c>
      <c r="W275" s="12" t="s">
        <v>92</v>
      </c>
      <c r="X275" s="12" t="s">
        <v>61</v>
      </c>
      <c r="Y275" s="12" t="s">
        <v>70</v>
      </c>
      <c r="Z275" s="15" t="s">
        <v>730</v>
      </c>
      <c r="AA275" s="16"/>
      <c r="AB275" s="16"/>
      <c r="AC275" s="17"/>
      <c r="AD275" s="16"/>
      <c r="AE275" s="16"/>
      <c r="AF275" s="16"/>
      <c r="AG275" s="16"/>
    </row>
    <row r="276" spans="1:33" ht="102" customHeight="1" x14ac:dyDescent="0.2">
      <c r="A276" s="11">
        <v>278</v>
      </c>
      <c r="B276" s="11" t="s">
        <v>204</v>
      </c>
      <c r="C276" s="12" t="s">
        <v>204</v>
      </c>
      <c r="D276" s="11">
        <v>7</v>
      </c>
      <c r="E276" s="11" t="s">
        <v>389</v>
      </c>
      <c r="F276" s="12" t="s">
        <v>451</v>
      </c>
      <c r="G276" s="11">
        <v>187</v>
      </c>
      <c r="H276" s="21" t="s">
        <v>51</v>
      </c>
      <c r="I276" s="14" t="s">
        <v>736</v>
      </c>
      <c r="J276" s="12" t="s">
        <v>84</v>
      </c>
      <c r="K276" s="12" t="s">
        <v>737</v>
      </c>
      <c r="L276" s="89" t="s">
        <v>2148</v>
      </c>
      <c r="M276" s="90" t="s">
        <v>2149</v>
      </c>
      <c r="N276" s="11">
        <v>196286</v>
      </c>
      <c r="O276" s="11">
        <v>748459</v>
      </c>
      <c r="P276" s="11">
        <v>-6</v>
      </c>
      <c r="Q276" s="11">
        <v>-4</v>
      </c>
      <c r="R276" s="11" t="s">
        <v>68</v>
      </c>
      <c r="S276" s="11" t="s">
        <v>56</v>
      </c>
      <c r="T276" s="12" t="s">
        <v>57</v>
      </c>
      <c r="U276" s="12" t="s">
        <v>208</v>
      </c>
      <c r="V276" s="12" t="s">
        <v>371</v>
      </c>
      <c r="W276" s="12" t="s">
        <v>92</v>
      </c>
      <c r="X276" s="12" t="s">
        <v>104</v>
      </c>
      <c r="Y276" s="12" t="s">
        <v>62</v>
      </c>
      <c r="Z276" s="15" t="s">
        <v>738</v>
      </c>
      <c r="AA276" s="16"/>
      <c r="AB276" s="16"/>
      <c r="AC276" s="17"/>
      <c r="AD276" s="16"/>
      <c r="AE276" s="16"/>
      <c r="AF276" s="16"/>
      <c r="AG276" s="16"/>
    </row>
    <row r="277" spans="1:33" ht="102" customHeight="1" x14ac:dyDescent="0.2">
      <c r="A277" s="11">
        <v>279</v>
      </c>
      <c r="B277" s="12" t="s">
        <v>739</v>
      </c>
      <c r="C277" s="12" t="s">
        <v>740</v>
      </c>
      <c r="D277" s="11">
        <v>7</v>
      </c>
      <c r="E277" s="11" t="s">
        <v>389</v>
      </c>
      <c r="F277" s="12" t="s">
        <v>741</v>
      </c>
      <c r="G277" s="11">
        <v>188</v>
      </c>
      <c r="H277" s="21" t="s">
        <v>51</v>
      </c>
      <c r="I277" s="18" t="s">
        <v>742</v>
      </c>
      <c r="J277" s="12" t="s">
        <v>267</v>
      </c>
      <c r="K277" s="12" t="s">
        <v>268</v>
      </c>
      <c r="L277" s="89" t="s">
        <v>2150</v>
      </c>
      <c r="M277" s="90" t="s">
        <v>2151</v>
      </c>
      <c r="N277" s="11">
        <v>202126</v>
      </c>
      <c r="O277" s="11">
        <v>745293</v>
      </c>
      <c r="P277" s="11">
        <v>-2</v>
      </c>
      <c r="Q277" s="11">
        <v>2</v>
      </c>
      <c r="R277" s="11" t="s">
        <v>76</v>
      </c>
      <c r="S277" s="11" t="s">
        <v>103</v>
      </c>
      <c r="T277" s="12" t="s">
        <v>134</v>
      </c>
      <c r="U277" s="12" t="s">
        <v>58</v>
      </c>
      <c r="V277" s="12" t="s">
        <v>371</v>
      </c>
      <c r="W277" s="12" t="s">
        <v>128</v>
      </c>
      <c r="X277" s="12" t="s">
        <v>104</v>
      </c>
      <c r="Y277" s="12" t="s">
        <v>105</v>
      </c>
      <c r="Z277" s="15" t="s">
        <v>743</v>
      </c>
      <c r="AA277" s="16"/>
      <c r="AB277" s="16"/>
      <c r="AC277" s="17"/>
      <c r="AD277" s="16"/>
      <c r="AE277" s="16"/>
      <c r="AF277" s="16"/>
      <c r="AG277" s="16"/>
    </row>
    <row r="278" spans="1:33" ht="102" customHeight="1" x14ac:dyDescent="0.2">
      <c r="A278" s="11">
        <v>280</v>
      </c>
      <c r="B278" s="12" t="s">
        <v>565</v>
      </c>
      <c r="C278" s="12" t="s">
        <v>566</v>
      </c>
      <c r="D278" s="11">
        <v>7</v>
      </c>
      <c r="E278" s="11" t="s">
        <v>389</v>
      </c>
      <c r="F278" s="12" t="s">
        <v>744</v>
      </c>
      <c r="G278" s="11">
        <v>189</v>
      </c>
      <c r="H278" s="19" t="s">
        <v>7</v>
      </c>
      <c r="I278" s="14" t="s">
        <v>745</v>
      </c>
      <c r="J278" s="12" t="s">
        <v>267</v>
      </c>
      <c r="K278" s="12" t="s">
        <v>231</v>
      </c>
      <c r="L278" s="89" t="s">
        <v>2152</v>
      </c>
      <c r="M278" s="90" t="s">
        <v>2153</v>
      </c>
      <c r="N278" s="11">
        <v>193518</v>
      </c>
      <c r="O278" s="11">
        <v>731357</v>
      </c>
      <c r="P278" s="11">
        <v>-6</v>
      </c>
      <c r="Q278" s="11">
        <v>-3</v>
      </c>
      <c r="R278" s="11" t="s">
        <v>76</v>
      </c>
      <c r="S278" s="11" t="s">
        <v>56</v>
      </c>
      <c r="T278" s="12" t="s">
        <v>232</v>
      </c>
      <c r="U278" s="12" t="s">
        <v>58</v>
      </c>
      <c r="V278" s="12" t="s">
        <v>424</v>
      </c>
      <c r="W278" s="12" t="s">
        <v>92</v>
      </c>
      <c r="X278" s="12" t="s">
        <v>61</v>
      </c>
      <c r="Y278" s="12" t="s">
        <v>105</v>
      </c>
      <c r="Z278" s="15"/>
      <c r="AA278" s="16"/>
      <c r="AB278" s="16"/>
      <c r="AC278" s="17"/>
      <c r="AD278" s="16"/>
      <c r="AE278" s="16"/>
      <c r="AF278" s="16"/>
      <c r="AG278" s="16"/>
    </row>
    <row r="279" spans="1:33" ht="102" customHeight="1" x14ac:dyDescent="0.2">
      <c r="A279" s="11">
        <v>281</v>
      </c>
      <c r="B279" s="12" t="s">
        <v>565</v>
      </c>
      <c r="C279" s="12" t="s">
        <v>566</v>
      </c>
      <c r="D279" s="11">
        <v>7</v>
      </c>
      <c r="E279" s="11" t="s">
        <v>389</v>
      </c>
      <c r="F279" s="12" t="s">
        <v>597</v>
      </c>
      <c r="G279" s="11">
        <v>190</v>
      </c>
      <c r="H279" s="19" t="s">
        <v>7</v>
      </c>
      <c r="I279" s="14" t="s">
        <v>746</v>
      </c>
      <c r="J279" s="12" t="s">
        <v>511</v>
      </c>
      <c r="K279" s="12" t="s">
        <v>231</v>
      </c>
      <c r="L279" s="89" t="s">
        <v>2154</v>
      </c>
      <c r="M279" s="90" t="s">
        <v>2155</v>
      </c>
      <c r="N279" s="11">
        <v>193931</v>
      </c>
      <c r="O279" s="11">
        <v>734155</v>
      </c>
      <c r="P279" s="11">
        <v>-7</v>
      </c>
      <c r="Q279" s="11">
        <v>-3</v>
      </c>
      <c r="R279" s="11" t="s">
        <v>76</v>
      </c>
      <c r="S279" s="11" t="s">
        <v>56</v>
      </c>
      <c r="T279" s="12" t="s">
        <v>232</v>
      </c>
      <c r="U279" s="12" t="s">
        <v>58</v>
      </c>
      <c r="V279" s="12" t="s">
        <v>424</v>
      </c>
      <c r="W279" s="12" t="s">
        <v>568</v>
      </c>
      <c r="X279" s="12" t="s">
        <v>61</v>
      </c>
      <c r="Y279" s="12" t="s">
        <v>80</v>
      </c>
      <c r="Z279" s="15"/>
      <c r="AA279" s="16"/>
      <c r="AB279" s="16"/>
      <c r="AC279" s="17"/>
      <c r="AD279" s="16"/>
      <c r="AE279" s="16"/>
      <c r="AF279" s="16"/>
      <c r="AG279" s="16"/>
    </row>
    <row r="280" spans="1:33" ht="102" customHeight="1" x14ac:dyDescent="0.2">
      <c r="A280" s="11">
        <v>282</v>
      </c>
      <c r="B280" s="12" t="s">
        <v>565</v>
      </c>
      <c r="C280" s="12" t="s">
        <v>566</v>
      </c>
      <c r="D280" s="11">
        <v>7</v>
      </c>
      <c r="E280" s="11" t="s">
        <v>389</v>
      </c>
      <c r="F280" s="12" t="s">
        <v>456</v>
      </c>
      <c r="G280" s="11">
        <v>191</v>
      </c>
      <c r="H280" s="19" t="s">
        <v>7</v>
      </c>
      <c r="I280" s="14" t="s">
        <v>747</v>
      </c>
      <c r="J280" s="12" t="s">
        <v>53</v>
      </c>
      <c r="K280" s="12" t="s">
        <v>312</v>
      </c>
      <c r="L280" s="89" t="s">
        <v>2156</v>
      </c>
      <c r="M280" s="90" t="s">
        <v>2157</v>
      </c>
      <c r="N280" s="11">
        <v>194667</v>
      </c>
      <c r="O280" s="11">
        <v>734739</v>
      </c>
      <c r="P280" s="11">
        <v>1</v>
      </c>
      <c r="Q280" s="11">
        <v>3</v>
      </c>
      <c r="R280" s="11" t="s">
        <v>748</v>
      </c>
      <c r="S280" s="11" t="s">
        <v>56</v>
      </c>
      <c r="T280" s="12" t="s">
        <v>134</v>
      </c>
      <c r="U280" s="12" t="s">
        <v>214</v>
      </c>
      <c r="V280" s="12" t="s">
        <v>424</v>
      </c>
      <c r="W280" s="12" t="s">
        <v>128</v>
      </c>
      <c r="X280" s="12" t="s">
        <v>61</v>
      </c>
      <c r="Y280" s="12" t="s">
        <v>80</v>
      </c>
      <c r="Z280" s="15" t="s">
        <v>749</v>
      </c>
      <c r="AA280" s="16"/>
      <c r="AB280" s="16"/>
      <c r="AC280" s="17"/>
      <c r="AD280" s="16"/>
      <c r="AE280" s="16"/>
      <c r="AF280" s="16"/>
      <c r="AG280" s="16"/>
    </row>
    <row r="281" spans="1:33" ht="102" customHeight="1" x14ac:dyDescent="0.2">
      <c r="A281" s="11">
        <v>283</v>
      </c>
      <c r="B281" s="12" t="s">
        <v>565</v>
      </c>
      <c r="C281" s="12" t="s">
        <v>566</v>
      </c>
      <c r="D281" s="11">
        <v>7</v>
      </c>
      <c r="E281" s="11" t="s">
        <v>389</v>
      </c>
      <c r="F281" s="12" t="s">
        <v>456</v>
      </c>
      <c r="G281" s="11">
        <v>192</v>
      </c>
      <c r="H281" s="19" t="s">
        <v>7</v>
      </c>
      <c r="I281" s="14" t="s">
        <v>750</v>
      </c>
      <c r="J281" s="12" t="s">
        <v>267</v>
      </c>
      <c r="K281" s="12" t="s">
        <v>231</v>
      </c>
      <c r="L281" s="89" t="s">
        <v>2158</v>
      </c>
      <c r="M281" s="90" t="s">
        <v>2159</v>
      </c>
      <c r="N281" s="11">
        <v>194418</v>
      </c>
      <c r="O281" s="11">
        <v>735024</v>
      </c>
      <c r="P281" s="11">
        <v>-10</v>
      </c>
      <c r="Q281" s="11">
        <v>-3</v>
      </c>
      <c r="R281" s="11" t="s">
        <v>76</v>
      </c>
      <c r="S281" s="11" t="s">
        <v>56</v>
      </c>
      <c r="T281" s="12" t="s">
        <v>232</v>
      </c>
      <c r="U281" s="12" t="s">
        <v>58</v>
      </c>
      <c r="V281" s="12" t="s">
        <v>424</v>
      </c>
      <c r="W281" s="12" t="s">
        <v>60</v>
      </c>
      <c r="X281" s="12" t="s">
        <v>61</v>
      </c>
      <c r="Y281" s="12" t="s">
        <v>80</v>
      </c>
      <c r="Z281" s="15"/>
      <c r="AA281" s="16"/>
      <c r="AB281" s="16"/>
      <c r="AC281" s="17"/>
      <c r="AD281" s="16"/>
      <c r="AE281" s="16"/>
      <c r="AF281" s="16"/>
      <c r="AG281" s="16"/>
    </row>
    <row r="282" spans="1:33" ht="102" customHeight="1" x14ac:dyDescent="0.2">
      <c r="A282" s="12">
        <v>284</v>
      </c>
      <c r="B282" s="35" t="s">
        <v>751</v>
      </c>
      <c r="C282" s="12" t="s">
        <v>752</v>
      </c>
      <c r="D282" s="12">
        <v>7</v>
      </c>
      <c r="E282" s="12" t="s">
        <v>389</v>
      </c>
      <c r="F282" s="12" t="s">
        <v>456</v>
      </c>
      <c r="G282" s="12">
        <v>193</v>
      </c>
      <c r="H282" s="12" t="s">
        <v>7</v>
      </c>
      <c r="I282" s="14" t="s">
        <v>753</v>
      </c>
      <c r="J282" s="12" t="s">
        <v>200</v>
      </c>
      <c r="K282" s="12" t="s">
        <v>91</v>
      </c>
      <c r="L282" s="89" t="s">
        <v>2160</v>
      </c>
      <c r="M282" s="90" t="s">
        <v>2161</v>
      </c>
      <c r="N282" s="12">
        <v>194204</v>
      </c>
      <c r="O282" s="12">
        <v>734767</v>
      </c>
      <c r="P282" s="12">
        <v>-4</v>
      </c>
      <c r="Q282" s="12">
        <v>-1</v>
      </c>
      <c r="R282" s="12" t="s">
        <v>412</v>
      </c>
      <c r="S282" s="12" t="s">
        <v>56</v>
      </c>
      <c r="T282" s="12" t="s">
        <v>232</v>
      </c>
      <c r="U282" s="12" t="s">
        <v>58</v>
      </c>
      <c r="V282" s="12" t="s">
        <v>424</v>
      </c>
      <c r="W282" s="12" t="s">
        <v>568</v>
      </c>
      <c r="X282" s="12" t="s">
        <v>98</v>
      </c>
      <c r="Y282" s="12" t="s">
        <v>80</v>
      </c>
      <c r="Z282" s="15"/>
      <c r="AA282" s="17"/>
      <c r="AB282" s="17"/>
      <c r="AC282" s="17"/>
      <c r="AD282" s="17"/>
      <c r="AE282" s="17"/>
      <c r="AF282" s="17"/>
      <c r="AG282" s="17"/>
    </row>
    <row r="283" spans="1:33" ht="102" customHeight="1" x14ac:dyDescent="0.2">
      <c r="A283" s="11">
        <v>285</v>
      </c>
      <c r="B283" s="12" t="s">
        <v>204</v>
      </c>
      <c r="C283" s="12" t="s">
        <v>204</v>
      </c>
      <c r="D283" s="11">
        <v>7</v>
      </c>
      <c r="E283" s="11" t="s">
        <v>389</v>
      </c>
      <c r="F283" s="12" t="s">
        <v>754</v>
      </c>
      <c r="G283" s="11">
        <v>194</v>
      </c>
      <c r="H283" s="19" t="s">
        <v>7</v>
      </c>
      <c r="I283" s="14" t="s">
        <v>755</v>
      </c>
      <c r="J283" s="12" t="s">
        <v>181</v>
      </c>
      <c r="K283" s="12" t="s">
        <v>146</v>
      </c>
      <c r="L283" s="89" t="s">
        <v>2162</v>
      </c>
      <c r="M283" s="90" t="s">
        <v>2163</v>
      </c>
      <c r="N283" s="11">
        <v>198434</v>
      </c>
      <c r="O283" s="11">
        <v>749026</v>
      </c>
      <c r="P283" s="11">
        <v>-1</v>
      </c>
      <c r="Q283" s="11">
        <v>1</v>
      </c>
      <c r="R283" s="11" t="s">
        <v>76</v>
      </c>
      <c r="S283" s="11" t="s">
        <v>56</v>
      </c>
      <c r="T283" s="12" t="s">
        <v>77</v>
      </c>
      <c r="U283" s="12" t="s">
        <v>208</v>
      </c>
      <c r="V283" s="12" t="s">
        <v>371</v>
      </c>
      <c r="W283" s="12" t="s">
        <v>128</v>
      </c>
      <c r="X283" s="12" t="s">
        <v>61</v>
      </c>
      <c r="Y283" s="12" t="s">
        <v>62</v>
      </c>
      <c r="Z283" s="15"/>
      <c r="AA283" s="16"/>
      <c r="AB283" s="16"/>
      <c r="AC283" s="17"/>
      <c r="AD283" s="16"/>
      <c r="AE283" s="16"/>
      <c r="AF283" s="16"/>
      <c r="AG283" s="16"/>
    </row>
    <row r="284" spans="1:33" ht="102" customHeight="1" x14ac:dyDescent="0.2">
      <c r="A284" s="11">
        <v>286</v>
      </c>
      <c r="B284" s="12" t="s">
        <v>718</v>
      </c>
      <c r="C284" s="12" t="s">
        <v>719</v>
      </c>
      <c r="D284" s="11">
        <v>7</v>
      </c>
      <c r="E284" s="11" t="s">
        <v>389</v>
      </c>
      <c r="F284" s="12" t="s">
        <v>754</v>
      </c>
      <c r="G284" s="11">
        <v>195</v>
      </c>
      <c r="H284" s="19" t="s">
        <v>7</v>
      </c>
      <c r="I284" s="14" t="s">
        <v>756</v>
      </c>
      <c r="J284" s="12" t="s">
        <v>181</v>
      </c>
      <c r="K284" s="12" t="s">
        <v>146</v>
      </c>
      <c r="L284" s="89" t="s">
        <v>2164</v>
      </c>
      <c r="M284" s="90" t="s">
        <v>2165</v>
      </c>
      <c r="N284" s="11">
        <v>198075</v>
      </c>
      <c r="O284" s="11">
        <v>748798</v>
      </c>
      <c r="P284" s="11">
        <v>-1</v>
      </c>
      <c r="Q284" s="11">
        <v>1</v>
      </c>
      <c r="R284" s="11" t="s">
        <v>76</v>
      </c>
      <c r="S284" s="11" t="s">
        <v>56</v>
      </c>
      <c r="T284" s="12" t="s">
        <v>77</v>
      </c>
      <c r="U284" s="12" t="s">
        <v>58</v>
      </c>
      <c r="V284" s="12" t="s">
        <v>371</v>
      </c>
      <c r="W284" s="12" t="s">
        <v>128</v>
      </c>
      <c r="X284" s="12" t="s">
        <v>61</v>
      </c>
      <c r="Y284" s="12" t="s">
        <v>62</v>
      </c>
      <c r="Z284" s="15"/>
      <c r="AA284" s="16"/>
      <c r="AB284" s="16"/>
      <c r="AC284" s="17"/>
      <c r="AD284" s="16"/>
      <c r="AE284" s="16"/>
      <c r="AF284" s="16"/>
      <c r="AG284" s="16"/>
    </row>
    <row r="285" spans="1:33" ht="102" customHeight="1" x14ac:dyDescent="0.2">
      <c r="A285" s="11">
        <v>287</v>
      </c>
      <c r="B285" s="12" t="s">
        <v>420</v>
      </c>
      <c r="C285" s="12" t="s">
        <v>421</v>
      </c>
      <c r="D285" s="11">
        <v>7</v>
      </c>
      <c r="E285" s="11" t="s">
        <v>389</v>
      </c>
      <c r="F285" s="12" t="s">
        <v>757</v>
      </c>
      <c r="G285" s="11">
        <v>196</v>
      </c>
      <c r="H285" s="19" t="s">
        <v>7</v>
      </c>
      <c r="I285" s="14" t="s">
        <v>758</v>
      </c>
      <c r="J285" s="12" t="s">
        <v>181</v>
      </c>
      <c r="K285" s="12" t="s">
        <v>146</v>
      </c>
      <c r="L285" s="89" t="s">
        <v>2166</v>
      </c>
      <c r="M285" s="90" t="s">
        <v>2167</v>
      </c>
      <c r="N285" s="11">
        <v>195813</v>
      </c>
      <c r="O285" s="11">
        <v>740468</v>
      </c>
      <c r="P285" s="11">
        <v>0</v>
      </c>
      <c r="Q285" s="11">
        <v>6</v>
      </c>
      <c r="R285" s="11" t="s">
        <v>76</v>
      </c>
      <c r="S285" s="11" t="s">
        <v>56</v>
      </c>
      <c r="T285" s="12" t="s">
        <v>134</v>
      </c>
      <c r="U285" s="12" t="s">
        <v>214</v>
      </c>
      <c r="V285" s="12" t="s">
        <v>424</v>
      </c>
      <c r="W285" s="12" t="s">
        <v>128</v>
      </c>
      <c r="X285" s="12" t="s">
        <v>61</v>
      </c>
      <c r="Y285" s="12" t="s">
        <v>105</v>
      </c>
      <c r="Z285" s="15" t="s">
        <v>759</v>
      </c>
      <c r="AA285" s="16"/>
      <c r="AB285" s="16"/>
      <c r="AC285" s="17"/>
      <c r="AD285" s="16"/>
      <c r="AE285" s="16"/>
      <c r="AF285" s="16"/>
      <c r="AG285" s="16"/>
    </row>
    <row r="286" spans="1:33" ht="102" customHeight="1" x14ac:dyDescent="0.2">
      <c r="A286" s="11">
        <v>288</v>
      </c>
      <c r="B286" s="12" t="s">
        <v>760</v>
      </c>
      <c r="C286" s="12" t="s">
        <v>761</v>
      </c>
      <c r="D286" s="11">
        <v>7</v>
      </c>
      <c r="E286" s="11" t="s">
        <v>389</v>
      </c>
      <c r="F286" s="12" t="s">
        <v>422</v>
      </c>
      <c r="G286" s="11">
        <v>197</v>
      </c>
      <c r="H286" s="19" t="s">
        <v>7</v>
      </c>
      <c r="I286" s="14" t="s">
        <v>762</v>
      </c>
      <c r="J286" s="12" t="s">
        <v>181</v>
      </c>
      <c r="K286" s="12" t="s">
        <v>146</v>
      </c>
      <c r="L286" s="89" t="s">
        <v>2168</v>
      </c>
      <c r="M286" s="90" t="s">
        <v>2169</v>
      </c>
      <c r="N286" s="11">
        <v>196057</v>
      </c>
      <c r="O286" s="11">
        <v>742041</v>
      </c>
      <c r="P286" s="11">
        <v>2</v>
      </c>
      <c r="Q286" s="11">
        <v>6</v>
      </c>
      <c r="R286" s="11" t="s">
        <v>76</v>
      </c>
      <c r="S286" s="11" t="s">
        <v>56</v>
      </c>
      <c r="T286" s="12" t="s">
        <v>134</v>
      </c>
      <c r="U286" s="12" t="s">
        <v>214</v>
      </c>
      <c r="V286" s="12" t="s">
        <v>413</v>
      </c>
      <c r="W286" s="12" t="s">
        <v>128</v>
      </c>
      <c r="X286" s="12" t="s">
        <v>61</v>
      </c>
      <c r="Y286" s="12" t="s">
        <v>62</v>
      </c>
      <c r="Z286" s="15"/>
      <c r="AA286" s="16"/>
      <c r="AB286" s="16"/>
      <c r="AC286" s="17"/>
      <c r="AD286" s="16"/>
      <c r="AE286" s="16"/>
      <c r="AF286" s="16"/>
      <c r="AG286" s="16"/>
    </row>
    <row r="287" spans="1:33" ht="102" customHeight="1" x14ac:dyDescent="0.2">
      <c r="A287" s="11">
        <v>289</v>
      </c>
      <c r="B287" s="12" t="s">
        <v>763</v>
      </c>
      <c r="C287" s="12" t="s">
        <v>764</v>
      </c>
      <c r="D287" s="11">
        <v>7</v>
      </c>
      <c r="E287" s="11" t="s">
        <v>389</v>
      </c>
      <c r="F287" s="12" t="s">
        <v>532</v>
      </c>
      <c r="G287" s="11">
        <v>198</v>
      </c>
      <c r="H287" s="19" t="s">
        <v>7</v>
      </c>
      <c r="I287" s="14" t="s">
        <v>765</v>
      </c>
      <c r="J287" s="12" t="s">
        <v>181</v>
      </c>
      <c r="K287" s="12" t="s">
        <v>146</v>
      </c>
      <c r="L287" s="89" t="s">
        <v>2170</v>
      </c>
      <c r="M287" s="90" t="s">
        <v>2171</v>
      </c>
      <c r="N287" s="11">
        <v>195748</v>
      </c>
      <c r="O287" s="11">
        <v>739868</v>
      </c>
      <c r="P287" s="11">
        <v>2</v>
      </c>
      <c r="Q287" s="11">
        <v>6</v>
      </c>
      <c r="R287" s="11" t="s">
        <v>76</v>
      </c>
      <c r="S287" s="11" t="s">
        <v>56</v>
      </c>
      <c r="T287" s="12" t="s">
        <v>134</v>
      </c>
      <c r="U287" s="12" t="s">
        <v>214</v>
      </c>
      <c r="V287" s="12" t="s">
        <v>424</v>
      </c>
      <c r="W287" s="12" t="s">
        <v>128</v>
      </c>
      <c r="X287" s="12" t="s">
        <v>61</v>
      </c>
      <c r="Y287" s="12" t="s">
        <v>62</v>
      </c>
      <c r="Z287" s="15"/>
      <c r="AA287" s="16"/>
      <c r="AB287" s="16"/>
      <c r="AC287" s="17"/>
      <c r="AD287" s="16"/>
      <c r="AE287" s="16"/>
      <c r="AF287" s="16"/>
      <c r="AG287" s="16"/>
    </row>
    <row r="288" spans="1:33" ht="102" customHeight="1" x14ac:dyDescent="0.2">
      <c r="A288" s="11">
        <v>290</v>
      </c>
      <c r="B288" s="12" t="s">
        <v>766</v>
      </c>
      <c r="C288" s="12" t="s">
        <v>767</v>
      </c>
      <c r="D288" s="11">
        <v>7</v>
      </c>
      <c r="E288" s="11" t="s">
        <v>389</v>
      </c>
      <c r="F288" s="12" t="s">
        <v>532</v>
      </c>
      <c r="G288" s="11">
        <v>199</v>
      </c>
      <c r="H288" s="12" t="s">
        <v>51</v>
      </c>
      <c r="I288" s="14" t="s">
        <v>768</v>
      </c>
      <c r="J288" s="12" t="s">
        <v>525</v>
      </c>
      <c r="K288" s="12" t="s">
        <v>268</v>
      </c>
      <c r="L288" s="89" t="s">
        <v>2172</v>
      </c>
      <c r="M288" s="90" t="s">
        <v>2173</v>
      </c>
      <c r="N288" s="11">
        <v>195565</v>
      </c>
      <c r="O288" s="11">
        <v>737574</v>
      </c>
      <c r="P288" s="11">
        <v>2</v>
      </c>
      <c r="Q288" s="11">
        <v>18</v>
      </c>
      <c r="R288" s="11" t="s">
        <v>76</v>
      </c>
      <c r="S288" s="11" t="s">
        <v>103</v>
      </c>
      <c r="T288" s="12" t="s">
        <v>134</v>
      </c>
      <c r="U288" s="12" t="s">
        <v>214</v>
      </c>
      <c r="V288" s="12" t="s">
        <v>424</v>
      </c>
      <c r="W288" s="12" t="s">
        <v>128</v>
      </c>
      <c r="X288" s="12" t="s">
        <v>61</v>
      </c>
      <c r="Y288" s="12" t="s">
        <v>105</v>
      </c>
      <c r="Z288" s="15"/>
      <c r="AA288" s="16"/>
      <c r="AB288" s="16"/>
      <c r="AC288" s="17"/>
      <c r="AD288" s="16"/>
      <c r="AE288" s="16"/>
      <c r="AF288" s="16"/>
      <c r="AG288" s="16"/>
    </row>
    <row r="289" spans="1:33" ht="102" customHeight="1" x14ac:dyDescent="0.2">
      <c r="A289" s="11">
        <v>291</v>
      </c>
      <c r="B289" s="12" t="s">
        <v>766</v>
      </c>
      <c r="C289" s="12" t="s">
        <v>658</v>
      </c>
      <c r="D289" s="11">
        <v>7</v>
      </c>
      <c r="E289" s="11" t="s">
        <v>389</v>
      </c>
      <c r="F289" s="12" t="s">
        <v>769</v>
      </c>
      <c r="G289" s="11">
        <v>200</v>
      </c>
      <c r="H289" s="19" t="s">
        <v>7</v>
      </c>
      <c r="I289" s="14" t="s">
        <v>770</v>
      </c>
      <c r="J289" s="12" t="s">
        <v>267</v>
      </c>
      <c r="K289" s="12" t="s">
        <v>268</v>
      </c>
      <c r="L289" s="89" t="s">
        <v>2174</v>
      </c>
      <c r="M289" s="90" t="s">
        <v>2175</v>
      </c>
      <c r="N289" s="11">
        <v>195516</v>
      </c>
      <c r="O289" s="11">
        <v>737330</v>
      </c>
      <c r="P289" s="11">
        <v>1</v>
      </c>
      <c r="Q289" s="11">
        <v>10</v>
      </c>
      <c r="R289" s="11" t="s">
        <v>76</v>
      </c>
      <c r="S289" s="11" t="s">
        <v>103</v>
      </c>
      <c r="T289" s="12" t="s">
        <v>134</v>
      </c>
      <c r="U289" s="12" t="s">
        <v>214</v>
      </c>
      <c r="V289" s="12" t="s">
        <v>424</v>
      </c>
      <c r="W289" s="12" t="s">
        <v>128</v>
      </c>
      <c r="X289" s="12" t="s">
        <v>61</v>
      </c>
      <c r="Y289" s="12" t="s">
        <v>105</v>
      </c>
      <c r="Z289" s="15" t="s">
        <v>771</v>
      </c>
      <c r="AA289" s="16"/>
      <c r="AB289" s="16"/>
      <c r="AC289" s="17"/>
      <c r="AD289" s="16"/>
      <c r="AE289" s="16"/>
      <c r="AF289" s="16"/>
      <c r="AG289" s="16"/>
    </row>
    <row r="290" spans="1:33" ht="102" customHeight="1" x14ac:dyDescent="0.2">
      <c r="A290" s="11">
        <v>292</v>
      </c>
      <c r="B290" s="12" t="s">
        <v>657</v>
      </c>
      <c r="C290" s="12" t="s">
        <v>658</v>
      </c>
      <c r="D290" s="11">
        <v>7</v>
      </c>
      <c r="E290" s="11" t="s">
        <v>389</v>
      </c>
      <c r="F290" s="12" t="s">
        <v>769</v>
      </c>
      <c r="G290" s="11">
        <v>201</v>
      </c>
      <c r="H290" s="19" t="s">
        <v>7</v>
      </c>
      <c r="I290" s="14" t="s">
        <v>772</v>
      </c>
      <c r="J290" s="12" t="s">
        <v>267</v>
      </c>
      <c r="K290" s="12" t="s">
        <v>268</v>
      </c>
      <c r="L290" s="89" t="s">
        <v>2176</v>
      </c>
      <c r="M290" s="90" t="s">
        <v>2177</v>
      </c>
      <c r="N290" s="11">
        <v>195411</v>
      </c>
      <c r="O290" s="11">
        <v>736667</v>
      </c>
      <c r="P290" s="11">
        <v>1</v>
      </c>
      <c r="Q290" s="11">
        <v>10</v>
      </c>
      <c r="R290" s="11" t="s">
        <v>76</v>
      </c>
      <c r="S290" s="11" t="s">
        <v>103</v>
      </c>
      <c r="T290" s="12" t="s">
        <v>134</v>
      </c>
      <c r="U290" s="12" t="s">
        <v>214</v>
      </c>
      <c r="V290" s="12" t="s">
        <v>424</v>
      </c>
      <c r="W290" s="12" t="s">
        <v>128</v>
      </c>
      <c r="X290" s="12" t="s">
        <v>61</v>
      </c>
      <c r="Y290" s="12" t="s">
        <v>80</v>
      </c>
      <c r="Z290" s="15" t="s">
        <v>773</v>
      </c>
      <c r="AA290" s="16"/>
      <c r="AB290" s="16"/>
      <c r="AC290" s="17"/>
      <c r="AD290" s="16"/>
      <c r="AE290" s="16"/>
      <c r="AF290" s="16"/>
      <c r="AG290" s="16"/>
    </row>
    <row r="291" spans="1:33" ht="102" customHeight="1" x14ac:dyDescent="0.2">
      <c r="A291" s="11">
        <v>293</v>
      </c>
      <c r="B291" s="12" t="s">
        <v>774</v>
      </c>
      <c r="C291" s="12" t="s">
        <v>775</v>
      </c>
      <c r="D291" s="11">
        <v>7</v>
      </c>
      <c r="E291" s="11" t="s">
        <v>389</v>
      </c>
      <c r="F291" s="12" t="s">
        <v>769</v>
      </c>
      <c r="G291" s="11">
        <v>202</v>
      </c>
      <c r="H291" s="19" t="s">
        <v>7</v>
      </c>
      <c r="I291" s="14" t="s">
        <v>776</v>
      </c>
      <c r="J291" s="12" t="s">
        <v>366</v>
      </c>
      <c r="K291" s="12" t="s">
        <v>75</v>
      </c>
      <c r="L291" s="89" t="s">
        <v>2178</v>
      </c>
      <c r="M291" s="90" t="s">
        <v>2179</v>
      </c>
      <c r="N291" s="11">
        <v>195330</v>
      </c>
      <c r="O291" s="11">
        <v>736208</v>
      </c>
      <c r="P291" s="11">
        <v>3</v>
      </c>
      <c r="Q291" s="11">
        <v>8</v>
      </c>
      <c r="R291" s="11" t="s">
        <v>76</v>
      </c>
      <c r="S291" s="11" t="s">
        <v>103</v>
      </c>
      <c r="T291" s="12" t="s">
        <v>134</v>
      </c>
      <c r="U291" s="12" t="s">
        <v>214</v>
      </c>
      <c r="V291" s="12" t="s">
        <v>424</v>
      </c>
      <c r="W291" s="12" t="s">
        <v>128</v>
      </c>
      <c r="X291" s="12" t="s">
        <v>104</v>
      </c>
      <c r="Y291" s="12" t="s">
        <v>80</v>
      </c>
      <c r="Z291" s="15" t="s">
        <v>777</v>
      </c>
      <c r="AA291" s="16"/>
      <c r="AB291" s="16"/>
      <c r="AC291" s="17"/>
      <c r="AD291" s="16"/>
      <c r="AE291" s="16"/>
      <c r="AF291" s="16"/>
      <c r="AG291" s="16"/>
    </row>
    <row r="292" spans="1:33" ht="102" customHeight="1" x14ac:dyDescent="0.2">
      <c r="A292" s="11">
        <v>294</v>
      </c>
      <c r="B292" s="12" t="s">
        <v>778</v>
      </c>
      <c r="C292" s="12" t="s">
        <v>779</v>
      </c>
      <c r="D292" s="11">
        <v>7</v>
      </c>
      <c r="E292" s="11" t="s">
        <v>389</v>
      </c>
      <c r="F292" s="12" t="s">
        <v>780</v>
      </c>
      <c r="G292" s="11">
        <v>203</v>
      </c>
      <c r="H292" s="19" t="s">
        <v>7</v>
      </c>
      <c r="I292" s="14" t="s">
        <v>781</v>
      </c>
      <c r="J292" s="12" t="s">
        <v>181</v>
      </c>
      <c r="K292" s="12" t="s">
        <v>268</v>
      </c>
      <c r="L292" s="89" t="s">
        <v>2180</v>
      </c>
      <c r="M292" s="90" t="s">
        <v>2181</v>
      </c>
      <c r="N292" s="11">
        <v>199140</v>
      </c>
      <c r="O292" s="11">
        <v>748057</v>
      </c>
      <c r="P292" s="11">
        <v>2</v>
      </c>
      <c r="Q292" s="11">
        <v>6</v>
      </c>
      <c r="R292" s="11" t="s">
        <v>76</v>
      </c>
      <c r="S292" s="11" t="s">
        <v>103</v>
      </c>
      <c r="T292" s="12" t="s">
        <v>134</v>
      </c>
      <c r="U292" s="12" t="s">
        <v>58</v>
      </c>
      <c r="V292" s="12" t="s">
        <v>371</v>
      </c>
      <c r="W292" s="12" t="s">
        <v>128</v>
      </c>
      <c r="X292" s="12" t="s">
        <v>61</v>
      </c>
      <c r="Y292" s="12" t="s">
        <v>80</v>
      </c>
      <c r="Z292" s="15"/>
      <c r="AA292" s="16"/>
      <c r="AB292" s="16"/>
      <c r="AC292" s="17"/>
      <c r="AD292" s="16"/>
      <c r="AE292" s="16"/>
      <c r="AF292" s="16"/>
      <c r="AG292" s="16"/>
    </row>
    <row r="293" spans="1:33" ht="102" customHeight="1" x14ac:dyDescent="0.2">
      <c r="A293" s="11">
        <v>295</v>
      </c>
      <c r="B293" s="12" t="s">
        <v>727</v>
      </c>
      <c r="C293" s="12" t="s">
        <v>728</v>
      </c>
      <c r="D293" s="11">
        <v>7</v>
      </c>
      <c r="E293" s="11" t="s">
        <v>389</v>
      </c>
      <c r="F293" s="12" t="s">
        <v>782</v>
      </c>
      <c r="G293" s="11">
        <v>204</v>
      </c>
      <c r="H293" s="19" t="s">
        <v>7</v>
      </c>
      <c r="I293" s="14" t="s">
        <v>783</v>
      </c>
      <c r="J293" s="12" t="s">
        <v>330</v>
      </c>
      <c r="K293" s="12" t="s">
        <v>268</v>
      </c>
      <c r="L293" s="89" t="s">
        <v>2182</v>
      </c>
      <c r="M293" s="90" t="s">
        <v>2183</v>
      </c>
      <c r="N293" s="11">
        <v>196198</v>
      </c>
      <c r="O293" s="11">
        <v>747767</v>
      </c>
      <c r="P293" s="11">
        <v>1</v>
      </c>
      <c r="Q293" s="11">
        <v>13</v>
      </c>
      <c r="R293" s="11" t="s">
        <v>748</v>
      </c>
      <c r="S293" s="11" t="s">
        <v>103</v>
      </c>
      <c r="T293" s="12" t="s">
        <v>134</v>
      </c>
      <c r="U293" s="12" t="s">
        <v>214</v>
      </c>
      <c r="V293" s="12" t="s">
        <v>371</v>
      </c>
      <c r="W293" s="12" t="s">
        <v>128</v>
      </c>
      <c r="X293" s="12" t="s">
        <v>104</v>
      </c>
      <c r="Y293" s="12" t="s">
        <v>80</v>
      </c>
      <c r="Z293" s="15" t="s">
        <v>784</v>
      </c>
      <c r="AA293" s="16"/>
      <c r="AB293" s="16"/>
      <c r="AC293" s="17"/>
      <c r="AD293" s="16"/>
      <c r="AE293" s="16"/>
      <c r="AF293" s="16"/>
      <c r="AG293" s="16"/>
    </row>
    <row r="294" spans="1:33" ht="102" customHeight="1" x14ac:dyDescent="0.2">
      <c r="A294" s="11">
        <v>296</v>
      </c>
      <c r="B294" s="12" t="s">
        <v>785</v>
      </c>
      <c r="C294" s="12" t="s">
        <v>487</v>
      </c>
      <c r="D294" s="11">
        <v>7</v>
      </c>
      <c r="E294" s="11" t="s">
        <v>389</v>
      </c>
      <c r="F294" s="12" t="s">
        <v>786</v>
      </c>
      <c r="G294" s="11">
        <v>205</v>
      </c>
      <c r="H294" s="19" t="s">
        <v>7</v>
      </c>
      <c r="I294" s="14" t="s">
        <v>787</v>
      </c>
      <c r="J294" s="12" t="s">
        <v>120</v>
      </c>
      <c r="K294" s="12" t="s">
        <v>268</v>
      </c>
      <c r="L294" s="89" t="s">
        <v>2184</v>
      </c>
      <c r="M294" s="90" t="s">
        <v>2185</v>
      </c>
      <c r="N294" s="11">
        <v>195667</v>
      </c>
      <c r="O294" s="11">
        <v>739117</v>
      </c>
      <c r="P294" s="11">
        <v>1</v>
      </c>
      <c r="Q294" s="11">
        <v>-10</v>
      </c>
      <c r="R294" s="11" t="s">
        <v>748</v>
      </c>
      <c r="S294" s="11" t="s">
        <v>56</v>
      </c>
      <c r="T294" s="12" t="s">
        <v>134</v>
      </c>
      <c r="U294" s="12" t="s">
        <v>214</v>
      </c>
      <c r="V294" s="12" t="s">
        <v>424</v>
      </c>
      <c r="W294" s="11" t="s">
        <v>128</v>
      </c>
      <c r="X294" s="12" t="s">
        <v>61</v>
      </c>
      <c r="Y294" s="12" t="s">
        <v>80</v>
      </c>
      <c r="Z294" s="15" t="s">
        <v>788</v>
      </c>
      <c r="AA294" s="16"/>
      <c r="AB294" s="16"/>
      <c r="AC294" s="17"/>
      <c r="AD294" s="16"/>
      <c r="AE294" s="16"/>
      <c r="AF294" s="16"/>
      <c r="AG294" s="16"/>
    </row>
    <row r="295" spans="1:33" ht="102" customHeight="1" x14ac:dyDescent="0.2">
      <c r="A295" s="11">
        <v>297</v>
      </c>
      <c r="B295" s="12" t="s">
        <v>459</v>
      </c>
      <c r="C295" s="12" t="s">
        <v>460</v>
      </c>
      <c r="D295" s="11">
        <v>7</v>
      </c>
      <c r="E295" s="11" t="s">
        <v>389</v>
      </c>
      <c r="F295" s="12" t="s">
        <v>744</v>
      </c>
      <c r="G295" s="11">
        <v>206</v>
      </c>
      <c r="H295" s="19" t="s">
        <v>7</v>
      </c>
      <c r="I295" s="14" t="s">
        <v>789</v>
      </c>
      <c r="J295" s="12" t="s">
        <v>396</v>
      </c>
      <c r="K295" s="12" t="s">
        <v>534</v>
      </c>
      <c r="L295" s="89" t="s">
        <v>2186</v>
      </c>
      <c r="M295" s="90" t="s">
        <v>2187</v>
      </c>
      <c r="N295" s="11">
        <v>193321</v>
      </c>
      <c r="O295" s="11">
        <v>731491</v>
      </c>
      <c r="P295" s="11">
        <v>1</v>
      </c>
      <c r="Q295" s="11">
        <v>2</v>
      </c>
      <c r="R295" s="11" t="s">
        <v>68</v>
      </c>
      <c r="S295" s="11" t="s">
        <v>56</v>
      </c>
      <c r="T295" s="12" t="s">
        <v>134</v>
      </c>
      <c r="U295" s="12" t="s">
        <v>214</v>
      </c>
      <c r="V295" s="12" t="s">
        <v>424</v>
      </c>
      <c r="W295" s="12" t="s">
        <v>128</v>
      </c>
      <c r="X295" s="12" t="s">
        <v>69</v>
      </c>
      <c r="Y295" s="12" t="s">
        <v>105</v>
      </c>
      <c r="Z295" s="15" t="s">
        <v>790</v>
      </c>
      <c r="AA295" s="16"/>
      <c r="AB295" s="16"/>
      <c r="AC295" s="17"/>
      <c r="AD295" s="16"/>
      <c r="AE295" s="16"/>
      <c r="AF295" s="16"/>
      <c r="AG295" s="16"/>
    </row>
    <row r="296" spans="1:33" ht="102" customHeight="1" x14ac:dyDescent="0.2">
      <c r="A296" s="11">
        <v>298</v>
      </c>
      <c r="B296" s="12" t="s">
        <v>565</v>
      </c>
      <c r="C296" s="12" t="s">
        <v>566</v>
      </c>
      <c r="D296" s="11">
        <v>7</v>
      </c>
      <c r="E296" s="11" t="s">
        <v>389</v>
      </c>
      <c r="F296" s="12" t="s">
        <v>456</v>
      </c>
      <c r="G296" s="11">
        <v>207</v>
      </c>
      <c r="H296" s="12" t="s">
        <v>51</v>
      </c>
      <c r="I296" s="14" t="s">
        <v>791</v>
      </c>
      <c r="J296" s="12" t="s">
        <v>53</v>
      </c>
      <c r="K296" s="12" t="s">
        <v>595</v>
      </c>
      <c r="L296" s="89" t="s">
        <v>2188</v>
      </c>
      <c r="M296" s="90" t="s">
        <v>2189</v>
      </c>
      <c r="N296" s="11">
        <v>194575</v>
      </c>
      <c r="O296" s="11">
        <v>734749</v>
      </c>
      <c r="P296" s="11">
        <v>-1</v>
      </c>
      <c r="Q296" s="11">
        <v>-3</v>
      </c>
      <c r="R296" s="11" t="s">
        <v>76</v>
      </c>
      <c r="S296" s="11" t="s">
        <v>56</v>
      </c>
      <c r="T296" s="12" t="s">
        <v>232</v>
      </c>
      <c r="U296" s="12" t="s">
        <v>214</v>
      </c>
      <c r="V296" s="12" t="s">
        <v>424</v>
      </c>
      <c r="W296" s="12" t="s">
        <v>79</v>
      </c>
      <c r="X296" s="12" t="s">
        <v>104</v>
      </c>
      <c r="Y296" s="12" t="s">
        <v>80</v>
      </c>
      <c r="Z296" s="15"/>
      <c r="AA296" s="16"/>
      <c r="AB296" s="16"/>
      <c r="AC296" s="17"/>
      <c r="AD296" s="16"/>
      <c r="AE296" s="16"/>
      <c r="AF296" s="16"/>
      <c r="AG296" s="16"/>
    </row>
    <row r="297" spans="1:33" ht="102" customHeight="1" x14ac:dyDescent="0.2">
      <c r="A297" s="11">
        <v>299</v>
      </c>
      <c r="B297" s="12" t="s">
        <v>657</v>
      </c>
      <c r="C297" s="12" t="s">
        <v>792</v>
      </c>
      <c r="D297" s="11">
        <v>7</v>
      </c>
      <c r="E297" s="11" t="s">
        <v>389</v>
      </c>
      <c r="F297" s="12" t="s">
        <v>793</v>
      </c>
      <c r="G297" s="11">
        <v>208</v>
      </c>
      <c r="H297" s="12" t="s">
        <v>51</v>
      </c>
      <c r="I297" s="14" t="s">
        <v>794</v>
      </c>
      <c r="J297" s="12" t="s">
        <v>366</v>
      </c>
      <c r="K297" s="12" t="s">
        <v>795</v>
      </c>
      <c r="L297" s="89" t="s">
        <v>2190</v>
      </c>
      <c r="M297" s="90" t="s">
        <v>2191</v>
      </c>
      <c r="N297" s="11">
        <v>195451</v>
      </c>
      <c r="O297" s="11">
        <v>736399</v>
      </c>
      <c r="P297" s="11">
        <v>3</v>
      </c>
      <c r="Q297" s="11">
        <v>10</v>
      </c>
      <c r="R297" s="11" t="s">
        <v>76</v>
      </c>
      <c r="S297" s="11" t="s">
        <v>56</v>
      </c>
      <c r="T297" s="12" t="s">
        <v>57</v>
      </c>
      <c r="U297" s="12" t="s">
        <v>58</v>
      </c>
      <c r="V297" s="12" t="s">
        <v>424</v>
      </c>
      <c r="W297" s="12" t="s">
        <v>128</v>
      </c>
      <c r="X297" s="12" t="s">
        <v>104</v>
      </c>
      <c r="Y297" s="12" t="s">
        <v>105</v>
      </c>
      <c r="Z297" s="15" t="s">
        <v>796</v>
      </c>
      <c r="AA297" s="16"/>
      <c r="AB297" s="16"/>
      <c r="AC297" s="17"/>
      <c r="AD297" s="16"/>
      <c r="AE297" s="16"/>
      <c r="AF297" s="16"/>
      <c r="AG297" s="16"/>
    </row>
    <row r="298" spans="1:33" ht="102" customHeight="1" x14ac:dyDescent="0.2">
      <c r="A298" s="11">
        <v>300</v>
      </c>
      <c r="B298" s="12" t="s">
        <v>797</v>
      </c>
      <c r="C298" s="12" t="s">
        <v>798</v>
      </c>
      <c r="D298" s="11">
        <v>7</v>
      </c>
      <c r="E298" s="11" t="s">
        <v>389</v>
      </c>
      <c r="F298" s="12" t="s">
        <v>799</v>
      </c>
      <c r="G298" s="11">
        <v>209</v>
      </c>
      <c r="H298" s="12" t="s">
        <v>51</v>
      </c>
      <c r="I298" s="14" t="s">
        <v>800</v>
      </c>
      <c r="J298" s="12" t="s">
        <v>84</v>
      </c>
      <c r="K298" s="12" t="s">
        <v>397</v>
      </c>
      <c r="L298" s="89" t="s">
        <v>2192</v>
      </c>
      <c r="M298" s="90" t="s">
        <v>2193</v>
      </c>
      <c r="N298" s="11">
        <v>193306</v>
      </c>
      <c r="O298" s="11">
        <v>729117</v>
      </c>
      <c r="P298" s="11">
        <v>-2</v>
      </c>
      <c r="Q298" s="11">
        <v>-3</v>
      </c>
      <c r="R298" s="11" t="s">
        <v>412</v>
      </c>
      <c r="S298" s="11" t="s">
        <v>103</v>
      </c>
      <c r="T298" s="12" t="s">
        <v>232</v>
      </c>
      <c r="U298" s="12" t="s">
        <v>58</v>
      </c>
      <c r="V298" s="12" t="s">
        <v>424</v>
      </c>
      <c r="W298" s="12" t="s">
        <v>79</v>
      </c>
      <c r="X298" s="12" t="s">
        <v>104</v>
      </c>
      <c r="Y298" s="12" t="s">
        <v>80</v>
      </c>
      <c r="Z298" s="15" t="s">
        <v>801</v>
      </c>
      <c r="AA298" s="16"/>
      <c r="AB298" s="16"/>
      <c r="AC298" s="17"/>
      <c r="AD298" s="16"/>
      <c r="AE298" s="16"/>
      <c r="AF298" s="16"/>
      <c r="AG298" s="16"/>
    </row>
    <row r="299" spans="1:33" ht="102" customHeight="1" x14ac:dyDescent="0.2">
      <c r="A299" s="11">
        <v>301</v>
      </c>
      <c r="B299" s="12" t="s">
        <v>459</v>
      </c>
      <c r="C299" s="12" t="s">
        <v>460</v>
      </c>
      <c r="D299" s="11">
        <v>7</v>
      </c>
      <c r="E299" s="11" t="s">
        <v>389</v>
      </c>
      <c r="F299" s="12" t="s">
        <v>802</v>
      </c>
      <c r="G299" s="11">
        <v>210</v>
      </c>
      <c r="H299" s="12" t="s">
        <v>51</v>
      </c>
      <c r="I299" s="14" t="s">
        <v>803</v>
      </c>
      <c r="J299" s="12" t="s">
        <v>181</v>
      </c>
      <c r="K299" s="12" t="s">
        <v>207</v>
      </c>
      <c r="L299" s="89" t="s">
        <v>2194</v>
      </c>
      <c r="M299" s="90" t="s">
        <v>2195</v>
      </c>
      <c r="N299" s="11">
        <v>193570</v>
      </c>
      <c r="O299" s="11">
        <v>731637</v>
      </c>
      <c r="P299" s="11">
        <v>-2</v>
      </c>
      <c r="Q299" s="11">
        <v>0</v>
      </c>
      <c r="R299" s="11" t="s">
        <v>76</v>
      </c>
      <c r="S299" s="11" t="s">
        <v>56</v>
      </c>
      <c r="T299" s="12" t="s">
        <v>232</v>
      </c>
      <c r="U299" s="12" t="s">
        <v>58</v>
      </c>
      <c r="V299" s="12" t="s">
        <v>424</v>
      </c>
      <c r="W299" s="12" t="s">
        <v>79</v>
      </c>
      <c r="X299" s="12" t="s">
        <v>61</v>
      </c>
      <c r="Y299" s="12" t="s">
        <v>62</v>
      </c>
      <c r="Z299" s="15"/>
      <c r="AA299" s="16"/>
      <c r="AB299" s="16"/>
      <c r="AC299" s="17"/>
      <c r="AD299" s="16"/>
      <c r="AE299" s="16"/>
      <c r="AF299" s="16"/>
      <c r="AG299" s="16"/>
    </row>
    <row r="300" spans="1:33" ht="102" customHeight="1" x14ac:dyDescent="0.2">
      <c r="A300" s="11">
        <v>302</v>
      </c>
      <c r="B300" s="12" t="s">
        <v>454</v>
      </c>
      <c r="C300" s="12" t="s">
        <v>455</v>
      </c>
      <c r="D300" s="11">
        <v>7</v>
      </c>
      <c r="E300" s="11" t="s">
        <v>389</v>
      </c>
      <c r="F300" s="12" t="s">
        <v>597</v>
      </c>
      <c r="G300" s="11">
        <v>211</v>
      </c>
      <c r="H300" s="12" t="s">
        <v>51</v>
      </c>
      <c r="I300" s="14" t="s">
        <v>804</v>
      </c>
      <c r="J300" s="12" t="s">
        <v>53</v>
      </c>
      <c r="K300" s="12" t="s">
        <v>159</v>
      </c>
      <c r="L300" s="89" t="s">
        <v>2196</v>
      </c>
      <c r="M300" s="90" t="s">
        <v>2197</v>
      </c>
      <c r="N300" s="11">
        <v>194010</v>
      </c>
      <c r="O300" s="11">
        <v>734443</v>
      </c>
      <c r="P300" s="11">
        <v>-2</v>
      </c>
      <c r="Q300" s="11">
        <v>0</v>
      </c>
      <c r="R300" s="11" t="s">
        <v>76</v>
      </c>
      <c r="S300" s="11" t="s">
        <v>56</v>
      </c>
      <c r="T300" s="12" t="s">
        <v>57</v>
      </c>
      <c r="U300" s="12" t="s">
        <v>214</v>
      </c>
      <c r="V300" s="12" t="s">
        <v>424</v>
      </c>
      <c r="W300" s="12" t="s">
        <v>568</v>
      </c>
      <c r="X300" s="12" t="s">
        <v>61</v>
      </c>
      <c r="Y300" s="12" t="s">
        <v>62</v>
      </c>
      <c r="Z300" s="15"/>
      <c r="AA300" s="16"/>
      <c r="AB300" s="16"/>
      <c r="AC300" s="17"/>
      <c r="AD300" s="16"/>
      <c r="AE300" s="16"/>
      <c r="AF300" s="16"/>
      <c r="AG300" s="16"/>
    </row>
    <row r="301" spans="1:33" ht="102" customHeight="1" x14ac:dyDescent="0.2">
      <c r="A301" s="11">
        <v>303</v>
      </c>
      <c r="B301" s="12" t="s">
        <v>459</v>
      </c>
      <c r="C301" s="12" t="s">
        <v>460</v>
      </c>
      <c r="D301" s="11">
        <v>7</v>
      </c>
      <c r="E301" s="11" t="s">
        <v>389</v>
      </c>
      <c r="F301" s="12" t="s">
        <v>461</v>
      </c>
      <c r="G301" s="11">
        <v>212</v>
      </c>
      <c r="H301" s="12" t="s">
        <v>51</v>
      </c>
      <c r="I301" s="14" t="s">
        <v>805</v>
      </c>
      <c r="J301" s="12" t="s">
        <v>396</v>
      </c>
      <c r="K301" s="12" t="s">
        <v>397</v>
      </c>
      <c r="L301" s="89" t="s">
        <v>2198</v>
      </c>
      <c r="M301" s="90" t="s">
        <v>2199</v>
      </c>
      <c r="N301" s="11">
        <v>193454</v>
      </c>
      <c r="O301" s="11">
        <v>731560</v>
      </c>
      <c r="P301" s="11">
        <v>-4</v>
      </c>
      <c r="Q301" s="11">
        <v>-3</v>
      </c>
      <c r="R301" s="11" t="s">
        <v>412</v>
      </c>
      <c r="S301" s="11" t="s">
        <v>56</v>
      </c>
      <c r="T301" s="12" t="s">
        <v>232</v>
      </c>
      <c r="U301" s="12" t="s">
        <v>58</v>
      </c>
      <c r="V301" s="12" t="s">
        <v>424</v>
      </c>
      <c r="W301" s="12" t="s">
        <v>79</v>
      </c>
      <c r="X301" s="12" t="s">
        <v>104</v>
      </c>
      <c r="Y301" s="12" t="s">
        <v>80</v>
      </c>
      <c r="Z301" s="15" t="s">
        <v>806</v>
      </c>
      <c r="AA301" s="16"/>
      <c r="AB301" s="16"/>
      <c r="AC301" s="17"/>
      <c r="AD301" s="16"/>
      <c r="AE301" s="16"/>
      <c r="AF301" s="16"/>
      <c r="AG301" s="16"/>
    </row>
    <row r="302" spans="1:33" ht="102" customHeight="1" x14ac:dyDescent="0.2">
      <c r="A302" s="12">
        <v>304</v>
      </c>
      <c r="B302" s="12" t="s">
        <v>807</v>
      </c>
      <c r="C302" s="12" t="s">
        <v>808</v>
      </c>
      <c r="D302" s="12">
        <v>7</v>
      </c>
      <c r="E302" s="12" t="s">
        <v>389</v>
      </c>
      <c r="F302" s="12" t="s">
        <v>809</v>
      </c>
      <c r="G302" s="12">
        <v>213</v>
      </c>
      <c r="H302" s="12" t="s">
        <v>51</v>
      </c>
      <c r="I302" s="14" t="s">
        <v>810</v>
      </c>
      <c r="J302" s="12" t="s">
        <v>120</v>
      </c>
      <c r="K302" s="12" t="s">
        <v>116</v>
      </c>
      <c r="L302" s="89" t="s">
        <v>2200</v>
      </c>
      <c r="M302" s="90" t="s">
        <v>2201</v>
      </c>
      <c r="N302" s="12">
        <v>192999</v>
      </c>
      <c r="O302" s="12">
        <v>728553</v>
      </c>
      <c r="P302" s="12">
        <v>-3</v>
      </c>
      <c r="Q302" s="12">
        <v>-5</v>
      </c>
      <c r="R302" s="12" t="s">
        <v>55</v>
      </c>
      <c r="S302" s="12" t="s">
        <v>56</v>
      </c>
      <c r="T302" s="12" t="s">
        <v>232</v>
      </c>
      <c r="U302" s="12" t="s">
        <v>58</v>
      </c>
      <c r="V302" s="12" t="s">
        <v>424</v>
      </c>
      <c r="W302" s="12" t="s">
        <v>79</v>
      </c>
      <c r="X302" s="12" t="s">
        <v>69</v>
      </c>
      <c r="Y302" s="12" t="s">
        <v>70</v>
      </c>
      <c r="Z302" s="15"/>
      <c r="AA302" s="17"/>
      <c r="AB302" s="17"/>
      <c r="AC302" s="17"/>
      <c r="AD302" s="17"/>
      <c r="AE302" s="17"/>
      <c r="AF302" s="17"/>
      <c r="AG302" s="17"/>
    </row>
    <row r="303" spans="1:33" ht="102" customHeight="1" x14ac:dyDescent="0.2">
      <c r="A303" s="12">
        <v>305</v>
      </c>
      <c r="B303" s="12" t="s">
        <v>469</v>
      </c>
      <c r="C303" s="12" t="s">
        <v>811</v>
      </c>
      <c r="D303" s="12">
        <v>7</v>
      </c>
      <c r="E303" s="12" t="s">
        <v>389</v>
      </c>
      <c r="F303" s="12" t="s">
        <v>812</v>
      </c>
      <c r="G303" s="12">
        <v>214</v>
      </c>
      <c r="H303" s="12" t="s">
        <v>51</v>
      </c>
      <c r="I303" s="14" t="s">
        <v>813</v>
      </c>
      <c r="J303" s="12" t="s">
        <v>53</v>
      </c>
      <c r="K303" s="12" t="s">
        <v>75</v>
      </c>
      <c r="L303" s="89" t="s">
        <v>2202</v>
      </c>
      <c r="M303" s="90" t="s">
        <v>2203</v>
      </c>
      <c r="N303" s="12">
        <v>193429</v>
      </c>
      <c r="O303" s="12">
        <v>730341</v>
      </c>
      <c r="P303" s="12">
        <v>-4</v>
      </c>
      <c r="Q303" s="12">
        <v>-3</v>
      </c>
      <c r="R303" s="12" t="s">
        <v>55</v>
      </c>
      <c r="S303" s="12" t="s">
        <v>103</v>
      </c>
      <c r="T303" s="12" t="s">
        <v>232</v>
      </c>
      <c r="U303" s="12" t="s">
        <v>58</v>
      </c>
      <c r="V303" s="12" t="s">
        <v>424</v>
      </c>
      <c r="W303" s="12" t="s">
        <v>79</v>
      </c>
      <c r="X303" s="12" t="s">
        <v>104</v>
      </c>
      <c r="Y303" s="12" t="s">
        <v>62</v>
      </c>
      <c r="Z303" s="15"/>
      <c r="AA303" s="17"/>
      <c r="AB303" s="17"/>
      <c r="AC303" s="17"/>
      <c r="AD303" s="17"/>
      <c r="AE303" s="17"/>
      <c r="AF303" s="17"/>
      <c r="AG303" s="17"/>
    </row>
    <row r="304" spans="1:33" ht="102" customHeight="1" x14ac:dyDescent="0.2">
      <c r="A304" s="12">
        <v>306</v>
      </c>
      <c r="B304" s="12" t="s">
        <v>814</v>
      </c>
      <c r="C304" s="12" t="s">
        <v>815</v>
      </c>
      <c r="D304" s="12">
        <v>7</v>
      </c>
      <c r="E304" s="12" t="s">
        <v>389</v>
      </c>
      <c r="F304" s="12" t="s">
        <v>816</v>
      </c>
      <c r="G304" s="12">
        <v>215</v>
      </c>
      <c r="H304" s="12" t="s">
        <v>51</v>
      </c>
      <c r="I304" s="14" t="s">
        <v>817</v>
      </c>
      <c r="J304" s="12" t="s">
        <v>267</v>
      </c>
      <c r="K304" s="12" t="s">
        <v>268</v>
      </c>
      <c r="L304" s="89" t="s">
        <v>2204</v>
      </c>
      <c r="M304" s="90" t="s">
        <v>2205</v>
      </c>
      <c r="N304" s="12">
        <v>193290</v>
      </c>
      <c r="O304" s="12">
        <v>729572</v>
      </c>
      <c r="P304" s="12">
        <v>0</v>
      </c>
      <c r="Q304" s="12">
        <v>10</v>
      </c>
      <c r="R304" s="12" t="s">
        <v>748</v>
      </c>
      <c r="S304" s="12" t="s">
        <v>103</v>
      </c>
      <c r="T304" s="12" t="s">
        <v>134</v>
      </c>
      <c r="U304" s="12" t="s">
        <v>214</v>
      </c>
      <c r="V304" s="12" t="s">
        <v>424</v>
      </c>
      <c r="W304" s="12" t="s">
        <v>128</v>
      </c>
      <c r="X304" s="12" t="s">
        <v>104</v>
      </c>
      <c r="Y304" s="12" t="s">
        <v>80</v>
      </c>
      <c r="Z304" s="15" t="s">
        <v>818</v>
      </c>
      <c r="AA304" s="17"/>
      <c r="AB304" s="17"/>
      <c r="AC304" s="17"/>
      <c r="AD304" s="17"/>
      <c r="AE304" s="17"/>
      <c r="AF304" s="17"/>
      <c r="AG304" s="17"/>
    </row>
    <row r="305" spans="1:33" ht="102" customHeight="1" x14ac:dyDescent="0.2">
      <c r="A305" s="21">
        <v>307</v>
      </c>
      <c r="B305" s="21" t="s">
        <v>814</v>
      </c>
      <c r="C305" s="21" t="s">
        <v>811</v>
      </c>
      <c r="D305" s="21">
        <v>7</v>
      </c>
      <c r="E305" s="21" t="s">
        <v>389</v>
      </c>
      <c r="F305" s="21" t="s">
        <v>471</v>
      </c>
      <c r="G305" s="21">
        <v>216</v>
      </c>
      <c r="H305" s="12" t="s">
        <v>51</v>
      </c>
      <c r="I305" s="18" t="s">
        <v>819</v>
      </c>
      <c r="J305" s="21" t="s">
        <v>267</v>
      </c>
      <c r="K305" s="21" t="s">
        <v>377</v>
      </c>
      <c r="L305" s="89" t="s">
        <v>2206</v>
      </c>
      <c r="M305" s="90" t="s">
        <v>2207</v>
      </c>
      <c r="N305" s="21">
        <v>193425</v>
      </c>
      <c r="O305" s="21">
        <v>730374</v>
      </c>
      <c r="P305" s="21">
        <v>-3</v>
      </c>
      <c r="Q305" s="21">
        <v>-4</v>
      </c>
      <c r="R305" s="21" t="s">
        <v>55</v>
      </c>
      <c r="S305" s="21" t="s">
        <v>103</v>
      </c>
      <c r="T305" s="21" t="s">
        <v>232</v>
      </c>
      <c r="U305" s="21" t="s">
        <v>58</v>
      </c>
      <c r="V305" s="21" t="s">
        <v>424</v>
      </c>
      <c r="W305" s="21" t="s">
        <v>79</v>
      </c>
      <c r="X305" s="21" t="s">
        <v>69</v>
      </c>
      <c r="Y305" s="21" t="s">
        <v>105</v>
      </c>
      <c r="Z305" s="15"/>
      <c r="AA305" s="23"/>
      <c r="AB305" s="23"/>
      <c r="AC305" s="23"/>
      <c r="AD305" s="23"/>
      <c r="AE305" s="23"/>
      <c r="AF305" s="23"/>
      <c r="AG305" s="23"/>
    </row>
    <row r="306" spans="1:33" ht="102" customHeight="1" x14ac:dyDescent="0.2">
      <c r="A306" s="12">
        <v>308</v>
      </c>
      <c r="B306" s="12" t="s">
        <v>814</v>
      </c>
      <c r="C306" s="12" t="s">
        <v>811</v>
      </c>
      <c r="D306" s="12">
        <v>7</v>
      </c>
      <c r="E306" s="12" t="s">
        <v>389</v>
      </c>
      <c r="F306" s="12" t="s">
        <v>471</v>
      </c>
      <c r="G306" s="12">
        <v>217</v>
      </c>
      <c r="H306" s="12" t="s">
        <v>51</v>
      </c>
      <c r="I306" s="14" t="s">
        <v>820</v>
      </c>
      <c r="J306" s="12" t="s">
        <v>396</v>
      </c>
      <c r="K306" s="12" t="s">
        <v>397</v>
      </c>
      <c r="L306" s="89" t="s">
        <v>2208</v>
      </c>
      <c r="M306" s="90" t="s">
        <v>2209</v>
      </c>
      <c r="N306" s="12">
        <v>193495</v>
      </c>
      <c r="O306" s="12">
        <v>730416</v>
      </c>
      <c r="P306" s="12">
        <v>-3</v>
      </c>
      <c r="Q306" s="12">
        <v>-3</v>
      </c>
      <c r="R306" s="12" t="s">
        <v>68</v>
      </c>
      <c r="S306" s="12" t="s">
        <v>56</v>
      </c>
      <c r="T306" s="12" t="s">
        <v>232</v>
      </c>
      <c r="U306" s="12" t="s">
        <v>58</v>
      </c>
      <c r="V306" s="12" t="s">
        <v>424</v>
      </c>
      <c r="W306" s="12" t="s">
        <v>79</v>
      </c>
      <c r="X306" s="12" t="s">
        <v>104</v>
      </c>
      <c r="Y306" s="12" t="s">
        <v>80</v>
      </c>
      <c r="Z306" s="15" t="s">
        <v>821</v>
      </c>
      <c r="AA306" s="24" t="s">
        <v>822</v>
      </c>
      <c r="AB306" s="17"/>
      <c r="AC306" s="17"/>
      <c r="AD306" s="17"/>
      <c r="AE306" s="17"/>
      <c r="AF306" s="17"/>
      <c r="AG306" s="17"/>
    </row>
    <row r="307" spans="1:33" ht="102" customHeight="1" x14ac:dyDescent="0.2">
      <c r="A307" s="11">
        <v>93</v>
      </c>
      <c r="B307" s="12" t="s">
        <v>387</v>
      </c>
      <c r="C307" s="12" t="s">
        <v>393</v>
      </c>
      <c r="D307" s="11">
        <v>7</v>
      </c>
      <c r="E307" s="11" t="s">
        <v>389</v>
      </c>
      <c r="F307" s="12" t="s">
        <v>390</v>
      </c>
      <c r="G307" s="12">
        <v>218</v>
      </c>
      <c r="H307" s="12" t="s">
        <v>51</v>
      </c>
      <c r="I307" s="14" t="s">
        <v>823</v>
      </c>
      <c r="J307" s="12" t="s">
        <v>267</v>
      </c>
      <c r="K307" s="12" t="s">
        <v>377</v>
      </c>
      <c r="L307" s="89" t="s">
        <v>2210</v>
      </c>
      <c r="M307" s="90" t="s">
        <v>2211</v>
      </c>
      <c r="N307" s="11">
        <v>196180</v>
      </c>
      <c r="O307" s="11">
        <v>745349</v>
      </c>
      <c r="P307" s="11">
        <v>-3</v>
      </c>
      <c r="Q307" s="11">
        <v>-2</v>
      </c>
      <c r="R307" s="11" t="s">
        <v>76</v>
      </c>
      <c r="S307" s="11" t="s">
        <v>56</v>
      </c>
      <c r="T307" s="12" t="s">
        <v>232</v>
      </c>
      <c r="U307" s="12" t="s">
        <v>58</v>
      </c>
      <c r="V307" s="12" t="s">
        <v>371</v>
      </c>
      <c r="W307" s="12" t="s">
        <v>79</v>
      </c>
      <c r="X307" s="12" t="s">
        <v>61</v>
      </c>
      <c r="Y307" s="12" t="s">
        <v>62</v>
      </c>
      <c r="Z307" s="15"/>
      <c r="AA307" s="16"/>
      <c r="AB307" s="16"/>
      <c r="AC307" s="17"/>
      <c r="AD307" s="16"/>
      <c r="AE307" s="16"/>
      <c r="AF307" s="16"/>
      <c r="AG307" s="16"/>
    </row>
    <row r="308" spans="1:33" ht="102" customHeight="1" x14ac:dyDescent="0.2">
      <c r="A308" s="12">
        <v>100</v>
      </c>
      <c r="B308" s="12" t="s">
        <v>727</v>
      </c>
      <c r="C308" s="12" t="s">
        <v>728</v>
      </c>
      <c r="D308" s="12">
        <v>7</v>
      </c>
      <c r="E308" s="12" t="s">
        <v>389</v>
      </c>
      <c r="F308" s="12" t="s">
        <v>451</v>
      </c>
      <c r="G308" s="12">
        <v>219</v>
      </c>
      <c r="H308" s="12" t="s">
        <v>51</v>
      </c>
      <c r="I308" s="14" t="s">
        <v>824</v>
      </c>
      <c r="J308" s="12" t="s">
        <v>84</v>
      </c>
      <c r="K308" s="12" t="s">
        <v>270</v>
      </c>
      <c r="L308" s="89" t="s">
        <v>2212</v>
      </c>
      <c r="M308" s="90" t="s">
        <v>2213</v>
      </c>
      <c r="N308" s="12">
        <v>196096</v>
      </c>
      <c r="O308" s="12">
        <v>747916</v>
      </c>
      <c r="P308" s="12">
        <v>-2</v>
      </c>
      <c r="Q308" s="12">
        <v>0</v>
      </c>
      <c r="R308" s="12" t="s">
        <v>147</v>
      </c>
      <c r="S308" s="12" t="s">
        <v>56</v>
      </c>
      <c r="T308" s="12" t="s">
        <v>57</v>
      </c>
      <c r="U308" s="12" t="s">
        <v>214</v>
      </c>
      <c r="V308" s="12" t="s">
        <v>371</v>
      </c>
      <c r="W308" s="12" t="s">
        <v>128</v>
      </c>
      <c r="X308" s="12" t="s">
        <v>104</v>
      </c>
      <c r="Y308" s="12" t="s">
        <v>80</v>
      </c>
      <c r="Z308" s="15" t="s">
        <v>453</v>
      </c>
      <c r="AA308" s="17"/>
      <c r="AB308" s="17"/>
      <c r="AC308" s="17"/>
      <c r="AD308" s="17"/>
      <c r="AE308" s="17"/>
      <c r="AF308" s="17"/>
      <c r="AG308" s="17"/>
    </row>
    <row r="309" spans="1:33" ht="102" customHeight="1" x14ac:dyDescent="0.2">
      <c r="A309" s="31">
        <v>309</v>
      </c>
      <c r="B309" s="28" t="s">
        <v>825</v>
      </c>
      <c r="C309" s="28" t="s">
        <v>826</v>
      </c>
      <c r="D309" s="31">
        <v>6</v>
      </c>
      <c r="E309" s="31" t="s">
        <v>827</v>
      </c>
      <c r="F309" s="28" t="s">
        <v>828</v>
      </c>
      <c r="G309" s="31">
        <v>1</v>
      </c>
      <c r="H309" s="28" t="s">
        <v>51</v>
      </c>
      <c r="I309" s="15" t="s">
        <v>829</v>
      </c>
      <c r="J309" s="28" t="s">
        <v>84</v>
      </c>
      <c r="K309" s="28" t="s">
        <v>830</v>
      </c>
      <c r="L309" s="89" t="s">
        <v>2214</v>
      </c>
      <c r="M309" s="90" t="s">
        <v>2215</v>
      </c>
      <c r="N309" s="31">
        <v>192405</v>
      </c>
      <c r="O309" s="31">
        <v>723729</v>
      </c>
      <c r="P309" s="31">
        <v>-3</v>
      </c>
      <c r="Q309" s="31">
        <v>-2</v>
      </c>
      <c r="R309" s="31" t="s">
        <v>55</v>
      </c>
      <c r="S309" s="31" t="s">
        <v>103</v>
      </c>
      <c r="T309" s="28" t="s">
        <v>232</v>
      </c>
      <c r="U309" s="28" t="s">
        <v>214</v>
      </c>
      <c r="V309" s="28" t="s">
        <v>424</v>
      </c>
      <c r="W309" s="28" t="s">
        <v>79</v>
      </c>
      <c r="X309" s="28" t="s">
        <v>69</v>
      </c>
      <c r="Y309" s="28" t="s">
        <v>62</v>
      </c>
      <c r="Z309" s="15"/>
      <c r="AA309" s="32"/>
      <c r="AB309" s="32"/>
      <c r="AC309" s="29"/>
      <c r="AD309" s="32"/>
      <c r="AE309" s="32"/>
      <c r="AF309" s="32"/>
      <c r="AG309" s="32"/>
    </row>
    <row r="310" spans="1:33" ht="102" customHeight="1" x14ac:dyDescent="0.2">
      <c r="A310" s="11">
        <v>310</v>
      </c>
      <c r="B310" s="12" t="s">
        <v>825</v>
      </c>
      <c r="C310" s="12" t="s">
        <v>826</v>
      </c>
      <c r="D310" s="11">
        <v>6</v>
      </c>
      <c r="E310" s="11" t="s">
        <v>827</v>
      </c>
      <c r="F310" s="12" t="s">
        <v>828</v>
      </c>
      <c r="G310" s="11">
        <v>2</v>
      </c>
      <c r="H310" s="12" t="s">
        <v>51</v>
      </c>
      <c r="I310" s="14" t="s">
        <v>831</v>
      </c>
      <c r="J310" s="12" t="s">
        <v>74</v>
      </c>
      <c r="K310" s="12" t="s">
        <v>85</v>
      </c>
      <c r="L310" s="89" t="s">
        <v>2216</v>
      </c>
      <c r="M310" s="90" t="s">
        <v>2217</v>
      </c>
      <c r="N310" s="11">
        <v>192400</v>
      </c>
      <c r="O310" s="11">
        <v>723770</v>
      </c>
      <c r="P310" s="11">
        <v>-3</v>
      </c>
      <c r="Q310" s="11">
        <v>-3</v>
      </c>
      <c r="R310" s="11" t="s">
        <v>412</v>
      </c>
      <c r="S310" s="11" t="s">
        <v>56</v>
      </c>
      <c r="T310" s="12" t="s">
        <v>232</v>
      </c>
      <c r="U310" s="12" t="s">
        <v>214</v>
      </c>
      <c r="V310" s="12" t="s">
        <v>424</v>
      </c>
      <c r="W310" s="12" t="s">
        <v>92</v>
      </c>
      <c r="X310" s="12" t="s">
        <v>832</v>
      </c>
      <c r="Y310" s="12" t="s">
        <v>105</v>
      </c>
      <c r="Z310" s="15" t="s">
        <v>833</v>
      </c>
      <c r="AA310" s="16"/>
      <c r="AB310" s="16"/>
      <c r="AC310" s="17"/>
      <c r="AD310" s="16"/>
      <c r="AE310" s="16"/>
      <c r="AF310" s="16"/>
      <c r="AG310" s="16"/>
    </row>
    <row r="311" spans="1:33" ht="102" customHeight="1" x14ac:dyDescent="0.2">
      <c r="A311" s="20">
        <v>311</v>
      </c>
      <c r="B311" s="21" t="s">
        <v>825</v>
      </c>
      <c r="C311" s="21" t="s">
        <v>826</v>
      </c>
      <c r="D311" s="20">
        <v>6</v>
      </c>
      <c r="E311" s="20" t="s">
        <v>827</v>
      </c>
      <c r="F311" s="21" t="s">
        <v>828</v>
      </c>
      <c r="G311" s="20">
        <v>3</v>
      </c>
      <c r="H311" s="12" t="s">
        <v>51</v>
      </c>
      <c r="I311" s="18" t="s">
        <v>834</v>
      </c>
      <c r="J311" s="21" t="s">
        <v>74</v>
      </c>
      <c r="K311" s="21" t="s">
        <v>85</v>
      </c>
      <c r="L311" s="89" t="s">
        <v>2218</v>
      </c>
      <c r="M311" s="90" t="s">
        <v>2219</v>
      </c>
      <c r="N311" s="20">
        <v>192425</v>
      </c>
      <c r="O311" s="20">
        <v>723770</v>
      </c>
      <c r="P311" s="20">
        <v>-3</v>
      </c>
      <c r="Q311" s="20">
        <v>-2</v>
      </c>
      <c r="R311" s="20" t="s">
        <v>412</v>
      </c>
      <c r="S311" s="20" t="s">
        <v>56</v>
      </c>
      <c r="T311" s="21" t="s">
        <v>232</v>
      </c>
      <c r="U311" s="21" t="s">
        <v>214</v>
      </c>
      <c r="V311" s="12" t="s">
        <v>424</v>
      </c>
      <c r="W311" s="21" t="s">
        <v>92</v>
      </c>
      <c r="X311" s="21" t="s">
        <v>61</v>
      </c>
      <c r="Y311" s="21" t="s">
        <v>105</v>
      </c>
      <c r="Z311" s="15" t="s">
        <v>835</v>
      </c>
      <c r="AA311" s="10"/>
      <c r="AB311" s="10"/>
      <c r="AC311" s="23"/>
      <c r="AD311" s="10"/>
      <c r="AE311" s="10"/>
      <c r="AF311" s="10"/>
      <c r="AG311" s="10"/>
    </row>
    <row r="312" spans="1:33" ht="102" customHeight="1" x14ac:dyDescent="0.2">
      <c r="A312" s="20">
        <v>312</v>
      </c>
      <c r="B312" s="21" t="s">
        <v>825</v>
      </c>
      <c r="C312" s="21" t="s">
        <v>826</v>
      </c>
      <c r="D312" s="20">
        <v>6</v>
      </c>
      <c r="E312" s="20" t="s">
        <v>827</v>
      </c>
      <c r="F312" s="21" t="s">
        <v>828</v>
      </c>
      <c r="G312" s="20">
        <v>4</v>
      </c>
      <c r="H312" s="12" t="s">
        <v>51</v>
      </c>
      <c r="I312" s="18" t="s">
        <v>836</v>
      </c>
      <c r="J312" s="21" t="s">
        <v>181</v>
      </c>
      <c r="K312" s="21" t="s">
        <v>124</v>
      </c>
      <c r="L312" s="89" t="s">
        <v>2220</v>
      </c>
      <c r="M312" s="90" t="s">
        <v>2221</v>
      </c>
      <c r="N312" s="20">
        <v>192450</v>
      </c>
      <c r="O312" s="20">
        <v>723720</v>
      </c>
      <c r="P312" s="20">
        <v>-3</v>
      </c>
      <c r="Q312" s="20">
        <v>-2</v>
      </c>
      <c r="R312" s="20" t="s">
        <v>412</v>
      </c>
      <c r="S312" s="20" t="s">
        <v>56</v>
      </c>
      <c r="T312" s="21" t="s">
        <v>232</v>
      </c>
      <c r="U312" s="21" t="s">
        <v>214</v>
      </c>
      <c r="V312" s="12" t="s">
        <v>424</v>
      </c>
      <c r="W312" s="21" t="s">
        <v>92</v>
      </c>
      <c r="X312" s="21" t="s">
        <v>61</v>
      </c>
      <c r="Y312" s="21" t="s">
        <v>105</v>
      </c>
      <c r="Z312" s="15" t="s">
        <v>833</v>
      </c>
      <c r="AA312" s="10"/>
      <c r="AB312" s="10"/>
      <c r="AC312" s="23"/>
      <c r="AD312" s="10"/>
      <c r="AE312" s="10"/>
      <c r="AF312" s="10"/>
      <c r="AG312" s="10"/>
    </row>
    <row r="313" spans="1:33" ht="102" customHeight="1" x14ac:dyDescent="0.2">
      <c r="A313" s="20">
        <v>313</v>
      </c>
      <c r="B313" s="21" t="s">
        <v>825</v>
      </c>
      <c r="C313" s="21" t="s">
        <v>826</v>
      </c>
      <c r="D313" s="20">
        <v>6</v>
      </c>
      <c r="E313" s="20" t="s">
        <v>827</v>
      </c>
      <c r="F313" s="21" t="s">
        <v>828</v>
      </c>
      <c r="G313" s="20">
        <v>5</v>
      </c>
      <c r="H313" s="12" t="s">
        <v>51</v>
      </c>
      <c r="I313" s="18" t="s">
        <v>837</v>
      </c>
      <c r="J313" s="21" t="s">
        <v>84</v>
      </c>
      <c r="K313" s="21" t="s">
        <v>737</v>
      </c>
      <c r="L313" s="89" t="s">
        <v>2222</v>
      </c>
      <c r="M313" s="90" t="s">
        <v>2223</v>
      </c>
      <c r="N313" s="20">
        <v>192450</v>
      </c>
      <c r="O313" s="20">
        <v>723700</v>
      </c>
      <c r="P313" s="20">
        <v>-3</v>
      </c>
      <c r="Q313" s="20">
        <v>-2</v>
      </c>
      <c r="R313" s="20" t="s">
        <v>55</v>
      </c>
      <c r="S313" s="20" t="s">
        <v>56</v>
      </c>
      <c r="T313" s="21" t="s">
        <v>232</v>
      </c>
      <c r="U313" s="21" t="s">
        <v>214</v>
      </c>
      <c r="V313" s="12" t="s">
        <v>424</v>
      </c>
      <c r="W313" s="21" t="s">
        <v>79</v>
      </c>
      <c r="X313" s="21" t="s">
        <v>61</v>
      </c>
      <c r="Y313" s="21" t="s">
        <v>62</v>
      </c>
      <c r="Z313" s="15" t="s">
        <v>838</v>
      </c>
      <c r="AA313" s="10"/>
      <c r="AB313" s="10"/>
      <c r="AC313" s="23"/>
      <c r="AD313" s="10"/>
      <c r="AE313" s="10"/>
      <c r="AF313" s="10"/>
      <c r="AG313" s="10"/>
    </row>
    <row r="314" spans="1:33" ht="102" customHeight="1" x14ac:dyDescent="0.2">
      <c r="A314" s="11">
        <v>314</v>
      </c>
      <c r="B314" s="12" t="s">
        <v>825</v>
      </c>
      <c r="C314" s="12" t="s">
        <v>826</v>
      </c>
      <c r="D314" s="11">
        <v>6</v>
      </c>
      <c r="E314" s="11" t="s">
        <v>827</v>
      </c>
      <c r="F314" s="12" t="s">
        <v>828</v>
      </c>
      <c r="G314" s="11">
        <v>6</v>
      </c>
      <c r="H314" s="12" t="s">
        <v>51</v>
      </c>
      <c r="I314" s="14" t="s">
        <v>839</v>
      </c>
      <c r="J314" s="12" t="s">
        <v>84</v>
      </c>
      <c r="K314" s="12" t="s">
        <v>75</v>
      </c>
      <c r="L314" s="89" t="s">
        <v>2224</v>
      </c>
      <c r="M314" s="90" t="s">
        <v>2225</v>
      </c>
      <c r="N314" s="11">
        <v>192420</v>
      </c>
      <c r="O314" s="11">
        <v>723700</v>
      </c>
      <c r="P314" s="11">
        <v>-3</v>
      </c>
      <c r="Q314" s="11">
        <v>-3</v>
      </c>
      <c r="R314" s="11" t="s">
        <v>55</v>
      </c>
      <c r="S314" s="11" t="s">
        <v>56</v>
      </c>
      <c r="T314" s="12" t="s">
        <v>232</v>
      </c>
      <c r="U314" s="12" t="s">
        <v>214</v>
      </c>
      <c r="V314" s="12" t="s">
        <v>424</v>
      </c>
      <c r="W314" s="12" t="s">
        <v>79</v>
      </c>
      <c r="X314" s="12" t="s">
        <v>61</v>
      </c>
      <c r="Y314" s="12" t="s">
        <v>62</v>
      </c>
      <c r="Z314" s="15" t="s">
        <v>840</v>
      </c>
      <c r="AA314" s="16"/>
      <c r="AB314" s="16"/>
      <c r="AC314" s="17"/>
      <c r="AD314" s="16"/>
      <c r="AE314" s="16"/>
      <c r="AF314" s="16"/>
      <c r="AG314" s="16"/>
    </row>
    <row r="315" spans="1:33" ht="102" customHeight="1" x14ac:dyDescent="0.2">
      <c r="A315" s="20">
        <v>315</v>
      </c>
      <c r="B315" s="21" t="s">
        <v>825</v>
      </c>
      <c r="C315" s="21" t="s">
        <v>826</v>
      </c>
      <c r="D315" s="20">
        <v>6</v>
      </c>
      <c r="E315" s="20" t="s">
        <v>827</v>
      </c>
      <c r="F315" s="21" t="s">
        <v>828</v>
      </c>
      <c r="G315" s="20">
        <v>7</v>
      </c>
      <c r="H315" s="12" t="s">
        <v>51</v>
      </c>
      <c r="I315" s="18" t="s">
        <v>841</v>
      </c>
      <c r="J315" s="21" t="s">
        <v>84</v>
      </c>
      <c r="K315" s="21" t="s">
        <v>830</v>
      </c>
      <c r="L315" s="89" t="s">
        <v>2226</v>
      </c>
      <c r="M315" s="90" t="s">
        <v>2227</v>
      </c>
      <c r="N315" s="20">
        <v>192450</v>
      </c>
      <c r="O315" s="20">
        <v>723665</v>
      </c>
      <c r="P315" s="20">
        <v>-3</v>
      </c>
      <c r="Q315" s="20">
        <v>-2</v>
      </c>
      <c r="R315" s="20" t="s">
        <v>412</v>
      </c>
      <c r="S315" s="20" t="s">
        <v>56</v>
      </c>
      <c r="T315" s="21" t="s">
        <v>232</v>
      </c>
      <c r="U315" s="21" t="s">
        <v>214</v>
      </c>
      <c r="V315" s="12" t="s">
        <v>424</v>
      </c>
      <c r="W315" s="21" t="s">
        <v>92</v>
      </c>
      <c r="X315" s="21" t="s">
        <v>61</v>
      </c>
      <c r="Y315" s="21" t="s">
        <v>62</v>
      </c>
      <c r="Z315" s="15" t="s">
        <v>842</v>
      </c>
      <c r="AA315" s="10"/>
      <c r="AB315" s="10"/>
      <c r="AC315" s="23"/>
      <c r="AD315" s="10"/>
      <c r="AE315" s="10"/>
      <c r="AF315" s="10"/>
      <c r="AG315" s="10"/>
    </row>
    <row r="316" spans="1:33" ht="102" customHeight="1" x14ac:dyDescent="0.2">
      <c r="A316" s="20">
        <v>316</v>
      </c>
      <c r="B316" s="21" t="s">
        <v>825</v>
      </c>
      <c r="C316" s="21" t="s">
        <v>826</v>
      </c>
      <c r="D316" s="20">
        <v>6</v>
      </c>
      <c r="E316" s="20" t="s">
        <v>827</v>
      </c>
      <c r="F316" s="21" t="s">
        <v>828</v>
      </c>
      <c r="G316" s="20">
        <v>8</v>
      </c>
      <c r="H316" s="12" t="s">
        <v>51</v>
      </c>
      <c r="I316" s="18" t="s">
        <v>843</v>
      </c>
      <c r="J316" s="21" t="s">
        <v>181</v>
      </c>
      <c r="K316" s="21" t="s">
        <v>85</v>
      </c>
      <c r="L316" s="89" t="s">
        <v>2228</v>
      </c>
      <c r="M316" s="90" t="s">
        <v>2229</v>
      </c>
      <c r="N316" s="20">
        <v>192425</v>
      </c>
      <c r="O316" s="20">
        <v>723800</v>
      </c>
      <c r="P316" s="20">
        <v>-4</v>
      </c>
      <c r="Q316" s="20">
        <v>-3</v>
      </c>
      <c r="R316" s="20" t="s">
        <v>412</v>
      </c>
      <c r="S316" s="20" t="s">
        <v>56</v>
      </c>
      <c r="T316" s="21" t="s">
        <v>232</v>
      </c>
      <c r="U316" s="21" t="s">
        <v>214</v>
      </c>
      <c r="V316" s="12" t="s">
        <v>424</v>
      </c>
      <c r="W316" s="21" t="s">
        <v>92</v>
      </c>
      <c r="X316" s="21" t="s">
        <v>61</v>
      </c>
      <c r="Y316" s="21" t="s">
        <v>105</v>
      </c>
      <c r="Z316" s="15" t="s">
        <v>844</v>
      </c>
      <c r="AA316" s="10"/>
      <c r="AB316" s="10"/>
      <c r="AC316" s="23"/>
      <c r="AD316" s="10"/>
      <c r="AE316" s="10"/>
      <c r="AF316" s="10"/>
      <c r="AG316" s="10"/>
    </row>
    <row r="317" spans="1:33" ht="102" customHeight="1" x14ac:dyDescent="0.2">
      <c r="A317" s="20">
        <v>317</v>
      </c>
      <c r="B317" s="21" t="s">
        <v>825</v>
      </c>
      <c r="C317" s="21" t="s">
        <v>826</v>
      </c>
      <c r="D317" s="20">
        <v>6</v>
      </c>
      <c r="E317" s="20" t="s">
        <v>827</v>
      </c>
      <c r="F317" s="21" t="s">
        <v>828</v>
      </c>
      <c r="G317" s="20">
        <v>9</v>
      </c>
      <c r="H317" s="12" t="s">
        <v>51</v>
      </c>
      <c r="I317" s="18" t="s">
        <v>845</v>
      </c>
      <c r="J317" s="21" t="s">
        <v>181</v>
      </c>
      <c r="K317" s="21" t="s">
        <v>124</v>
      </c>
      <c r="L317" s="89" t="s">
        <v>2230</v>
      </c>
      <c r="M317" s="90" t="s">
        <v>2231</v>
      </c>
      <c r="N317" s="20">
        <v>192450</v>
      </c>
      <c r="O317" s="20">
        <v>723725</v>
      </c>
      <c r="P317" s="20">
        <v>-4</v>
      </c>
      <c r="Q317" s="20">
        <v>-3</v>
      </c>
      <c r="R317" s="20" t="s">
        <v>55</v>
      </c>
      <c r="S317" s="20" t="s">
        <v>103</v>
      </c>
      <c r="T317" s="21" t="s">
        <v>232</v>
      </c>
      <c r="U317" s="21" t="s">
        <v>214</v>
      </c>
      <c r="V317" s="12" t="s">
        <v>424</v>
      </c>
      <c r="W317" s="21" t="s">
        <v>92</v>
      </c>
      <c r="X317" s="21" t="s">
        <v>61</v>
      </c>
      <c r="Y317" s="21" t="s">
        <v>105</v>
      </c>
      <c r="Z317" s="15" t="s">
        <v>842</v>
      </c>
      <c r="AA317" s="10"/>
      <c r="AB317" s="10"/>
      <c r="AC317" s="23"/>
      <c r="AD317" s="10"/>
      <c r="AE317" s="10"/>
      <c r="AF317" s="10"/>
      <c r="AG317" s="10"/>
    </row>
    <row r="318" spans="1:33" ht="102" customHeight="1" x14ac:dyDescent="0.2">
      <c r="A318" s="11">
        <v>318</v>
      </c>
      <c r="B318" s="12" t="s">
        <v>825</v>
      </c>
      <c r="C318" s="12" t="s">
        <v>826</v>
      </c>
      <c r="D318" s="11">
        <v>6</v>
      </c>
      <c r="E318" s="11" t="s">
        <v>827</v>
      </c>
      <c r="F318" s="12" t="s">
        <v>828</v>
      </c>
      <c r="G318" s="11">
        <v>10</v>
      </c>
      <c r="H318" s="12" t="s">
        <v>51</v>
      </c>
      <c r="I318" s="14" t="s">
        <v>846</v>
      </c>
      <c r="J318" s="12" t="s">
        <v>181</v>
      </c>
      <c r="K318" s="12" t="s">
        <v>737</v>
      </c>
      <c r="L318" s="89" t="s">
        <v>2232</v>
      </c>
      <c r="M318" s="90" t="s">
        <v>2233</v>
      </c>
      <c r="N318" s="11">
        <v>192425</v>
      </c>
      <c r="O318" s="11">
        <v>723625</v>
      </c>
      <c r="P318" s="11">
        <v>-4</v>
      </c>
      <c r="Q318" s="11">
        <v>-3</v>
      </c>
      <c r="R318" s="11" t="s">
        <v>76</v>
      </c>
      <c r="S318" s="11" t="s">
        <v>56</v>
      </c>
      <c r="T318" s="12" t="s">
        <v>232</v>
      </c>
      <c r="U318" s="12" t="s">
        <v>214</v>
      </c>
      <c r="V318" s="12" t="s">
        <v>424</v>
      </c>
      <c r="W318" s="12" t="s">
        <v>79</v>
      </c>
      <c r="X318" s="12" t="s">
        <v>61</v>
      </c>
      <c r="Y318" s="12" t="s">
        <v>62</v>
      </c>
      <c r="Z318" s="15"/>
      <c r="AA318" s="16"/>
      <c r="AB318" s="16"/>
      <c r="AC318" s="17"/>
      <c r="AD318" s="16"/>
      <c r="AE318" s="16"/>
      <c r="AF318" s="16"/>
      <c r="AG318" s="16"/>
    </row>
    <row r="319" spans="1:33" ht="102" customHeight="1" x14ac:dyDescent="0.2">
      <c r="A319" s="11">
        <v>319</v>
      </c>
      <c r="B319" s="12" t="s">
        <v>825</v>
      </c>
      <c r="C319" s="12" t="s">
        <v>826</v>
      </c>
      <c r="D319" s="11">
        <v>6</v>
      </c>
      <c r="E319" s="11" t="s">
        <v>827</v>
      </c>
      <c r="F319" s="12" t="s">
        <v>828</v>
      </c>
      <c r="G319" s="11">
        <v>11</v>
      </c>
      <c r="H319" s="12" t="s">
        <v>51</v>
      </c>
      <c r="I319" s="14" t="s">
        <v>847</v>
      </c>
      <c r="J319" s="12" t="s">
        <v>267</v>
      </c>
      <c r="K319" s="12" t="s">
        <v>252</v>
      </c>
      <c r="L319" s="89" t="s">
        <v>2234</v>
      </c>
      <c r="M319" s="90" t="s">
        <v>2235</v>
      </c>
      <c r="N319" s="11">
        <v>192440</v>
      </c>
      <c r="O319" s="11">
        <v>723740</v>
      </c>
      <c r="P319" s="11">
        <v>-5</v>
      </c>
      <c r="Q319" s="11">
        <v>-3</v>
      </c>
      <c r="R319" s="11" t="s">
        <v>55</v>
      </c>
      <c r="S319" s="11" t="s">
        <v>103</v>
      </c>
      <c r="T319" s="12" t="s">
        <v>232</v>
      </c>
      <c r="U319" s="12" t="s">
        <v>214</v>
      </c>
      <c r="V319" s="12" t="s">
        <v>424</v>
      </c>
      <c r="W319" s="12" t="s">
        <v>79</v>
      </c>
      <c r="X319" s="12" t="s">
        <v>61</v>
      </c>
      <c r="Y319" s="12" t="s">
        <v>62</v>
      </c>
      <c r="Z319" s="15"/>
      <c r="AA319" s="16"/>
      <c r="AB319" s="16"/>
      <c r="AC319" s="17"/>
      <c r="AD319" s="16"/>
      <c r="AE319" s="16"/>
      <c r="AF319" s="16"/>
      <c r="AG319" s="16"/>
    </row>
    <row r="320" spans="1:33" ht="102" customHeight="1" x14ac:dyDescent="0.2">
      <c r="A320" s="11">
        <v>320</v>
      </c>
      <c r="B320" s="12" t="s">
        <v>825</v>
      </c>
      <c r="C320" s="12" t="s">
        <v>826</v>
      </c>
      <c r="D320" s="11">
        <v>6</v>
      </c>
      <c r="E320" s="11" t="s">
        <v>827</v>
      </c>
      <c r="F320" s="12" t="s">
        <v>828</v>
      </c>
      <c r="G320" s="11">
        <v>12</v>
      </c>
      <c r="H320" s="12" t="s">
        <v>51</v>
      </c>
      <c r="I320" s="14" t="s">
        <v>848</v>
      </c>
      <c r="J320" s="12" t="s">
        <v>74</v>
      </c>
      <c r="K320" s="12" t="s">
        <v>116</v>
      </c>
      <c r="L320" s="89" t="s">
        <v>2236</v>
      </c>
      <c r="M320" s="90" t="s">
        <v>2237</v>
      </c>
      <c r="N320" s="11">
        <v>192400</v>
      </c>
      <c r="O320" s="11">
        <v>723700</v>
      </c>
      <c r="P320" s="11">
        <v>-6</v>
      </c>
      <c r="Q320" s="11">
        <v>-2</v>
      </c>
      <c r="R320" s="11" t="s">
        <v>55</v>
      </c>
      <c r="S320" s="11" t="s">
        <v>155</v>
      </c>
      <c r="T320" s="12" t="s">
        <v>77</v>
      </c>
      <c r="U320" s="12" t="s">
        <v>214</v>
      </c>
      <c r="V320" s="12" t="s">
        <v>424</v>
      </c>
      <c r="W320" s="12" t="s">
        <v>79</v>
      </c>
      <c r="X320" s="12" t="s">
        <v>98</v>
      </c>
      <c r="Y320" s="12" t="s">
        <v>105</v>
      </c>
      <c r="Z320" s="15" t="s">
        <v>849</v>
      </c>
      <c r="AA320" s="16"/>
      <c r="AB320" s="16"/>
      <c r="AC320" s="17"/>
      <c r="AD320" s="16"/>
      <c r="AE320" s="16"/>
      <c r="AF320" s="16"/>
      <c r="AG320" s="16"/>
    </row>
    <row r="321" spans="1:33" ht="102" customHeight="1" x14ac:dyDescent="0.2">
      <c r="A321" s="11">
        <v>321</v>
      </c>
      <c r="B321" s="12" t="s">
        <v>825</v>
      </c>
      <c r="C321" s="12" t="s">
        <v>826</v>
      </c>
      <c r="D321" s="11">
        <v>6</v>
      </c>
      <c r="E321" s="11" t="s">
        <v>827</v>
      </c>
      <c r="F321" s="12" t="s">
        <v>828</v>
      </c>
      <c r="G321" s="11">
        <v>13</v>
      </c>
      <c r="H321" s="12" t="s">
        <v>51</v>
      </c>
      <c r="I321" s="14" t="s">
        <v>850</v>
      </c>
      <c r="J321" s="12" t="s">
        <v>181</v>
      </c>
      <c r="K321" s="12" t="s">
        <v>75</v>
      </c>
      <c r="L321" s="89" t="s">
        <v>2238</v>
      </c>
      <c r="M321" s="90" t="s">
        <v>2239</v>
      </c>
      <c r="N321" s="11">
        <v>192425</v>
      </c>
      <c r="O321" s="11">
        <v>723700</v>
      </c>
      <c r="P321" s="11">
        <v>-4</v>
      </c>
      <c r="Q321" s="11">
        <v>-3</v>
      </c>
      <c r="R321" s="11" t="s">
        <v>55</v>
      </c>
      <c r="S321" s="11" t="s">
        <v>103</v>
      </c>
      <c r="T321" s="12" t="s">
        <v>77</v>
      </c>
      <c r="U321" s="12" t="s">
        <v>214</v>
      </c>
      <c r="V321" s="12" t="s">
        <v>424</v>
      </c>
      <c r="W321" s="12" t="s">
        <v>79</v>
      </c>
      <c r="X321" s="12" t="s">
        <v>61</v>
      </c>
      <c r="Y321" s="12" t="s">
        <v>105</v>
      </c>
      <c r="Z321" s="15" t="s">
        <v>851</v>
      </c>
      <c r="AA321" s="16"/>
      <c r="AB321" s="16"/>
      <c r="AC321" s="17"/>
      <c r="AD321" s="16"/>
      <c r="AE321" s="16"/>
      <c r="AF321" s="16"/>
      <c r="AG321" s="16"/>
    </row>
    <row r="322" spans="1:33" ht="102" customHeight="1" x14ac:dyDescent="0.2">
      <c r="A322" s="11">
        <v>322</v>
      </c>
      <c r="B322" s="12" t="s">
        <v>825</v>
      </c>
      <c r="C322" s="12" t="s">
        <v>826</v>
      </c>
      <c r="D322" s="11">
        <v>6</v>
      </c>
      <c r="E322" s="11" t="s">
        <v>827</v>
      </c>
      <c r="F322" s="12" t="s">
        <v>828</v>
      </c>
      <c r="G322" s="11">
        <v>14</v>
      </c>
      <c r="H322" s="12" t="s">
        <v>51</v>
      </c>
      <c r="I322" s="14" t="s">
        <v>852</v>
      </c>
      <c r="J322" s="12" t="s">
        <v>84</v>
      </c>
      <c r="K322" s="12" t="s">
        <v>116</v>
      </c>
      <c r="L322" s="89" t="s">
        <v>2240</v>
      </c>
      <c r="M322" s="90" t="s">
        <v>2241</v>
      </c>
      <c r="N322" s="11">
        <v>192415</v>
      </c>
      <c r="O322" s="11">
        <v>723700</v>
      </c>
      <c r="P322" s="11">
        <v>-3</v>
      </c>
      <c r="Q322" s="11">
        <v>-2</v>
      </c>
      <c r="R322" s="11" t="s">
        <v>76</v>
      </c>
      <c r="S322" s="11" t="s">
        <v>56</v>
      </c>
      <c r="T322" s="12" t="s">
        <v>232</v>
      </c>
      <c r="U322" s="12" t="s">
        <v>214</v>
      </c>
      <c r="V322" s="12" t="s">
        <v>424</v>
      </c>
      <c r="W322" s="12" t="s">
        <v>79</v>
      </c>
      <c r="X322" s="12" t="s">
        <v>61</v>
      </c>
      <c r="Y322" s="12" t="s">
        <v>70</v>
      </c>
      <c r="Z322" s="15" t="s">
        <v>853</v>
      </c>
      <c r="AA322" s="16"/>
      <c r="AB322" s="16"/>
      <c r="AC322" s="17"/>
      <c r="AD322" s="16"/>
      <c r="AE322" s="16"/>
      <c r="AF322" s="16"/>
      <c r="AG322" s="16"/>
    </row>
    <row r="323" spans="1:33" ht="102" customHeight="1" x14ac:dyDescent="0.2">
      <c r="A323" s="11">
        <v>323</v>
      </c>
      <c r="B323" s="12" t="s">
        <v>825</v>
      </c>
      <c r="C323" s="12" t="s">
        <v>826</v>
      </c>
      <c r="D323" s="11">
        <v>6</v>
      </c>
      <c r="E323" s="11" t="s">
        <v>827</v>
      </c>
      <c r="F323" s="12" t="s">
        <v>828</v>
      </c>
      <c r="G323" s="11">
        <v>15</v>
      </c>
      <c r="H323" s="12" t="s">
        <v>51</v>
      </c>
      <c r="I323" s="14" t="s">
        <v>854</v>
      </c>
      <c r="J323" s="12" t="s">
        <v>181</v>
      </c>
      <c r="K323" s="12" t="s">
        <v>124</v>
      </c>
      <c r="L323" s="89" t="s">
        <v>2242</v>
      </c>
      <c r="M323" s="90" t="s">
        <v>2243</v>
      </c>
      <c r="N323" s="11">
        <v>192375</v>
      </c>
      <c r="O323" s="11">
        <v>723800</v>
      </c>
      <c r="P323" s="11">
        <v>-3</v>
      </c>
      <c r="Q323" s="11">
        <v>-3</v>
      </c>
      <c r="R323" s="11" t="s">
        <v>55</v>
      </c>
      <c r="S323" s="11" t="s">
        <v>103</v>
      </c>
      <c r="T323" s="12" t="s">
        <v>77</v>
      </c>
      <c r="U323" s="12" t="s">
        <v>214</v>
      </c>
      <c r="V323" s="12" t="s">
        <v>424</v>
      </c>
      <c r="W323" s="12" t="s">
        <v>79</v>
      </c>
      <c r="X323" s="12" t="s">
        <v>61</v>
      </c>
      <c r="Y323" s="12" t="s">
        <v>62</v>
      </c>
      <c r="Z323" s="15" t="s">
        <v>855</v>
      </c>
      <c r="AA323" s="16"/>
      <c r="AB323" s="16"/>
      <c r="AC323" s="17"/>
      <c r="AD323" s="16"/>
      <c r="AE323" s="16"/>
      <c r="AF323" s="16"/>
      <c r="AG323" s="16"/>
    </row>
    <row r="324" spans="1:33" ht="102" customHeight="1" x14ac:dyDescent="0.2">
      <c r="A324" s="11">
        <v>324</v>
      </c>
      <c r="B324" s="12" t="s">
        <v>825</v>
      </c>
      <c r="C324" s="12" t="s">
        <v>826</v>
      </c>
      <c r="D324" s="11">
        <v>6</v>
      </c>
      <c r="E324" s="11" t="s">
        <v>827</v>
      </c>
      <c r="F324" s="12" t="s">
        <v>828</v>
      </c>
      <c r="G324" s="11">
        <v>16</v>
      </c>
      <c r="H324" s="12" t="s">
        <v>51</v>
      </c>
      <c r="I324" s="14" t="s">
        <v>856</v>
      </c>
      <c r="J324" s="12" t="s">
        <v>172</v>
      </c>
      <c r="K324" s="12" t="s">
        <v>85</v>
      </c>
      <c r="L324" s="89" t="s">
        <v>2244</v>
      </c>
      <c r="M324" s="90" t="s">
        <v>2245</v>
      </c>
      <c r="N324" s="11">
        <v>192325</v>
      </c>
      <c r="O324" s="11">
        <v>723820</v>
      </c>
      <c r="P324" s="11">
        <v>-4</v>
      </c>
      <c r="Q324" s="11">
        <v>-3</v>
      </c>
      <c r="R324" s="11" t="s">
        <v>412</v>
      </c>
      <c r="S324" s="11" t="s">
        <v>103</v>
      </c>
      <c r="T324" s="12" t="s">
        <v>77</v>
      </c>
      <c r="U324" s="12" t="s">
        <v>214</v>
      </c>
      <c r="V324" s="12" t="s">
        <v>424</v>
      </c>
      <c r="W324" s="12" t="s">
        <v>79</v>
      </c>
      <c r="X324" s="12" t="s">
        <v>104</v>
      </c>
      <c r="Y324" s="12" t="s">
        <v>80</v>
      </c>
      <c r="Z324" s="15" t="s">
        <v>857</v>
      </c>
      <c r="AA324" s="16"/>
      <c r="AB324" s="16"/>
      <c r="AC324" s="17"/>
      <c r="AD324" s="16"/>
      <c r="AE324" s="16"/>
      <c r="AF324" s="16"/>
      <c r="AG324" s="16"/>
    </row>
    <row r="325" spans="1:33" ht="102" customHeight="1" x14ac:dyDescent="0.2">
      <c r="A325" s="11">
        <v>325</v>
      </c>
      <c r="B325" s="12" t="s">
        <v>825</v>
      </c>
      <c r="C325" s="12" t="s">
        <v>826</v>
      </c>
      <c r="D325" s="11">
        <v>6</v>
      </c>
      <c r="E325" s="11" t="s">
        <v>827</v>
      </c>
      <c r="F325" s="12" t="s">
        <v>828</v>
      </c>
      <c r="G325" s="11">
        <v>17</v>
      </c>
      <c r="H325" s="12" t="s">
        <v>51</v>
      </c>
      <c r="I325" s="14" t="s">
        <v>858</v>
      </c>
      <c r="J325" s="12" t="s">
        <v>120</v>
      </c>
      <c r="K325" s="12" t="s">
        <v>124</v>
      </c>
      <c r="L325" s="89" t="s">
        <v>2244</v>
      </c>
      <c r="M325" s="90" t="s">
        <v>2245</v>
      </c>
      <c r="N325" s="11">
        <v>192325</v>
      </c>
      <c r="O325" s="11">
        <v>723820</v>
      </c>
      <c r="P325" s="11">
        <v>-4</v>
      </c>
      <c r="Q325" s="11">
        <v>-3</v>
      </c>
      <c r="R325" s="11" t="s">
        <v>412</v>
      </c>
      <c r="S325" s="11" t="s">
        <v>103</v>
      </c>
      <c r="T325" s="12" t="s">
        <v>232</v>
      </c>
      <c r="U325" s="12" t="s">
        <v>214</v>
      </c>
      <c r="V325" s="12" t="s">
        <v>424</v>
      </c>
      <c r="W325" s="12" t="s">
        <v>79</v>
      </c>
      <c r="X325" s="12" t="s">
        <v>61</v>
      </c>
      <c r="Y325" s="12" t="s">
        <v>62</v>
      </c>
      <c r="Z325" s="15" t="s">
        <v>855</v>
      </c>
      <c r="AA325" s="16"/>
      <c r="AB325" s="16"/>
      <c r="AC325" s="17"/>
      <c r="AD325" s="16"/>
      <c r="AE325" s="16"/>
      <c r="AF325" s="16"/>
      <c r="AG325" s="16"/>
    </row>
    <row r="326" spans="1:33" ht="102" customHeight="1" x14ac:dyDescent="0.2">
      <c r="A326" s="11">
        <v>326</v>
      </c>
      <c r="B326" s="12" t="s">
        <v>825</v>
      </c>
      <c r="C326" s="12" t="s">
        <v>826</v>
      </c>
      <c r="D326" s="11">
        <v>6</v>
      </c>
      <c r="E326" s="11" t="s">
        <v>827</v>
      </c>
      <c r="F326" s="12" t="s">
        <v>828</v>
      </c>
      <c r="G326" s="11">
        <v>18</v>
      </c>
      <c r="H326" s="12" t="s">
        <v>51</v>
      </c>
      <c r="I326" s="14" t="s">
        <v>859</v>
      </c>
      <c r="J326" s="12" t="s">
        <v>181</v>
      </c>
      <c r="K326" s="12" t="s">
        <v>85</v>
      </c>
      <c r="L326" s="89" t="s">
        <v>2246</v>
      </c>
      <c r="M326" s="90" t="s">
        <v>2247</v>
      </c>
      <c r="N326" s="11">
        <v>192325</v>
      </c>
      <c r="O326" s="11">
        <v>723780</v>
      </c>
      <c r="P326" s="11">
        <v>-4</v>
      </c>
      <c r="Q326" s="11">
        <v>-3</v>
      </c>
      <c r="R326" s="11" t="s">
        <v>412</v>
      </c>
      <c r="S326" s="11" t="s">
        <v>103</v>
      </c>
      <c r="T326" s="12" t="s">
        <v>232</v>
      </c>
      <c r="U326" s="12" t="s">
        <v>214</v>
      </c>
      <c r="V326" s="12" t="s">
        <v>424</v>
      </c>
      <c r="W326" s="12" t="s">
        <v>79</v>
      </c>
      <c r="X326" s="12" t="s">
        <v>104</v>
      </c>
      <c r="Y326" s="12" t="s">
        <v>80</v>
      </c>
      <c r="Z326" s="15" t="s">
        <v>860</v>
      </c>
      <c r="AA326" s="16"/>
      <c r="AB326" s="16"/>
      <c r="AC326" s="17"/>
      <c r="AD326" s="16"/>
      <c r="AE326" s="16"/>
      <c r="AF326" s="16"/>
      <c r="AG326" s="16"/>
    </row>
    <row r="327" spans="1:33" ht="102" customHeight="1" x14ac:dyDescent="0.2">
      <c r="A327" s="11">
        <v>327</v>
      </c>
      <c r="B327" s="12" t="s">
        <v>825</v>
      </c>
      <c r="C327" s="12" t="s">
        <v>826</v>
      </c>
      <c r="D327" s="11">
        <v>6</v>
      </c>
      <c r="E327" s="11" t="s">
        <v>827</v>
      </c>
      <c r="F327" s="12" t="s">
        <v>828</v>
      </c>
      <c r="G327" s="11">
        <v>19</v>
      </c>
      <c r="H327" s="12" t="s">
        <v>51</v>
      </c>
      <c r="I327" s="14" t="s">
        <v>861</v>
      </c>
      <c r="J327" s="12" t="s">
        <v>74</v>
      </c>
      <c r="K327" s="12" t="s">
        <v>85</v>
      </c>
      <c r="L327" s="89" t="s">
        <v>2248</v>
      </c>
      <c r="M327" s="90" t="s">
        <v>2249</v>
      </c>
      <c r="N327" s="11">
        <v>192460</v>
      </c>
      <c r="O327" s="11">
        <v>723760</v>
      </c>
      <c r="P327" s="11">
        <v>-3</v>
      </c>
      <c r="Q327" s="11">
        <v>-2</v>
      </c>
      <c r="R327" s="11" t="s">
        <v>412</v>
      </c>
      <c r="S327" s="11" t="s">
        <v>103</v>
      </c>
      <c r="T327" s="12" t="s">
        <v>232</v>
      </c>
      <c r="U327" s="12" t="s">
        <v>214</v>
      </c>
      <c r="V327" s="12" t="s">
        <v>424</v>
      </c>
      <c r="W327" s="12" t="s">
        <v>79</v>
      </c>
      <c r="X327" s="12" t="s">
        <v>104</v>
      </c>
      <c r="Y327" s="12" t="s">
        <v>105</v>
      </c>
      <c r="Z327" s="15" t="s">
        <v>862</v>
      </c>
      <c r="AA327" s="16"/>
      <c r="AB327" s="16"/>
      <c r="AC327" s="17"/>
      <c r="AD327" s="16"/>
      <c r="AE327" s="16"/>
      <c r="AF327" s="16"/>
      <c r="AG327" s="16"/>
    </row>
    <row r="328" spans="1:33" ht="102" customHeight="1" x14ac:dyDescent="0.2">
      <c r="A328" s="11">
        <v>328</v>
      </c>
      <c r="B328" s="12" t="s">
        <v>825</v>
      </c>
      <c r="C328" s="12" t="s">
        <v>826</v>
      </c>
      <c r="D328" s="11">
        <v>6</v>
      </c>
      <c r="E328" s="11" t="s">
        <v>827</v>
      </c>
      <c r="F328" s="12" t="s">
        <v>828</v>
      </c>
      <c r="G328" s="11">
        <v>20</v>
      </c>
      <c r="H328" s="12" t="s">
        <v>51</v>
      </c>
      <c r="I328" s="14" t="s">
        <v>863</v>
      </c>
      <c r="J328" s="12" t="s">
        <v>172</v>
      </c>
      <c r="K328" s="12" t="s">
        <v>85</v>
      </c>
      <c r="L328" s="89" t="s">
        <v>2250</v>
      </c>
      <c r="M328" s="90" t="s">
        <v>2251</v>
      </c>
      <c r="N328" s="11">
        <v>192325</v>
      </c>
      <c r="O328" s="11">
        <v>723870</v>
      </c>
      <c r="P328" s="11">
        <v>-4</v>
      </c>
      <c r="Q328" s="11">
        <v>-3</v>
      </c>
      <c r="R328" s="11" t="s">
        <v>412</v>
      </c>
      <c r="S328" s="11" t="s">
        <v>103</v>
      </c>
      <c r="T328" s="12" t="s">
        <v>232</v>
      </c>
      <c r="U328" s="12" t="s">
        <v>214</v>
      </c>
      <c r="V328" s="12" t="s">
        <v>424</v>
      </c>
      <c r="W328" s="12" t="s">
        <v>79</v>
      </c>
      <c r="X328" s="12" t="s">
        <v>104</v>
      </c>
      <c r="Y328" s="12" t="s">
        <v>80</v>
      </c>
      <c r="Z328" s="15" t="s">
        <v>864</v>
      </c>
      <c r="AA328" s="16"/>
      <c r="AB328" s="16"/>
      <c r="AC328" s="17"/>
      <c r="AD328" s="16"/>
      <c r="AE328" s="16"/>
      <c r="AF328" s="16"/>
      <c r="AG328" s="16"/>
    </row>
    <row r="329" spans="1:33" ht="102" customHeight="1" x14ac:dyDescent="0.2">
      <c r="A329" s="11">
        <v>329</v>
      </c>
      <c r="B329" s="12" t="s">
        <v>825</v>
      </c>
      <c r="C329" s="12" t="s">
        <v>826</v>
      </c>
      <c r="D329" s="11">
        <v>6</v>
      </c>
      <c r="E329" s="11" t="s">
        <v>827</v>
      </c>
      <c r="F329" s="12" t="s">
        <v>828</v>
      </c>
      <c r="G329" s="11">
        <v>21</v>
      </c>
      <c r="H329" s="22" t="s">
        <v>7</v>
      </c>
      <c r="I329" s="14" t="s">
        <v>865</v>
      </c>
      <c r="J329" s="12" t="s">
        <v>181</v>
      </c>
      <c r="K329" s="12" t="s">
        <v>866</v>
      </c>
      <c r="L329" s="89" t="s">
        <v>2252</v>
      </c>
      <c r="M329" s="90" t="s">
        <v>2253</v>
      </c>
      <c r="N329" s="11">
        <v>192225</v>
      </c>
      <c r="O329" s="11">
        <v>723550</v>
      </c>
      <c r="P329" s="11">
        <v>0</v>
      </c>
      <c r="Q329" s="11">
        <v>3</v>
      </c>
      <c r="R329" s="11" t="s">
        <v>147</v>
      </c>
      <c r="S329" s="11" t="s">
        <v>56</v>
      </c>
      <c r="T329" s="12" t="s">
        <v>867</v>
      </c>
      <c r="U329" s="12" t="s">
        <v>214</v>
      </c>
      <c r="V329" s="12" t="s">
        <v>424</v>
      </c>
      <c r="W329" s="12" t="s">
        <v>380</v>
      </c>
      <c r="X329" s="12" t="s">
        <v>61</v>
      </c>
      <c r="Y329" s="12" t="s">
        <v>62</v>
      </c>
      <c r="Z329" s="15" t="s">
        <v>868</v>
      </c>
      <c r="AA329" s="16"/>
      <c r="AB329" s="16"/>
      <c r="AC329" s="17"/>
      <c r="AD329" s="16"/>
      <c r="AE329" s="16"/>
      <c r="AF329" s="16"/>
      <c r="AG329" s="16"/>
    </row>
    <row r="330" spans="1:33" ht="102" customHeight="1" x14ac:dyDescent="0.2">
      <c r="A330" s="11">
        <v>330</v>
      </c>
      <c r="B330" s="12" t="s">
        <v>825</v>
      </c>
      <c r="C330" s="12" t="s">
        <v>826</v>
      </c>
      <c r="D330" s="11">
        <v>6</v>
      </c>
      <c r="E330" s="11" t="s">
        <v>827</v>
      </c>
      <c r="F330" s="12" t="s">
        <v>828</v>
      </c>
      <c r="G330" s="11">
        <v>22</v>
      </c>
      <c r="H330" s="22" t="s">
        <v>7</v>
      </c>
      <c r="I330" s="14" t="s">
        <v>869</v>
      </c>
      <c r="J330" s="12" t="s">
        <v>181</v>
      </c>
      <c r="K330" s="12" t="s">
        <v>75</v>
      </c>
      <c r="L330" s="89" t="s">
        <v>2254</v>
      </c>
      <c r="M330" s="90" t="s">
        <v>2255</v>
      </c>
      <c r="N330" s="11">
        <v>192225</v>
      </c>
      <c r="O330" s="11">
        <v>723900</v>
      </c>
      <c r="P330" s="11">
        <v>0</v>
      </c>
      <c r="Q330" s="11">
        <v>3</v>
      </c>
      <c r="R330" s="11" t="s">
        <v>147</v>
      </c>
      <c r="S330" s="11" t="s">
        <v>56</v>
      </c>
      <c r="T330" s="12" t="s">
        <v>867</v>
      </c>
      <c r="U330" s="12" t="s">
        <v>214</v>
      </c>
      <c r="V330" s="12" t="s">
        <v>424</v>
      </c>
      <c r="W330" s="12" t="s">
        <v>380</v>
      </c>
      <c r="X330" s="12" t="s">
        <v>61</v>
      </c>
      <c r="Y330" s="12" t="s">
        <v>62</v>
      </c>
      <c r="Z330" s="15" t="s">
        <v>870</v>
      </c>
      <c r="AA330" s="16"/>
      <c r="AB330" s="16"/>
      <c r="AC330" s="17"/>
      <c r="AD330" s="16"/>
      <c r="AE330" s="16"/>
      <c r="AF330" s="16"/>
      <c r="AG330" s="16"/>
    </row>
    <row r="331" spans="1:33" ht="102" customHeight="1" x14ac:dyDescent="0.2">
      <c r="A331" s="11">
        <v>331</v>
      </c>
      <c r="B331" s="12" t="s">
        <v>825</v>
      </c>
      <c r="C331" s="12" t="s">
        <v>826</v>
      </c>
      <c r="D331" s="11">
        <v>6</v>
      </c>
      <c r="E331" s="11" t="s">
        <v>827</v>
      </c>
      <c r="F331" s="12" t="s">
        <v>828</v>
      </c>
      <c r="G331" s="11">
        <v>23</v>
      </c>
      <c r="H331" s="22" t="s">
        <v>7</v>
      </c>
      <c r="I331" s="14" t="s">
        <v>871</v>
      </c>
      <c r="J331" s="12" t="s">
        <v>74</v>
      </c>
      <c r="K331" s="12" t="s">
        <v>872</v>
      </c>
      <c r="L331" s="89" t="s">
        <v>2256</v>
      </c>
      <c r="M331" s="90" t="s">
        <v>2257</v>
      </c>
      <c r="N331" s="11">
        <v>192400</v>
      </c>
      <c r="O331" s="11">
        <v>724280</v>
      </c>
      <c r="P331" s="11">
        <v>-1</v>
      </c>
      <c r="Q331" s="11">
        <v>0</v>
      </c>
      <c r="R331" s="11" t="s">
        <v>412</v>
      </c>
      <c r="S331" s="11" t="s">
        <v>56</v>
      </c>
      <c r="T331" s="12" t="s">
        <v>134</v>
      </c>
      <c r="U331" s="12" t="s">
        <v>214</v>
      </c>
      <c r="V331" s="12" t="s">
        <v>424</v>
      </c>
      <c r="W331" s="12" t="s">
        <v>380</v>
      </c>
      <c r="X331" s="12" t="s">
        <v>61</v>
      </c>
      <c r="Y331" s="12" t="s">
        <v>105</v>
      </c>
      <c r="Z331" s="15" t="s">
        <v>873</v>
      </c>
      <c r="AA331" s="16"/>
      <c r="AB331" s="16"/>
      <c r="AC331" s="17"/>
      <c r="AD331" s="16"/>
      <c r="AE331" s="16"/>
      <c r="AF331" s="16"/>
      <c r="AG331" s="16"/>
    </row>
    <row r="332" spans="1:33" ht="102" customHeight="1" x14ac:dyDescent="0.2">
      <c r="A332" s="11">
        <v>332</v>
      </c>
      <c r="B332" s="12" t="s">
        <v>825</v>
      </c>
      <c r="C332" s="12" t="s">
        <v>826</v>
      </c>
      <c r="D332" s="11">
        <v>6</v>
      </c>
      <c r="E332" s="11" t="s">
        <v>827</v>
      </c>
      <c r="F332" s="12" t="s">
        <v>828</v>
      </c>
      <c r="G332" s="11">
        <v>24</v>
      </c>
      <c r="H332" s="12" t="s">
        <v>51</v>
      </c>
      <c r="I332" s="14" t="s">
        <v>874</v>
      </c>
      <c r="J332" s="12" t="s">
        <v>74</v>
      </c>
      <c r="K332" s="12" t="s">
        <v>116</v>
      </c>
      <c r="L332" s="89" t="s">
        <v>2258</v>
      </c>
      <c r="M332" s="90" t="s">
        <v>2259</v>
      </c>
      <c r="N332" s="11">
        <v>192200</v>
      </c>
      <c r="O332" s="11">
        <v>723700</v>
      </c>
      <c r="P332" s="11">
        <v>-8</v>
      </c>
      <c r="Q332" s="11">
        <v>-6</v>
      </c>
      <c r="R332" s="11" t="s">
        <v>55</v>
      </c>
      <c r="S332" s="11" t="s">
        <v>56</v>
      </c>
      <c r="T332" s="12" t="s">
        <v>77</v>
      </c>
      <c r="U332" s="12" t="s">
        <v>214</v>
      </c>
      <c r="V332" s="12" t="s">
        <v>424</v>
      </c>
      <c r="W332" s="12" t="s">
        <v>79</v>
      </c>
      <c r="X332" s="12" t="s">
        <v>98</v>
      </c>
      <c r="Y332" s="12" t="s">
        <v>62</v>
      </c>
      <c r="Z332" s="15" t="s">
        <v>875</v>
      </c>
      <c r="AA332" s="16"/>
      <c r="AB332" s="16"/>
      <c r="AC332" s="17"/>
      <c r="AD332" s="16"/>
      <c r="AE332" s="16"/>
      <c r="AF332" s="16"/>
      <c r="AG332" s="16"/>
    </row>
    <row r="333" spans="1:33" ht="102" customHeight="1" x14ac:dyDescent="0.2">
      <c r="A333" s="11">
        <v>333</v>
      </c>
      <c r="B333" s="12" t="s">
        <v>876</v>
      </c>
      <c r="C333" s="12" t="s">
        <v>877</v>
      </c>
      <c r="D333" s="11">
        <v>6</v>
      </c>
      <c r="E333" s="11" t="s">
        <v>827</v>
      </c>
      <c r="F333" s="12" t="s">
        <v>828</v>
      </c>
      <c r="G333" s="11">
        <v>25</v>
      </c>
      <c r="H333" s="12" t="s">
        <v>51</v>
      </c>
      <c r="I333" s="14" t="s">
        <v>878</v>
      </c>
      <c r="J333" s="12" t="s">
        <v>120</v>
      </c>
      <c r="K333" s="12" t="s">
        <v>116</v>
      </c>
      <c r="L333" s="89" t="s">
        <v>2260</v>
      </c>
      <c r="M333" s="90" t="s">
        <v>2261</v>
      </c>
      <c r="N333" s="11">
        <v>192000</v>
      </c>
      <c r="O333" s="11">
        <v>721750</v>
      </c>
      <c r="P333" s="11">
        <v>-6</v>
      </c>
      <c r="Q333" s="11">
        <v>-4</v>
      </c>
      <c r="R333" s="11" t="s">
        <v>55</v>
      </c>
      <c r="S333" s="11" t="s">
        <v>103</v>
      </c>
      <c r="T333" s="12" t="s">
        <v>77</v>
      </c>
      <c r="U333" s="12" t="s">
        <v>214</v>
      </c>
      <c r="V333" s="12" t="s">
        <v>424</v>
      </c>
      <c r="W333" s="12" t="s">
        <v>79</v>
      </c>
      <c r="X333" s="12" t="s">
        <v>61</v>
      </c>
      <c r="Y333" s="12" t="s">
        <v>70</v>
      </c>
      <c r="Z333" s="15" t="s">
        <v>879</v>
      </c>
      <c r="AA333" s="16"/>
      <c r="AB333" s="16"/>
      <c r="AC333" s="17"/>
      <c r="AD333" s="16"/>
      <c r="AE333" s="16"/>
      <c r="AF333" s="16"/>
      <c r="AG333" s="16"/>
    </row>
    <row r="334" spans="1:33" ht="102" customHeight="1" x14ac:dyDescent="0.2">
      <c r="A334" s="11">
        <v>334</v>
      </c>
      <c r="B334" s="12" t="s">
        <v>880</v>
      </c>
      <c r="C334" s="12" t="s">
        <v>881</v>
      </c>
      <c r="D334" s="11">
        <v>6</v>
      </c>
      <c r="E334" s="11" t="s">
        <v>827</v>
      </c>
      <c r="F334" s="12" t="s">
        <v>828</v>
      </c>
      <c r="G334" s="11">
        <v>26</v>
      </c>
      <c r="H334" s="12" t="s">
        <v>51</v>
      </c>
      <c r="I334" s="14" t="s">
        <v>882</v>
      </c>
      <c r="J334" s="12" t="s">
        <v>120</v>
      </c>
      <c r="K334" s="12" t="s">
        <v>116</v>
      </c>
      <c r="L334" s="89" t="s">
        <v>2262</v>
      </c>
      <c r="M334" s="90" t="s">
        <v>2263</v>
      </c>
      <c r="N334" s="11">
        <v>192000</v>
      </c>
      <c r="O334" s="11">
        <v>722700</v>
      </c>
      <c r="P334" s="11">
        <v>-6</v>
      </c>
      <c r="Q334" s="11">
        <v>-4</v>
      </c>
      <c r="R334" s="11" t="s">
        <v>55</v>
      </c>
      <c r="S334" s="11" t="s">
        <v>56</v>
      </c>
      <c r="T334" s="12" t="s">
        <v>77</v>
      </c>
      <c r="U334" s="12" t="s">
        <v>214</v>
      </c>
      <c r="V334" s="12" t="s">
        <v>424</v>
      </c>
      <c r="W334" s="12" t="s">
        <v>79</v>
      </c>
      <c r="X334" s="12" t="s">
        <v>61</v>
      </c>
      <c r="Y334" s="12" t="s">
        <v>70</v>
      </c>
      <c r="Z334" s="15" t="s">
        <v>883</v>
      </c>
      <c r="AA334" s="16"/>
      <c r="AB334" s="16"/>
      <c r="AC334" s="17"/>
      <c r="AD334" s="16"/>
      <c r="AE334" s="16"/>
      <c r="AF334" s="16"/>
      <c r="AG334" s="16"/>
    </row>
    <row r="335" spans="1:33" ht="102" customHeight="1" x14ac:dyDescent="0.2">
      <c r="A335" s="11">
        <v>335</v>
      </c>
      <c r="B335" s="12" t="s">
        <v>825</v>
      </c>
      <c r="C335" s="12" t="s">
        <v>826</v>
      </c>
      <c r="D335" s="11">
        <v>6</v>
      </c>
      <c r="E335" s="11" t="s">
        <v>827</v>
      </c>
      <c r="F335" s="12" t="s">
        <v>828</v>
      </c>
      <c r="G335" s="11">
        <v>27</v>
      </c>
      <c r="H335" s="12" t="s">
        <v>51</v>
      </c>
      <c r="I335" s="14" t="s">
        <v>884</v>
      </c>
      <c r="J335" s="12" t="s">
        <v>267</v>
      </c>
      <c r="K335" s="12" t="s">
        <v>252</v>
      </c>
      <c r="L335" s="89" t="s">
        <v>2264</v>
      </c>
      <c r="M335" s="90" t="s">
        <v>2265</v>
      </c>
      <c r="N335" s="11">
        <v>192200</v>
      </c>
      <c r="O335" s="11">
        <v>723640</v>
      </c>
      <c r="P335" s="11">
        <v>-8</v>
      </c>
      <c r="Q335" s="11">
        <v>-6</v>
      </c>
      <c r="R335" s="11" t="s">
        <v>55</v>
      </c>
      <c r="S335" s="11" t="s">
        <v>103</v>
      </c>
      <c r="T335" s="12" t="s">
        <v>77</v>
      </c>
      <c r="U335" s="12" t="s">
        <v>214</v>
      </c>
      <c r="V335" s="12" t="s">
        <v>424</v>
      </c>
      <c r="W335" s="12" t="s">
        <v>79</v>
      </c>
      <c r="X335" s="12" t="s">
        <v>61</v>
      </c>
      <c r="Y335" s="12" t="s">
        <v>70</v>
      </c>
      <c r="Z335" s="15" t="s">
        <v>879</v>
      </c>
      <c r="AA335" s="16"/>
      <c r="AB335" s="16"/>
      <c r="AC335" s="17"/>
      <c r="AD335" s="16"/>
      <c r="AE335" s="16"/>
      <c r="AF335" s="16"/>
      <c r="AG335" s="16"/>
    </row>
    <row r="336" spans="1:33" ht="102" customHeight="1" x14ac:dyDescent="0.2">
      <c r="A336" s="11">
        <v>336</v>
      </c>
      <c r="B336" s="12" t="s">
        <v>825</v>
      </c>
      <c r="C336" s="12" t="s">
        <v>826</v>
      </c>
      <c r="D336" s="11">
        <v>6</v>
      </c>
      <c r="E336" s="11" t="s">
        <v>827</v>
      </c>
      <c r="F336" s="12" t="s">
        <v>828</v>
      </c>
      <c r="G336" s="11">
        <v>28</v>
      </c>
      <c r="H336" s="12" t="s">
        <v>51</v>
      </c>
      <c r="I336" s="14" t="s">
        <v>885</v>
      </c>
      <c r="J336" s="12" t="s">
        <v>267</v>
      </c>
      <c r="K336" s="12" t="s">
        <v>201</v>
      </c>
      <c r="L336" s="89" t="s">
        <v>2266</v>
      </c>
      <c r="M336" s="90" t="s">
        <v>2267</v>
      </c>
      <c r="N336" s="11">
        <v>192350</v>
      </c>
      <c r="O336" s="11">
        <v>723900</v>
      </c>
      <c r="P336" s="11">
        <v>-3</v>
      </c>
      <c r="Q336" s="11">
        <v>-3</v>
      </c>
      <c r="R336" s="11" t="s">
        <v>55</v>
      </c>
      <c r="S336" s="11" t="s">
        <v>103</v>
      </c>
      <c r="T336" s="12" t="s">
        <v>232</v>
      </c>
      <c r="U336" s="12" t="s">
        <v>214</v>
      </c>
      <c r="V336" s="12" t="s">
        <v>424</v>
      </c>
      <c r="W336" s="12" t="s">
        <v>79</v>
      </c>
      <c r="X336" s="12" t="s">
        <v>61</v>
      </c>
      <c r="Y336" s="12" t="s">
        <v>105</v>
      </c>
      <c r="Z336" s="15" t="s">
        <v>879</v>
      </c>
      <c r="AA336" s="16"/>
      <c r="AB336" s="16"/>
      <c r="AC336" s="17"/>
      <c r="AD336" s="16"/>
      <c r="AE336" s="16"/>
      <c r="AF336" s="16"/>
      <c r="AG336" s="16"/>
    </row>
    <row r="337" spans="1:33" ht="102" customHeight="1" x14ac:dyDescent="0.2">
      <c r="A337" s="11">
        <v>337</v>
      </c>
      <c r="B337" s="12" t="s">
        <v>825</v>
      </c>
      <c r="C337" s="12" t="s">
        <v>826</v>
      </c>
      <c r="D337" s="11">
        <v>6</v>
      </c>
      <c r="E337" s="11" t="s">
        <v>827</v>
      </c>
      <c r="F337" s="12" t="s">
        <v>828</v>
      </c>
      <c r="G337" s="11">
        <v>29</v>
      </c>
      <c r="H337" s="12" t="s">
        <v>51</v>
      </c>
      <c r="I337" s="14" t="s">
        <v>886</v>
      </c>
      <c r="J337" s="12" t="s">
        <v>181</v>
      </c>
      <c r="K337" s="12" t="s">
        <v>377</v>
      </c>
      <c r="L337" s="89" t="s">
        <v>2268</v>
      </c>
      <c r="M337" s="90" t="s">
        <v>2269</v>
      </c>
      <c r="N337" s="11">
        <v>192350</v>
      </c>
      <c r="O337" s="11">
        <v>723925</v>
      </c>
      <c r="P337" s="11">
        <v>-4</v>
      </c>
      <c r="Q337" s="11">
        <v>-3</v>
      </c>
      <c r="R337" s="11" t="s">
        <v>55</v>
      </c>
      <c r="S337" s="11" t="s">
        <v>103</v>
      </c>
      <c r="T337" s="12" t="s">
        <v>232</v>
      </c>
      <c r="U337" s="12" t="s">
        <v>214</v>
      </c>
      <c r="V337" s="12" t="s">
        <v>424</v>
      </c>
      <c r="W337" s="12" t="s">
        <v>79</v>
      </c>
      <c r="X337" s="12" t="s">
        <v>104</v>
      </c>
      <c r="Y337" s="12" t="s">
        <v>62</v>
      </c>
      <c r="Z337" s="41" t="s">
        <v>887</v>
      </c>
      <c r="AA337" s="16"/>
      <c r="AB337" s="16"/>
      <c r="AC337" s="17"/>
      <c r="AD337" s="16"/>
      <c r="AE337" s="16"/>
      <c r="AF337" s="16"/>
      <c r="AG337" s="16"/>
    </row>
    <row r="338" spans="1:33" ht="102" customHeight="1" x14ac:dyDescent="0.2">
      <c r="A338" s="11">
        <v>338</v>
      </c>
      <c r="B338" s="12" t="s">
        <v>888</v>
      </c>
      <c r="C338" s="12" t="s">
        <v>889</v>
      </c>
      <c r="D338" s="11">
        <v>6</v>
      </c>
      <c r="E338" s="11" t="s">
        <v>827</v>
      </c>
      <c r="F338" s="12" t="s">
        <v>828</v>
      </c>
      <c r="G338" s="11">
        <v>30</v>
      </c>
      <c r="H338" s="12" t="s">
        <v>51</v>
      </c>
      <c r="I338" s="14" t="s">
        <v>890</v>
      </c>
      <c r="J338" s="12" t="s">
        <v>511</v>
      </c>
      <c r="K338" s="12" t="s">
        <v>489</v>
      </c>
      <c r="L338" s="89" t="s">
        <v>2270</v>
      </c>
      <c r="M338" s="90" t="s">
        <v>2271</v>
      </c>
      <c r="N338" s="11">
        <v>192240</v>
      </c>
      <c r="O338" s="11">
        <v>725650</v>
      </c>
      <c r="P338" s="11">
        <v>-4</v>
      </c>
      <c r="Q338" s="11">
        <v>-3</v>
      </c>
      <c r="R338" s="11" t="s">
        <v>55</v>
      </c>
      <c r="S338" s="11" t="s">
        <v>103</v>
      </c>
      <c r="T338" s="12" t="s">
        <v>232</v>
      </c>
      <c r="U338" s="12" t="s">
        <v>214</v>
      </c>
      <c r="V338" s="12" t="s">
        <v>424</v>
      </c>
      <c r="W338" s="12" t="s">
        <v>79</v>
      </c>
      <c r="X338" s="12" t="s">
        <v>61</v>
      </c>
      <c r="Y338" s="12" t="s">
        <v>62</v>
      </c>
      <c r="Z338" s="15"/>
      <c r="AA338" s="16"/>
      <c r="AB338" s="16"/>
      <c r="AC338" s="17"/>
      <c r="AD338" s="16"/>
      <c r="AE338" s="16"/>
      <c r="AF338" s="16"/>
      <c r="AG338" s="16"/>
    </row>
    <row r="339" spans="1:33" ht="102" customHeight="1" x14ac:dyDescent="0.2">
      <c r="A339" s="11">
        <v>339</v>
      </c>
      <c r="B339" s="12" t="s">
        <v>825</v>
      </c>
      <c r="C339" s="12" t="s">
        <v>891</v>
      </c>
      <c r="D339" s="11">
        <v>6</v>
      </c>
      <c r="E339" s="11" t="s">
        <v>827</v>
      </c>
      <c r="F339" s="12" t="s">
        <v>828</v>
      </c>
      <c r="G339" s="11">
        <v>31</v>
      </c>
      <c r="H339" s="12" t="s">
        <v>51</v>
      </c>
      <c r="I339" s="14" t="s">
        <v>892</v>
      </c>
      <c r="J339" s="12" t="s">
        <v>200</v>
      </c>
      <c r="K339" s="12" t="s">
        <v>201</v>
      </c>
      <c r="L339" s="89" t="s">
        <v>2272</v>
      </c>
      <c r="M339" s="90" t="s">
        <v>2273</v>
      </c>
      <c r="N339" s="11">
        <v>192325</v>
      </c>
      <c r="O339" s="11">
        <v>723940</v>
      </c>
      <c r="P339" s="11">
        <v>-4</v>
      </c>
      <c r="Q339" s="11">
        <v>-3</v>
      </c>
      <c r="R339" s="11" t="s">
        <v>55</v>
      </c>
      <c r="S339" s="11" t="s">
        <v>103</v>
      </c>
      <c r="T339" s="12" t="s">
        <v>232</v>
      </c>
      <c r="U339" s="12" t="s">
        <v>214</v>
      </c>
      <c r="V339" s="12" t="s">
        <v>424</v>
      </c>
      <c r="W339" s="12" t="s">
        <v>79</v>
      </c>
      <c r="X339" s="12" t="s">
        <v>61</v>
      </c>
      <c r="Y339" s="12" t="s">
        <v>62</v>
      </c>
      <c r="Z339" s="15"/>
      <c r="AA339" s="16"/>
      <c r="AB339" s="16"/>
      <c r="AC339" s="17"/>
      <c r="AD339" s="16"/>
      <c r="AE339" s="16"/>
      <c r="AF339" s="16"/>
      <c r="AG339" s="16"/>
    </row>
    <row r="340" spans="1:33" ht="102" customHeight="1" x14ac:dyDescent="0.2">
      <c r="A340" s="11">
        <v>340</v>
      </c>
      <c r="B340" s="12" t="s">
        <v>825</v>
      </c>
      <c r="C340" s="12" t="s">
        <v>891</v>
      </c>
      <c r="D340" s="11">
        <v>6</v>
      </c>
      <c r="E340" s="11" t="s">
        <v>827</v>
      </c>
      <c r="F340" s="12" t="s">
        <v>828</v>
      </c>
      <c r="G340" s="11">
        <v>32</v>
      </c>
      <c r="H340" s="22" t="s">
        <v>7</v>
      </c>
      <c r="I340" s="14" t="s">
        <v>893</v>
      </c>
      <c r="J340" s="12" t="s">
        <v>84</v>
      </c>
      <c r="K340" s="12" t="s">
        <v>75</v>
      </c>
      <c r="L340" s="89" t="s">
        <v>2274</v>
      </c>
      <c r="M340" s="90" t="s">
        <v>2275</v>
      </c>
      <c r="N340" s="11">
        <v>192250</v>
      </c>
      <c r="O340" s="11">
        <v>724125</v>
      </c>
      <c r="P340" s="11">
        <v>1</v>
      </c>
      <c r="Q340" s="11">
        <v>3</v>
      </c>
      <c r="R340" s="11" t="s">
        <v>147</v>
      </c>
      <c r="S340" s="11" t="s">
        <v>56</v>
      </c>
      <c r="T340" s="12" t="s">
        <v>134</v>
      </c>
      <c r="U340" s="12" t="s">
        <v>214</v>
      </c>
      <c r="V340" s="12" t="s">
        <v>424</v>
      </c>
      <c r="W340" s="12" t="s">
        <v>128</v>
      </c>
      <c r="X340" s="12" t="s">
        <v>61</v>
      </c>
      <c r="Y340" s="12" t="s">
        <v>62</v>
      </c>
      <c r="Z340" s="15" t="s">
        <v>894</v>
      </c>
      <c r="AA340" s="16"/>
      <c r="AB340" s="16"/>
      <c r="AC340" s="17"/>
      <c r="AD340" s="16"/>
      <c r="AE340" s="16"/>
      <c r="AF340" s="16"/>
      <c r="AG340" s="16"/>
    </row>
    <row r="341" spans="1:33" ht="102" customHeight="1" x14ac:dyDescent="0.2">
      <c r="A341" s="11">
        <v>341</v>
      </c>
      <c r="B341" s="12" t="s">
        <v>825</v>
      </c>
      <c r="C341" s="12" t="s">
        <v>891</v>
      </c>
      <c r="D341" s="11">
        <v>6</v>
      </c>
      <c r="E341" s="11" t="s">
        <v>827</v>
      </c>
      <c r="F341" s="12" t="s">
        <v>828</v>
      </c>
      <c r="G341" s="11">
        <v>33</v>
      </c>
      <c r="H341" s="19" t="s">
        <v>7</v>
      </c>
      <c r="I341" s="14" t="s">
        <v>895</v>
      </c>
      <c r="J341" s="12" t="s">
        <v>267</v>
      </c>
      <c r="K341" s="12" t="s">
        <v>231</v>
      </c>
      <c r="L341" s="89" t="s">
        <v>2276</v>
      </c>
      <c r="M341" s="90" t="s">
        <v>2277</v>
      </c>
      <c r="N341" s="11">
        <v>192300</v>
      </c>
      <c r="O341" s="11">
        <v>723650</v>
      </c>
      <c r="P341" s="11">
        <v>-7</v>
      </c>
      <c r="Q341" s="11">
        <v>-2</v>
      </c>
      <c r="R341" s="11" t="s">
        <v>55</v>
      </c>
      <c r="S341" s="11" t="s">
        <v>103</v>
      </c>
      <c r="T341" s="12" t="s">
        <v>232</v>
      </c>
      <c r="U341" s="12" t="s">
        <v>214</v>
      </c>
      <c r="V341" s="12" t="s">
        <v>424</v>
      </c>
      <c r="W341" s="12" t="s">
        <v>92</v>
      </c>
      <c r="X341" s="12" t="s">
        <v>61</v>
      </c>
      <c r="Y341" s="12" t="s">
        <v>80</v>
      </c>
      <c r="Z341" s="14" t="s">
        <v>896</v>
      </c>
      <c r="AA341" s="16"/>
      <c r="AB341" s="16"/>
      <c r="AC341" s="17"/>
      <c r="AD341" s="16"/>
      <c r="AE341" s="16"/>
      <c r="AF341" s="16"/>
      <c r="AG341" s="16"/>
    </row>
    <row r="342" spans="1:33" ht="102" customHeight="1" x14ac:dyDescent="0.2">
      <c r="A342" s="11">
        <v>342</v>
      </c>
      <c r="B342" s="12" t="s">
        <v>825</v>
      </c>
      <c r="C342" s="12" t="s">
        <v>891</v>
      </c>
      <c r="D342" s="11">
        <v>6</v>
      </c>
      <c r="E342" s="11" t="s">
        <v>827</v>
      </c>
      <c r="F342" s="12" t="s">
        <v>897</v>
      </c>
      <c r="G342" s="11">
        <v>34</v>
      </c>
      <c r="H342" s="22" t="s">
        <v>7</v>
      </c>
      <c r="I342" s="14" t="s">
        <v>898</v>
      </c>
      <c r="J342" s="12" t="s">
        <v>96</v>
      </c>
      <c r="K342" s="12" t="s">
        <v>231</v>
      </c>
      <c r="L342" s="89" t="s">
        <v>2278</v>
      </c>
      <c r="M342" s="90" t="s">
        <v>2279</v>
      </c>
      <c r="N342" s="11">
        <v>192400</v>
      </c>
      <c r="O342" s="11">
        <v>724500</v>
      </c>
      <c r="P342" s="11">
        <v>-5</v>
      </c>
      <c r="Q342" s="11">
        <v>-2</v>
      </c>
      <c r="R342" s="11" t="s">
        <v>55</v>
      </c>
      <c r="S342" s="11" t="s">
        <v>103</v>
      </c>
      <c r="T342" s="12" t="s">
        <v>232</v>
      </c>
      <c r="U342" s="12" t="s">
        <v>214</v>
      </c>
      <c r="V342" s="12" t="s">
        <v>424</v>
      </c>
      <c r="W342" s="12" t="s">
        <v>92</v>
      </c>
      <c r="X342" s="12" t="s">
        <v>61</v>
      </c>
      <c r="Y342" s="12" t="s">
        <v>105</v>
      </c>
      <c r="Z342" s="15" t="s">
        <v>899</v>
      </c>
      <c r="AA342" s="16"/>
      <c r="AB342" s="16"/>
      <c r="AC342" s="17"/>
      <c r="AD342" s="16"/>
      <c r="AE342" s="16"/>
      <c r="AF342" s="16"/>
      <c r="AG342" s="16"/>
    </row>
    <row r="343" spans="1:33" ht="102" customHeight="1" x14ac:dyDescent="0.2">
      <c r="A343" s="11">
        <v>343</v>
      </c>
      <c r="B343" s="12" t="s">
        <v>825</v>
      </c>
      <c r="C343" s="12" t="s">
        <v>891</v>
      </c>
      <c r="D343" s="11">
        <v>6</v>
      </c>
      <c r="E343" s="11" t="s">
        <v>827</v>
      </c>
      <c r="F343" s="12" t="s">
        <v>897</v>
      </c>
      <c r="G343" s="11">
        <v>35</v>
      </c>
      <c r="H343" s="22" t="s">
        <v>7</v>
      </c>
      <c r="I343" s="14" t="s">
        <v>900</v>
      </c>
      <c r="J343" s="12" t="s">
        <v>181</v>
      </c>
      <c r="K343" s="12" t="s">
        <v>146</v>
      </c>
      <c r="L343" s="89" t="s">
        <v>2280</v>
      </c>
      <c r="M343" s="90" t="s">
        <v>2281</v>
      </c>
      <c r="N343" s="11">
        <v>192350</v>
      </c>
      <c r="O343" s="11">
        <v>724400</v>
      </c>
      <c r="P343" s="11">
        <v>1</v>
      </c>
      <c r="Q343" s="11">
        <v>3</v>
      </c>
      <c r="R343" s="11" t="s">
        <v>147</v>
      </c>
      <c r="S343" s="11" t="s">
        <v>56</v>
      </c>
      <c r="T343" s="12" t="s">
        <v>134</v>
      </c>
      <c r="U343" s="12" t="s">
        <v>214</v>
      </c>
      <c r="V343" s="12" t="s">
        <v>424</v>
      </c>
      <c r="W343" s="12" t="s">
        <v>128</v>
      </c>
      <c r="X343" s="12" t="s">
        <v>61</v>
      </c>
      <c r="Y343" s="12" t="s">
        <v>62</v>
      </c>
      <c r="Z343" s="15"/>
      <c r="AA343" s="16"/>
      <c r="AB343" s="16"/>
      <c r="AC343" s="17"/>
      <c r="AD343" s="16"/>
      <c r="AE343" s="16"/>
      <c r="AF343" s="16"/>
      <c r="AG343" s="16"/>
    </row>
    <row r="344" spans="1:33" ht="102" customHeight="1" x14ac:dyDescent="0.2">
      <c r="A344" s="11">
        <v>344</v>
      </c>
      <c r="B344" s="12" t="s">
        <v>825</v>
      </c>
      <c r="C344" s="12" t="s">
        <v>891</v>
      </c>
      <c r="D344" s="11">
        <v>6</v>
      </c>
      <c r="E344" s="11" t="s">
        <v>827</v>
      </c>
      <c r="F344" s="12" t="s">
        <v>897</v>
      </c>
      <c r="G344" s="11">
        <v>36</v>
      </c>
      <c r="H344" s="12" t="s">
        <v>51</v>
      </c>
      <c r="I344" s="14" t="s">
        <v>901</v>
      </c>
      <c r="J344" s="12" t="s">
        <v>120</v>
      </c>
      <c r="K344" s="12" t="s">
        <v>263</v>
      </c>
      <c r="L344" s="89" t="s">
        <v>2282</v>
      </c>
      <c r="M344" s="90" t="s">
        <v>2283</v>
      </c>
      <c r="N344" s="11">
        <v>192400</v>
      </c>
      <c r="O344" s="11">
        <v>724400</v>
      </c>
      <c r="P344" s="11">
        <v>0</v>
      </c>
      <c r="Q344" s="11">
        <v>1</v>
      </c>
      <c r="R344" s="11" t="s">
        <v>76</v>
      </c>
      <c r="S344" s="11" t="s">
        <v>56</v>
      </c>
      <c r="T344" s="12" t="s">
        <v>134</v>
      </c>
      <c r="U344" s="12" t="s">
        <v>214</v>
      </c>
      <c r="V344" s="12" t="s">
        <v>424</v>
      </c>
      <c r="W344" s="12" t="s">
        <v>128</v>
      </c>
      <c r="X344" s="12" t="s">
        <v>61</v>
      </c>
      <c r="Y344" s="12" t="s">
        <v>105</v>
      </c>
      <c r="Z344" s="15"/>
      <c r="AA344" s="16"/>
      <c r="AB344" s="16"/>
      <c r="AC344" s="17"/>
      <c r="AD344" s="16"/>
      <c r="AE344" s="16"/>
      <c r="AF344" s="16"/>
      <c r="AG344" s="16"/>
    </row>
    <row r="345" spans="1:33" ht="102" customHeight="1" x14ac:dyDescent="0.2">
      <c r="A345" s="11">
        <v>345</v>
      </c>
      <c r="B345" s="12" t="s">
        <v>825</v>
      </c>
      <c r="C345" s="12" t="s">
        <v>891</v>
      </c>
      <c r="D345" s="11">
        <v>6</v>
      </c>
      <c r="E345" s="11" t="s">
        <v>827</v>
      </c>
      <c r="F345" s="12" t="s">
        <v>897</v>
      </c>
      <c r="G345" s="11">
        <v>37</v>
      </c>
      <c r="H345" s="12" t="s">
        <v>51</v>
      </c>
      <c r="I345" s="14" t="s">
        <v>902</v>
      </c>
      <c r="J345" s="12" t="s">
        <v>267</v>
      </c>
      <c r="K345" s="12" t="s">
        <v>252</v>
      </c>
      <c r="L345" s="89" t="s">
        <v>2278</v>
      </c>
      <c r="M345" s="90" t="s">
        <v>2279</v>
      </c>
      <c r="N345" s="11">
        <v>192400</v>
      </c>
      <c r="O345" s="11">
        <v>724500</v>
      </c>
      <c r="P345" s="11">
        <v>-5</v>
      </c>
      <c r="Q345" s="11">
        <v>-2</v>
      </c>
      <c r="R345" s="11" t="s">
        <v>55</v>
      </c>
      <c r="S345" s="11" t="s">
        <v>103</v>
      </c>
      <c r="T345" s="12" t="s">
        <v>232</v>
      </c>
      <c r="U345" s="12" t="s">
        <v>214</v>
      </c>
      <c r="V345" s="12" t="s">
        <v>424</v>
      </c>
      <c r="W345" s="12" t="s">
        <v>79</v>
      </c>
      <c r="X345" s="12" t="s">
        <v>61</v>
      </c>
      <c r="Y345" s="12" t="s">
        <v>62</v>
      </c>
      <c r="Z345" s="15"/>
      <c r="AA345" s="16"/>
      <c r="AB345" s="16"/>
      <c r="AC345" s="17"/>
      <c r="AD345" s="16"/>
      <c r="AE345" s="16"/>
      <c r="AF345" s="16"/>
      <c r="AG345" s="16"/>
    </row>
    <row r="346" spans="1:33" ht="102" customHeight="1" x14ac:dyDescent="0.2">
      <c r="A346" s="11">
        <v>346</v>
      </c>
      <c r="B346" s="12" t="s">
        <v>888</v>
      </c>
      <c r="C346" s="12" t="s">
        <v>889</v>
      </c>
      <c r="D346" s="11">
        <v>6</v>
      </c>
      <c r="E346" s="11" t="s">
        <v>827</v>
      </c>
      <c r="F346" s="12" t="s">
        <v>897</v>
      </c>
      <c r="G346" s="11">
        <v>38</v>
      </c>
      <c r="H346" s="12" t="s">
        <v>51</v>
      </c>
      <c r="I346" s="14" t="s">
        <v>903</v>
      </c>
      <c r="J346" s="12" t="s">
        <v>330</v>
      </c>
      <c r="K346" s="12" t="s">
        <v>159</v>
      </c>
      <c r="L346" s="89" t="s">
        <v>2284</v>
      </c>
      <c r="M346" s="90" t="s">
        <v>2285</v>
      </c>
      <c r="N346" s="11">
        <v>192490</v>
      </c>
      <c r="O346" s="11">
        <v>724640</v>
      </c>
      <c r="P346" s="11">
        <v>-1</v>
      </c>
      <c r="Q346" s="11">
        <v>1</v>
      </c>
      <c r="R346" s="11" t="s">
        <v>68</v>
      </c>
      <c r="S346" s="11" t="s">
        <v>56</v>
      </c>
      <c r="T346" s="12" t="s">
        <v>232</v>
      </c>
      <c r="U346" s="12" t="s">
        <v>214</v>
      </c>
      <c r="V346" s="12" t="s">
        <v>424</v>
      </c>
      <c r="W346" s="12" t="s">
        <v>128</v>
      </c>
      <c r="X346" s="12" t="s">
        <v>104</v>
      </c>
      <c r="Y346" s="12" t="s">
        <v>105</v>
      </c>
      <c r="Z346" s="15" t="s">
        <v>904</v>
      </c>
      <c r="AA346" s="16"/>
      <c r="AB346" s="16"/>
      <c r="AC346" s="17"/>
      <c r="AD346" s="16"/>
      <c r="AE346" s="16"/>
      <c r="AF346" s="16"/>
      <c r="AG346" s="16"/>
    </row>
    <row r="347" spans="1:33" ht="102" customHeight="1" x14ac:dyDescent="0.2">
      <c r="A347" s="11">
        <v>347</v>
      </c>
      <c r="B347" s="12" t="s">
        <v>825</v>
      </c>
      <c r="C347" s="12" t="s">
        <v>826</v>
      </c>
      <c r="D347" s="11">
        <v>6</v>
      </c>
      <c r="E347" s="11" t="s">
        <v>827</v>
      </c>
      <c r="F347" s="12" t="s">
        <v>897</v>
      </c>
      <c r="G347" s="11">
        <v>39</v>
      </c>
      <c r="H347" s="12" t="s">
        <v>51</v>
      </c>
      <c r="I347" s="14" t="s">
        <v>905</v>
      </c>
      <c r="J347" s="12" t="s">
        <v>120</v>
      </c>
      <c r="K347" s="12" t="s">
        <v>116</v>
      </c>
      <c r="L347" s="89" t="s">
        <v>2286</v>
      </c>
      <c r="M347" s="90" t="s">
        <v>2287</v>
      </c>
      <c r="N347" s="11">
        <v>192400</v>
      </c>
      <c r="O347" s="11">
        <v>724560</v>
      </c>
      <c r="P347" s="11">
        <v>-4</v>
      </c>
      <c r="Q347" s="11">
        <v>-3</v>
      </c>
      <c r="R347" s="11" t="s">
        <v>412</v>
      </c>
      <c r="S347" s="11" t="s">
        <v>56</v>
      </c>
      <c r="T347" s="12" t="s">
        <v>232</v>
      </c>
      <c r="U347" s="12" t="s">
        <v>214</v>
      </c>
      <c r="V347" s="12" t="s">
        <v>424</v>
      </c>
      <c r="W347" s="12" t="s">
        <v>79</v>
      </c>
      <c r="X347" s="12" t="s">
        <v>61</v>
      </c>
      <c r="Y347" s="12" t="s">
        <v>62</v>
      </c>
      <c r="Z347" s="15"/>
      <c r="AA347" s="16"/>
      <c r="AB347" s="16"/>
      <c r="AC347" s="17"/>
      <c r="AD347" s="16"/>
      <c r="AE347" s="16"/>
      <c r="AF347" s="16"/>
      <c r="AG347" s="16"/>
    </row>
    <row r="348" spans="1:33" ht="102" customHeight="1" x14ac:dyDescent="0.2">
      <c r="A348" s="11">
        <v>348</v>
      </c>
      <c r="B348" s="12" t="s">
        <v>888</v>
      </c>
      <c r="C348" s="12" t="s">
        <v>889</v>
      </c>
      <c r="D348" s="11">
        <v>6</v>
      </c>
      <c r="E348" s="11" t="s">
        <v>827</v>
      </c>
      <c r="F348" s="12" t="s">
        <v>906</v>
      </c>
      <c r="G348" s="11">
        <v>40</v>
      </c>
      <c r="H348" s="12" t="s">
        <v>51</v>
      </c>
      <c r="I348" s="14" t="s">
        <v>907</v>
      </c>
      <c r="J348" s="12" t="s">
        <v>120</v>
      </c>
      <c r="K348" s="12" t="s">
        <v>908</v>
      </c>
      <c r="L348" s="89" t="s">
        <v>2288</v>
      </c>
      <c r="M348" s="90" t="s">
        <v>2289</v>
      </c>
      <c r="N348" s="11">
        <v>192300</v>
      </c>
      <c r="O348" s="11">
        <v>724700</v>
      </c>
      <c r="P348" s="11">
        <v>-1</v>
      </c>
      <c r="Q348" s="11">
        <v>1</v>
      </c>
      <c r="R348" s="11" t="s">
        <v>147</v>
      </c>
      <c r="S348" s="11" t="s">
        <v>56</v>
      </c>
      <c r="T348" s="12" t="s">
        <v>57</v>
      </c>
      <c r="U348" s="12" t="s">
        <v>214</v>
      </c>
      <c r="V348" s="12" t="s">
        <v>424</v>
      </c>
      <c r="W348" s="12" t="s">
        <v>128</v>
      </c>
      <c r="X348" s="12" t="s">
        <v>61</v>
      </c>
      <c r="Y348" s="12" t="s">
        <v>62</v>
      </c>
      <c r="Z348" s="15"/>
      <c r="AA348" s="16"/>
      <c r="AB348" s="16"/>
      <c r="AC348" s="17"/>
      <c r="AD348" s="16"/>
      <c r="AE348" s="16"/>
      <c r="AF348" s="16"/>
      <c r="AG348" s="16"/>
    </row>
    <row r="349" spans="1:33" ht="102" customHeight="1" x14ac:dyDescent="0.2">
      <c r="A349" s="11">
        <v>349</v>
      </c>
      <c r="B349" s="12" t="s">
        <v>888</v>
      </c>
      <c r="C349" s="12" t="s">
        <v>889</v>
      </c>
      <c r="D349" s="11">
        <v>6</v>
      </c>
      <c r="E349" s="11" t="s">
        <v>827</v>
      </c>
      <c r="F349" s="12" t="s">
        <v>906</v>
      </c>
      <c r="G349" s="11">
        <v>41</v>
      </c>
      <c r="H349" s="12" t="s">
        <v>51</v>
      </c>
      <c r="I349" s="14" t="s">
        <v>909</v>
      </c>
      <c r="J349" s="12" t="s">
        <v>96</v>
      </c>
      <c r="K349" s="12" t="s">
        <v>159</v>
      </c>
      <c r="L349" s="89" t="s">
        <v>2290</v>
      </c>
      <c r="M349" s="90" t="s">
        <v>2291</v>
      </c>
      <c r="N349" s="11">
        <v>192360</v>
      </c>
      <c r="O349" s="11">
        <v>724780</v>
      </c>
      <c r="P349" s="11">
        <v>-1</v>
      </c>
      <c r="Q349" s="11">
        <v>1</v>
      </c>
      <c r="R349" s="11" t="s">
        <v>147</v>
      </c>
      <c r="S349" s="11" t="s">
        <v>56</v>
      </c>
      <c r="T349" s="12" t="s">
        <v>134</v>
      </c>
      <c r="U349" s="12" t="s">
        <v>214</v>
      </c>
      <c r="V349" s="12" t="s">
        <v>424</v>
      </c>
      <c r="W349" s="12" t="s">
        <v>128</v>
      </c>
      <c r="X349" s="12" t="s">
        <v>61</v>
      </c>
      <c r="Y349" s="12" t="s">
        <v>62</v>
      </c>
      <c r="Z349" s="15"/>
      <c r="AA349" s="16"/>
      <c r="AB349" s="16"/>
      <c r="AC349" s="17"/>
      <c r="AD349" s="16"/>
      <c r="AE349" s="16"/>
      <c r="AF349" s="16"/>
      <c r="AG349" s="16"/>
    </row>
    <row r="350" spans="1:33" ht="102" customHeight="1" x14ac:dyDescent="0.2">
      <c r="A350" s="11">
        <v>350</v>
      </c>
      <c r="B350" s="12" t="s">
        <v>888</v>
      </c>
      <c r="C350" s="12" t="s">
        <v>889</v>
      </c>
      <c r="D350" s="11">
        <v>6</v>
      </c>
      <c r="E350" s="11" t="s">
        <v>827</v>
      </c>
      <c r="F350" s="12" t="s">
        <v>906</v>
      </c>
      <c r="G350" s="11">
        <v>42</v>
      </c>
      <c r="H350" s="12" t="s">
        <v>51</v>
      </c>
      <c r="I350" s="14" t="s">
        <v>910</v>
      </c>
      <c r="J350" s="12" t="s">
        <v>96</v>
      </c>
      <c r="K350" s="12" t="s">
        <v>207</v>
      </c>
      <c r="L350" s="89" t="s">
        <v>2292</v>
      </c>
      <c r="M350" s="90" t="s">
        <v>2293</v>
      </c>
      <c r="N350" s="11">
        <v>192744</v>
      </c>
      <c r="O350" s="11">
        <v>725348</v>
      </c>
      <c r="P350" s="11">
        <v>-2</v>
      </c>
      <c r="Q350" s="11">
        <v>-1</v>
      </c>
      <c r="R350" s="11" t="s">
        <v>55</v>
      </c>
      <c r="S350" s="11" t="s">
        <v>56</v>
      </c>
      <c r="T350" s="12" t="s">
        <v>232</v>
      </c>
      <c r="U350" s="12" t="s">
        <v>214</v>
      </c>
      <c r="V350" s="12" t="s">
        <v>424</v>
      </c>
      <c r="W350" s="12" t="s">
        <v>92</v>
      </c>
      <c r="X350" s="12" t="s">
        <v>69</v>
      </c>
      <c r="Y350" s="12" t="s">
        <v>62</v>
      </c>
      <c r="Z350" s="15"/>
      <c r="AA350" s="16"/>
      <c r="AB350" s="16"/>
      <c r="AC350" s="17"/>
      <c r="AD350" s="16"/>
      <c r="AE350" s="16"/>
      <c r="AF350" s="16"/>
      <c r="AG350" s="16"/>
    </row>
    <row r="351" spans="1:33" ht="102" customHeight="1" x14ac:dyDescent="0.2">
      <c r="A351" s="11">
        <v>351</v>
      </c>
      <c r="B351" s="12" t="s">
        <v>888</v>
      </c>
      <c r="C351" s="12" t="s">
        <v>889</v>
      </c>
      <c r="D351" s="11">
        <v>6</v>
      </c>
      <c r="E351" s="11" t="s">
        <v>827</v>
      </c>
      <c r="F351" s="12" t="s">
        <v>906</v>
      </c>
      <c r="G351" s="11">
        <v>43</v>
      </c>
      <c r="H351" s="22" t="s">
        <v>7</v>
      </c>
      <c r="I351" s="14" t="s">
        <v>911</v>
      </c>
      <c r="J351" s="12" t="s">
        <v>96</v>
      </c>
      <c r="K351" s="12" t="s">
        <v>146</v>
      </c>
      <c r="L351" s="89" t="s">
        <v>2294</v>
      </c>
      <c r="M351" s="90" t="s">
        <v>2295</v>
      </c>
      <c r="N351" s="11">
        <v>192330</v>
      </c>
      <c r="O351" s="11">
        <v>724980</v>
      </c>
      <c r="P351" s="11">
        <v>0</v>
      </c>
      <c r="Q351" s="11">
        <v>3</v>
      </c>
      <c r="R351" s="11" t="s">
        <v>147</v>
      </c>
      <c r="S351" s="11" t="s">
        <v>56</v>
      </c>
      <c r="T351" s="12" t="s">
        <v>57</v>
      </c>
      <c r="U351" s="12" t="s">
        <v>214</v>
      </c>
      <c r="V351" s="12" t="s">
        <v>424</v>
      </c>
      <c r="W351" s="12" t="s">
        <v>92</v>
      </c>
      <c r="X351" s="12" t="s">
        <v>61</v>
      </c>
      <c r="Y351" s="12" t="s">
        <v>62</v>
      </c>
      <c r="Z351" s="15"/>
      <c r="AA351" s="16"/>
      <c r="AB351" s="16"/>
      <c r="AC351" s="17"/>
      <c r="AD351" s="16"/>
      <c r="AE351" s="16"/>
      <c r="AF351" s="16"/>
      <c r="AG351" s="16"/>
    </row>
    <row r="352" spans="1:33" ht="102" customHeight="1" x14ac:dyDescent="0.2">
      <c r="A352" s="11">
        <v>352</v>
      </c>
      <c r="B352" s="12" t="s">
        <v>888</v>
      </c>
      <c r="C352" s="12" t="s">
        <v>889</v>
      </c>
      <c r="D352" s="11">
        <v>6</v>
      </c>
      <c r="E352" s="11" t="s">
        <v>827</v>
      </c>
      <c r="F352" s="12" t="s">
        <v>906</v>
      </c>
      <c r="G352" s="11">
        <v>44</v>
      </c>
      <c r="H352" s="21" t="s">
        <v>51</v>
      </c>
      <c r="I352" s="14" t="s">
        <v>912</v>
      </c>
      <c r="J352" s="12" t="s">
        <v>96</v>
      </c>
      <c r="K352" s="12" t="s">
        <v>913</v>
      </c>
      <c r="L352" s="89" t="s">
        <v>2296</v>
      </c>
      <c r="M352" s="90" t="s">
        <v>2297</v>
      </c>
      <c r="N352" s="11">
        <v>192403</v>
      </c>
      <c r="O352" s="11">
        <v>724903</v>
      </c>
      <c r="P352" s="11">
        <v>0</v>
      </c>
      <c r="Q352" s="11">
        <v>4</v>
      </c>
      <c r="R352" s="11" t="s">
        <v>147</v>
      </c>
      <c r="S352" s="11" t="s">
        <v>56</v>
      </c>
      <c r="T352" s="12" t="s">
        <v>57</v>
      </c>
      <c r="U352" s="12" t="s">
        <v>214</v>
      </c>
      <c r="V352" s="12" t="s">
        <v>424</v>
      </c>
      <c r="W352" s="12" t="s">
        <v>128</v>
      </c>
      <c r="X352" s="12" t="s">
        <v>61</v>
      </c>
      <c r="Y352" s="12" t="s">
        <v>80</v>
      </c>
      <c r="Z352" s="15" t="s">
        <v>914</v>
      </c>
      <c r="AA352" s="16"/>
      <c r="AB352" s="16"/>
      <c r="AC352" s="17"/>
      <c r="AD352" s="16"/>
      <c r="AE352" s="16"/>
      <c r="AF352" s="16"/>
      <c r="AG352" s="16"/>
    </row>
    <row r="353" spans="1:33" ht="102" customHeight="1" x14ac:dyDescent="0.2">
      <c r="A353" s="11">
        <v>353</v>
      </c>
      <c r="B353" s="12" t="s">
        <v>888</v>
      </c>
      <c r="C353" s="12" t="s">
        <v>889</v>
      </c>
      <c r="D353" s="11">
        <v>6</v>
      </c>
      <c r="E353" s="11" t="s">
        <v>827</v>
      </c>
      <c r="F353" s="12" t="s">
        <v>906</v>
      </c>
      <c r="G353" s="11">
        <v>45</v>
      </c>
      <c r="H353" s="12" t="s">
        <v>51</v>
      </c>
      <c r="I353" s="14" t="s">
        <v>915</v>
      </c>
      <c r="J353" s="12" t="s">
        <v>120</v>
      </c>
      <c r="K353" s="12" t="s">
        <v>246</v>
      </c>
      <c r="L353" s="89" t="s">
        <v>2298</v>
      </c>
      <c r="M353" s="90" t="s">
        <v>2299</v>
      </c>
      <c r="N353" s="11">
        <v>192500</v>
      </c>
      <c r="O353" s="11">
        <v>725700</v>
      </c>
      <c r="P353" s="11">
        <v>-1</v>
      </c>
      <c r="Q353" s="11">
        <v>1</v>
      </c>
      <c r="R353" s="11" t="s">
        <v>147</v>
      </c>
      <c r="S353" s="11" t="s">
        <v>56</v>
      </c>
      <c r="T353" s="12" t="s">
        <v>57</v>
      </c>
      <c r="U353" s="12" t="s">
        <v>214</v>
      </c>
      <c r="V353" s="12" t="s">
        <v>424</v>
      </c>
      <c r="W353" s="12" t="s">
        <v>128</v>
      </c>
      <c r="X353" s="12" t="s">
        <v>104</v>
      </c>
      <c r="Y353" s="12" t="s">
        <v>105</v>
      </c>
      <c r="Z353" s="15" t="s">
        <v>916</v>
      </c>
      <c r="AA353" s="16"/>
      <c r="AB353" s="16"/>
      <c r="AC353" s="17"/>
      <c r="AD353" s="16"/>
      <c r="AE353" s="16"/>
      <c r="AF353" s="16"/>
      <c r="AG353" s="16"/>
    </row>
    <row r="354" spans="1:33" ht="102" customHeight="1" x14ac:dyDescent="0.2">
      <c r="A354" s="11">
        <v>354</v>
      </c>
      <c r="B354" s="12" t="s">
        <v>888</v>
      </c>
      <c r="C354" s="12" t="s">
        <v>889</v>
      </c>
      <c r="D354" s="11">
        <v>6</v>
      </c>
      <c r="E354" s="11" t="s">
        <v>827</v>
      </c>
      <c r="F354" s="12" t="s">
        <v>906</v>
      </c>
      <c r="G354" s="11">
        <v>46</v>
      </c>
      <c r="H354" s="21" t="s">
        <v>51</v>
      </c>
      <c r="I354" s="14" t="s">
        <v>917</v>
      </c>
      <c r="J354" s="12" t="s">
        <v>96</v>
      </c>
      <c r="K354" s="12" t="s">
        <v>159</v>
      </c>
      <c r="L354" s="89" t="s">
        <v>2300</v>
      </c>
      <c r="M354" s="90" t="s">
        <v>2301</v>
      </c>
      <c r="N354" s="11">
        <v>192620</v>
      </c>
      <c r="O354" s="11">
        <v>725190</v>
      </c>
      <c r="P354" s="11">
        <v>-1</v>
      </c>
      <c r="Q354" s="11">
        <v>1</v>
      </c>
      <c r="R354" s="11" t="s">
        <v>147</v>
      </c>
      <c r="S354" s="11" t="s">
        <v>56</v>
      </c>
      <c r="T354" s="12" t="s">
        <v>77</v>
      </c>
      <c r="U354" s="12" t="s">
        <v>214</v>
      </c>
      <c r="V354" s="12" t="s">
        <v>424</v>
      </c>
      <c r="W354" s="12" t="s">
        <v>128</v>
      </c>
      <c r="X354" s="12" t="s">
        <v>104</v>
      </c>
      <c r="Y354" s="12" t="s">
        <v>62</v>
      </c>
      <c r="Z354" s="15" t="s">
        <v>918</v>
      </c>
      <c r="AA354" s="16"/>
      <c r="AB354" s="16"/>
      <c r="AC354" s="17"/>
      <c r="AD354" s="16"/>
      <c r="AE354" s="16"/>
      <c r="AF354" s="16"/>
      <c r="AG354" s="16"/>
    </row>
    <row r="355" spans="1:33" ht="102" customHeight="1" x14ac:dyDescent="0.2">
      <c r="A355" s="11">
        <v>355</v>
      </c>
      <c r="B355" s="12" t="s">
        <v>888</v>
      </c>
      <c r="C355" s="12" t="s">
        <v>889</v>
      </c>
      <c r="D355" s="11">
        <v>6</v>
      </c>
      <c r="E355" s="11" t="s">
        <v>827</v>
      </c>
      <c r="F355" s="12" t="s">
        <v>919</v>
      </c>
      <c r="G355" s="11">
        <v>47</v>
      </c>
      <c r="H355" s="22" t="s">
        <v>7</v>
      </c>
      <c r="I355" s="19" t="s">
        <v>920</v>
      </c>
      <c r="J355" s="12" t="s">
        <v>181</v>
      </c>
      <c r="K355" s="12" t="s">
        <v>246</v>
      </c>
      <c r="L355" s="89" t="s">
        <v>2302</v>
      </c>
      <c r="M355" s="90" t="s">
        <v>2303</v>
      </c>
      <c r="N355" s="11">
        <v>192750</v>
      </c>
      <c r="O355" s="11">
        <v>725450</v>
      </c>
      <c r="P355" s="11">
        <v>0</v>
      </c>
      <c r="Q355" s="11">
        <v>3</v>
      </c>
      <c r="R355" s="11" t="s">
        <v>147</v>
      </c>
      <c r="S355" s="11" t="s">
        <v>56</v>
      </c>
      <c r="T355" s="12" t="s">
        <v>57</v>
      </c>
      <c r="U355" s="12" t="s">
        <v>214</v>
      </c>
      <c r="V355" s="12" t="s">
        <v>424</v>
      </c>
      <c r="W355" s="12" t="s">
        <v>128</v>
      </c>
      <c r="X355" s="12" t="s">
        <v>61</v>
      </c>
      <c r="Y355" s="12" t="s">
        <v>70</v>
      </c>
      <c r="Z355" s="15" t="s">
        <v>182</v>
      </c>
      <c r="AA355" s="16"/>
      <c r="AB355" s="16"/>
      <c r="AC355" s="17"/>
      <c r="AD355" s="16"/>
      <c r="AE355" s="16"/>
      <c r="AF355" s="16"/>
      <c r="AG355" s="16"/>
    </row>
    <row r="356" spans="1:33" ht="102" customHeight="1" x14ac:dyDescent="0.2">
      <c r="A356" s="11">
        <v>356</v>
      </c>
      <c r="B356" s="12" t="s">
        <v>888</v>
      </c>
      <c r="C356" s="12" t="s">
        <v>889</v>
      </c>
      <c r="D356" s="11">
        <v>6</v>
      </c>
      <c r="E356" s="11" t="s">
        <v>827</v>
      </c>
      <c r="F356" s="12" t="s">
        <v>919</v>
      </c>
      <c r="G356" s="11">
        <v>48</v>
      </c>
      <c r="H356" s="12" t="s">
        <v>51</v>
      </c>
      <c r="I356" s="14" t="s">
        <v>921</v>
      </c>
      <c r="J356" s="12" t="s">
        <v>181</v>
      </c>
      <c r="K356" s="12" t="s">
        <v>246</v>
      </c>
      <c r="L356" s="89" t="s">
        <v>2304</v>
      </c>
      <c r="M356" s="90" t="s">
        <v>2305</v>
      </c>
      <c r="N356" s="11">
        <v>192720</v>
      </c>
      <c r="O356" s="11">
        <v>725600</v>
      </c>
      <c r="P356" s="11">
        <v>0</v>
      </c>
      <c r="Q356" s="11">
        <v>3</v>
      </c>
      <c r="R356" s="11" t="s">
        <v>147</v>
      </c>
      <c r="S356" s="11" t="s">
        <v>56</v>
      </c>
      <c r="T356" s="12" t="s">
        <v>57</v>
      </c>
      <c r="U356" s="12" t="s">
        <v>214</v>
      </c>
      <c r="V356" s="12" t="s">
        <v>424</v>
      </c>
      <c r="W356" s="12" t="s">
        <v>128</v>
      </c>
      <c r="X356" s="12" t="s">
        <v>61</v>
      </c>
      <c r="Y356" s="12" t="s">
        <v>105</v>
      </c>
      <c r="Z356" s="15" t="s">
        <v>182</v>
      </c>
      <c r="AA356" s="16"/>
      <c r="AB356" s="16"/>
      <c r="AC356" s="17"/>
      <c r="AD356" s="16"/>
      <c r="AE356" s="16"/>
      <c r="AF356" s="16"/>
      <c r="AG356" s="16"/>
    </row>
    <row r="357" spans="1:33" ht="102" customHeight="1" x14ac:dyDescent="0.2">
      <c r="A357" s="11">
        <v>357</v>
      </c>
      <c r="B357" s="12" t="s">
        <v>888</v>
      </c>
      <c r="C357" s="12" t="s">
        <v>889</v>
      </c>
      <c r="D357" s="11">
        <v>6</v>
      </c>
      <c r="E357" s="11" t="s">
        <v>827</v>
      </c>
      <c r="F357" s="12" t="s">
        <v>919</v>
      </c>
      <c r="G357" s="11">
        <v>49</v>
      </c>
      <c r="H357" s="21" t="s">
        <v>51</v>
      </c>
      <c r="I357" s="14" t="s">
        <v>922</v>
      </c>
      <c r="J357" s="12" t="s">
        <v>181</v>
      </c>
      <c r="K357" s="12" t="s">
        <v>246</v>
      </c>
      <c r="L357" s="89" t="s">
        <v>2306</v>
      </c>
      <c r="M357" s="90" t="s">
        <v>2307</v>
      </c>
      <c r="N357" s="11">
        <v>192650</v>
      </c>
      <c r="O357" s="11">
        <v>725760</v>
      </c>
      <c r="P357" s="11">
        <v>0</v>
      </c>
      <c r="Q357" s="11">
        <v>4</v>
      </c>
      <c r="R357" s="11" t="s">
        <v>147</v>
      </c>
      <c r="S357" s="11" t="s">
        <v>56</v>
      </c>
      <c r="T357" s="12" t="s">
        <v>57</v>
      </c>
      <c r="U357" s="12" t="s">
        <v>214</v>
      </c>
      <c r="V357" s="12" t="s">
        <v>424</v>
      </c>
      <c r="W357" s="12" t="s">
        <v>128</v>
      </c>
      <c r="X357" s="12" t="s">
        <v>61</v>
      </c>
      <c r="Y357" s="12" t="s">
        <v>105</v>
      </c>
      <c r="Z357" s="15" t="s">
        <v>182</v>
      </c>
      <c r="AA357" s="16"/>
      <c r="AB357" s="16"/>
      <c r="AC357" s="17"/>
      <c r="AD357" s="16"/>
      <c r="AE357" s="16"/>
      <c r="AF357" s="16"/>
      <c r="AG357" s="16"/>
    </row>
    <row r="358" spans="1:33" ht="102" customHeight="1" x14ac:dyDescent="0.2">
      <c r="A358" s="11">
        <v>358</v>
      </c>
      <c r="B358" s="12" t="s">
        <v>888</v>
      </c>
      <c r="C358" s="12" t="s">
        <v>889</v>
      </c>
      <c r="D358" s="11">
        <v>6</v>
      </c>
      <c r="E358" s="11" t="s">
        <v>827</v>
      </c>
      <c r="F358" s="12" t="s">
        <v>919</v>
      </c>
      <c r="G358" s="11">
        <v>50</v>
      </c>
      <c r="H358" s="12" t="s">
        <v>51</v>
      </c>
      <c r="I358" s="14" t="s">
        <v>923</v>
      </c>
      <c r="J358" s="12" t="s">
        <v>181</v>
      </c>
      <c r="K358" s="12" t="s">
        <v>246</v>
      </c>
      <c r="L358" s="89" t="s">
        <v>2308</v>
      </c>
      <c r="M358" s="90" t="s">
        <v>2309</v>
      </c>
      <c r="N358" s="11">
        <v>192675</v>
      </c>
      <c r="O358" s="11">
        <v>725790</v>
      </c>
      <c r="P358" s="11">
        <v>0</v>
      </c>
      <c r="Q358" s="11">
        <v>4</v>
      </c>
      <c r="R358" s="11" t="s">
        <v>147</v>
      </c>
      <c r="S358" s="11" t="s">
        <v>56</v>
      </c>
      <c r="T358" s="12" t="s">
        <v>57</v>
      </c>
      <c r="U358" s="12" t="s">
        <v>214</v>
      </c>
      <c r="V358" s="12" t="s">
        <v>424</v>
      </c>
      <c r="W358" s="12" t="s">
        <v>128</v>
      </c>
      <c r="X358" s="12" t="s">
        <v>61</v>
      </c>
      <c r="Y358" s="12" t="s">
        <v>80</v>
      </c>
      <c r="Z358" s="15" t="s">
        <v>182</v>
      </c>
      <c r="AA358" s="16"/>
      <c r="AB358" s="16"/>
      <c r="AC358" s="17"/>
      <c r="AD358" s="16"/>
      <c r="AE358" s="16"/>
      <c r="AF358" s="16"/>
      <c r="AG358" s="16"/>
    </row>
    <row r="359" spans="1:33" ht="102" customHeight="1" x14ac:dyDescent="0.2">
      <c r="A359" s="11">
        <v>359</v>
      </c>
      <c r="B359" s="12" t="s">
        <v>888</v>
      </c>
      <c r="C359" s="12" t="s">
        <v>889</v>
      </c>
      <c r="D359" s="11">
        <v>6</v>
      </c>
      <c r="E359" s="11" t="s">
        <v>827</v>
      </c>
      <c r="F359" s="12" t="s">
        <v>919</v>
      </c>
      <c r="G359" s="11">
        <v>51</v>
      </c>
      <c r="H359" s="21" t="s">
        <v>51</v>
      </c>
      <c r="I359" s="14" t="s">
        <v>924</v>
      </c>
      <c r="J359" s="12" t="s">
        <v>181</v>
      </c>
      <c r="K359" s="12" t="s">
        <v>246</v>
      </c>
      <c r="L359" s="89" t="s">
        <v>2310</v>
      </c>
      <c r="M359" s="90" t="s">
        <v>2311</v>
      </c>
      <c r="N359" s="11">
        <v>192725</v>
      </c>
      <c r="O359" s="11">
        <v>725815</v>
      </c>
      <c r="P359" s="11">
        <v>1</v>
      </c>
      <c r="Q359" s="11">
        <v>3</v>
      </c>
      <c r="R359" s="11" t="s">
        <v>147</v>
      </c>
      <c r="S359" s="11" t="s">
        <v>56</v>
      </c>
      <c r="T359" s="12" t="s">
        <v>57</v>
      </c>
      <c r="U359" s="12" t="s">
        <v>214</v>
      </c>
      <c r="V359" s="12" t="s">
        <v>424</v>
      </c>
      <c r="W359" s="12" t="s">
        <v>128</v>
      </c>
      <c r="X359" s="12" t="s">
        <v>61</v>
      </c>
      <c r="Y359" s="12" t="s">
        <v>80</v>
      </c>
      <c r="Z359" s="15" t="s">
        <v>182</v>
      </c>
      <c r="AA359" s="16"/>
      <c r="AB359" s="16"/>
      <c r="AC359" s="17"/>
      <c r="AD359" s="16"/>
      <c r="AE359" s="16"/>
      <c r="AF359" s="16"/>
      <c r="AG359" s="16"/>
    </row>
    <row r="360" spans="1:33" ht="102" customHeight="1" x14ac:dyDescent="0.2">
      <c r="A360" s="11">
        <v>360</v>
      </c>
      <c r="B360" s="12" t="s">
        <v>888</v>
      </c>
      <c r="C360" s="12" t="s">
        <v>889</v>
      </c>
      <c r="D360" s="11">
        <v>6</v>
      </c>
      <c r="E360" s="11" t="s">
        <v>827</v>
      </c>
      <c r="F360" s="12" t="s">
        <v>919</v>
      </c>
      <c r="G360" s="11">
        <v>52</v>
      </c>
      <c r="H360" s="12" t="s">
        <v>51</v>
      </c>
      <c r="I360" s="14" t="s">
        <v>925</v>
      </c>
      <c r="J360" s="12" t="s">
        <v>181</v>
      </c>
      <c r="K360" s="12" t="s">
        <v>246</v>
      </c>
      <c r="L360" s="89" t="s">
        <v>2312</v>
      </c>
      <c r="M360" s="90" t="s">
        <v>2313</v>
      </c>
      <c r="N360" s="11">
        <v>192757</v>
      </c>
      <c r="O360" s="11">
        <v>725852</v>
      </c>
      <c r="P360" s="11">
        <v>1</v>
      </c>
      <c r="Q360" s="11">
        <v>4</v>
      </c>
      <c r="R360" s="11" t="s">
        <v>147</v>
      </c>
      <c r="S360" s="11" t="s">
        <v>56</v>
      </c>
      <c r="T360" s="12" t="s">
        <v>57</v>
      </c>
      <c r="U360" s="12" t="s">
        <v>214</v>
      </c>
      <c r="V360" s="12" t="s">
        <v>424</v>
      </c>
      <c r="W360" s="12" t="s">
        <v>128</v>
      </c>
      <c r="X360" s="12" t="s">
        <v>61</v>
      </c>
      <c r="Y360" s="12" t="s">
        <v>105</v>
      </c>
      <c r="Z360" s="15" t="s">
        <v>182</v>
      </c>
      <c r="AA360" s="16"/>
      <c r="AB360" s="16"/>
      <c r="AC360" s="17"/>
      <c r="AD360" s="16"/>
      <c r="AE360" s="16"/>
      <c r="AF360" s="16"/>
      <c r="AG360" s="16"/>
    </row>
    <row r="361" spans="1:33" ht="102" customHeight="1" x14ac:dyDescent="0.2">
      <c r="A361" s="11">
        <v>361</v>
      </c>
      <c r="B361" s="12" t="s">
        <v>888</v>
      </c>
      <c r="C361" s="12" t="s">
        <v>889</v>
      </c>
      <c r="D361" s="11">
        <v>6</v>
      </c>
      <c r="E361" s="11" t="s">
        <v>827</v>
      </c>
      <c r="F361" s="12" t="s">
        <v>919</v>
      </c>
      <c r="G361" s="11">
        <v>53</v>
      </c>
      <c r="H361" s="22" t="s">
        <v>7</v>
      </c>
      <c r="I361" s="14" t="s">
        <v>926</v>
      </c>
      <c r="J361" s="12" t="s">
        <v>181</v>
      </c>
      <c r="K361" s="12" t="s">
        <v>146</v>
      </c>
      <c r="L361" s="89" t="s">
        <v>2314</v>
      </c>
      <c r="M361" s="90" t="s">
        <v>2315</v>
      </c>
      <c r="N361" s="11">
        <v>192760</v>
      </c>
      <c r="O361" s="11">
        <v>725900</v>
      </c>
      <c r="P361" s="11">
        <v>0</v>
      </c>
      <c r="Q361" s="11">
        <v>5</v>
      </c>
      <c r="R361" s="11" t="s">
        <v>147</v>
      </c>
      <c r="S361" s="11" t="s">
        <v>56</v>
      </c>
      <c r="T361" s="12" t="s">
        <v>57</v>
      </c>
      <c r="U361" s="12" t="s">
        <v>214</v>
      </c>
      <c r="V361" s="12" t="s">
        <v>424</v>
      </c>
      <c r="W361" s="12" t="s">
        <v>128</v>
      </c>
      <c r="X361" s="12" t="s">
        <v>61</v>
      </c>
      <c r="Y361" s="12" t="s">
        <v>105</v>
      </c>
      <c r="Z361" s="15" t="s">
        <v>182</v>
      </c>
      <c r="AA361" s="16"/>
      <c r="AB361" s="16"/>
      <c r="AC361" s="17"/>
      <c r="AD361" s="16"/>
      <c r="AE361" s="16"/>
      <c r="AF361" s="16"/>
      <c r="AG361" s="16"/>
    </row>
    <row r="362" spans="1:33" ht="102" customHeight="1" x14ac:dyDescent="0.2">
      <c r="A362" s="11">
        <v>362</v>
      </c>
      <c r="B362" s="12" t="s">
        <v>888</v>
      </c>
      <c r="C362" s="12" t="s">
        <v>889</v>
      </c>
      <c r="D362" s="11">
        <v>6</v>
      </c>
      <c r="E362" s="11" t="s">
        <v>827</v>
      </c>
      <c r="F362" s="12" t="s">
        <v>919</v>
      </c>
      <c r="G362" s="11">
        <v>54</v>
      </c>
      <c r="H362" s="12" t="s">
        <v>51</v>
      </c>
      <c r="I362" s="14" t="s">
        <v>927</v>
      </c>
      <c r="J362" s="12" t="s">
        <v>181</v>
      </c>
      <c r="K362" s="12" t="s">
        <v>246</v>
      </c>
      <c r="L362" s="89" t="s">
        <v>2316</v>
      </c>
      <c r="M362" s="90" t="s">
        <v>2317</v>
      </c>
      <c r="N362" s="11">
        <v>192775</v>
      </c>
      <c r="O362" s="11">
        <v>725890</v>
      </c>
      <c r="P362" s="11">
        <v>2</v>
      </c>
      <c r="Q362" s="11">
        <v>5</v>
      </c>
      <c r="R362" s="11" t="s">
        <v>748</v>
      </c>
      <c r="S362" s="11" t="s">
        <v>56</v>
      </c>
      <c r="T362" s="12" t="s">
        <v>57</v>
      </c>
      <c r="U362" s="12" t="s">
        <v>214</v>
      </c>
      <c r="V362" s="12" t="s">
        <v>424</v>
      </c>
      <c r="W362" s="12" t="s">
        <v>128</v>
      </c>
      <c r="X362" s="12" t="s">
        <v>61</v>
      </c>
      <c r="Y362" s="12" t="s">
        <v>105</v>
      </c>
      <c r="Z362" s="15" t="s">
        <v>182</v>
      </c>
      <c r="AA362" s="16"/>
      <c r="AB362" s="16"/>
      <c r="AC362" s="17"/>
      <c r="AD362" s="16"/>
      <c r="AE362" s="16"/>
      <c r="AF362" s="16"/>
      <c r="AG362" s="16"/>
    </row>
    <row r="363" spans="1:33" ht="102" customHeight="1" x14ac:dyDescent="0.2">
      <c r="A363" s="11">
        <v>363</v>
      </c>
      <c r="B363" s="12" t="s">
        <v>888</v>
      </c>
      <c r="C363" s="12" t="s">
        <v>889</v>
      </c>
      <c r="D363" s="11">
        <v>6</v>
      </c>
      <c r="E363" s="11" t="s">
        <v>827</v>
      </c>
      <c r="F363" s="12" t="s">
        <v>919</v>
      </c>
      <c r="G363" s="11">
        <v>55</v>
      </c>
      <c r="H363" s="12" t="s">
        <v>51</v>
      </c>
      <c r="I363" s="14" t="s">
        <v>928</v>
      </c>
      <c r="J363" s="12" t="s">
        <v>181</v>
      </c>
      <c r="K363" s="12" t="s">
        <v>246</v>
      </c>
      <c r="L363" s="89" t="s">
        <v>2318</v>
      </c>
      <c r="M363" s="90" t="s">
        <v>2319</v>
      </c>
      <c r="N363" s="11">
        <v>192785</v>
      </c>
      <c r="O363" s="11">
        <v>725920</v>
      </c>
      <c r="P363" s="11">
        <v>2</v>
      </c>
      <c r="Q363" s="11">
        <v>5</v>
      </c>
      <c r="R363" s="11" t="s">
        <v>748</v>
      </c>
      <c r="S363" s="11" t="s">
        <v>56</v>
      </c>
      <c r="T363" s="12" t="s">
        <v>57</v>
      </c>
      <c r="U363" s="12" t="s">
        <v>214</v>
      </c>
      <c r="V363" s="12" t="s">
        <v>424</v>
      </c>
      <c r="W363" s="12" t="s">
        <v>128</v>
      </c>
      <c r="X363" s="12" t="s">
        <v>61</v>
      </c>
      <c r="Y363" s="12" t="s">
        <v>105</v>
      </c>
      <c r="Z363" s="15" t="s">
        <v>182</v>
      </c>
      <c r="AA363" s="16"/>
      <c r="AB363" s="16"/>
      <c r="AC363" s="17"/>
      <c r="AD363" s="16"/>
      <c r="AE363" s="16"/>
      <c r="AF363" s="16"/>
      <c r="AG363" s="16"/>
    </row>
    <row r="364" spans="1:33" ht="102" customHeight="1" x14ac:dyDescent="0.2">
      <c r="A364" s="11">
        <v>364</v>
      </c>
      <c r="B364" s="12" t="s">
        <v>888</v>
      </c>
      <c r="C364" s="12" t="s">
        <v>889</v>
      </c>
      <c r="D364" s="11">
        <v>6</v>
      </c>
      <c r="E364" s="11" t="s">
        <v>827</v>
      </c>
      <c r="F364" s="12" t="s">
        <v>919</v>
      </c>
      <c r="G364" s="11">
        <v>56</v>
      </c>
      <c r="H364" s="12" t="s">
        <v>51</v>
      </c>
      <c r="I364" s="14" t="s">
        <v>929</v>
      </c>
      <c r="J364" s="12" t="s">
        <v>181</v>
      </c>
      <c r="K364" s="12" t="s">
        <v>246</v>
      </c>
      <c r="L364" s="89" t="s">
        <v>2320</v>
      </c>
      <c r="M364" s="90" t="s">
        <v>2321</v>
      </c>
      <c r="N364" s="11">
        <v>192810</v>
      </c>
      <c r="O364" s="11">
        <v>725980</v>
      </c>
      <c r="P364" s="11">
        <v>0</v>
      </c>
      <c r="Q364" s="11">
        <v>3</v>
      </c>
      <c r="R364" s="11" t="s">
        <v>147</v>
      </c>
      <c r="S364" s="11" t="s">
        <v>56</v>
      </c>
      <c r="T364" s="12" t="s">
        <v>57</v>
      </c>
      <c r="U364" s="12" t="s">
        <v>214</v>
      </c>
      <c r="V364" s="12" t="s">
        <v>424</v>
      </c>
      <c r="W364" s="12" t="s">
        <v>92</v>
      </c>
      <c r="X364" s="12" t="s">
        <v>61</v>
      </c>
      <c r="Y364" s="12" t="s">
        <v>105</v>
      </c>
      <c r="Z364" s="15" t="s">
        <v>182</v>
      </c>
      <c r="AA364" s="16"/>
      <c r="AB364" s="16"/>
      <c r="AC364" s="17"/>
      <c r="AD364" s="16"/>
      <c r="AE364" s="16"/>
      <c r="AF364" s="16"/>
      <c r="AG364" s="16"/>
    </row>
    <row r="365" spans="1:33" ht="102" customHeight="1" x14ac:dyDescent="0.2">
      <c r="A365" s="11">
        <v>365</v>
      </c>
      <c r="B365" s="12" t="s">
        <v>930</v>
      </c>
      <c r="C365" s="12" t="s">
        <v>931</v>
      </c>
      <c r="D365" s="11">
        <v>6</v>
      </c>
      <c r="E365" s="11" t="s">
        <v>827</v>
      </c>
      <c r="F365" s="12" t="s">
        <v>919</v>
      </c>
      <c r="G365" s="11">
        <v>57</v>
      </c>
      <c r="H365" s="22" t="s">
        <v>7</v>
      </c>
      <c r="I365" s="14" t="s">
        <v>932</v>
      </c>
      <c r="J365" s="12" t="s">
        <v>181</v>
      </c>
      <c r="K365" s="12" t="s">
        <v>246</v>
      </c>
      <c r="L365" s="89" t="s">
        <v>2322</v>
      </c>
      <c r="M365" s="90" t="s">
        <v>2323</v>
      </c>
      <c r="N365" s="11">
        <v>192920</v>
      </c>
      <c r="O365" s="11">
        <v>726750</v>
      </c>
      <c r="P365" s="11">
        <v>0</v>
      </c>
      <c r="Q365" s="11">
        <v>4</v>
      </c>
      <c r="R365" s="11" t="s">
        <v>147</v>
      </c>
      <c r="S365" s="11" t="s">
        <v>56</v>
      </c>
      <c r="T365" s="12" t="s">
        <v>57</v>
      </c>
      <c r="U365" s="12" t="s">
        <v>214</v>
      </c>
      <c r="V365" s="12" t="s">
        <v>424</v>
      </c>
      <c r="W365" s="12" t="s">
        <v>128</v>
      </c>
      <c r="X365" s="12" t="s">
        <v>61</v>
      </c>
      <c r="Y365" s="12" t="s">
        <v>80</v>
      </c>
      <c r="Z365" s="15" t="s">
        <v>182</v>
      </c>
      <c r="AA365" s="16"/>
      <c r="AB365" s="16"/>
      <c r="AC365" s="17"/>
      <c r="AD365" s="16"/>
      <c r="AE365" s="16"/>
      <c r="AF365" s="16"/>
      <c r="AG365" s="16"/>
    </row>
    <row r="366" spans="1:33" ht="102" customHeight="1" x14ac:dyDescent="0.2">
      <c r="A366" s="11">
        <v>366</v>
      </c>
      <c r="B366" s="12" t="s">
        <v>807</v>
      </c>
      <c r="C366" s="12" t="s">
        <v>933</v>
      </c>
      <c r="D366" s="11">
        <v>6</v>
      </c>
      <c r="E366" s="11" t="s">
        <v>827</v>
      </c>
      <c r="F366" s="12" t="s">
        <v>919</v>
      </c>
      <c r="G366" s="11">
        <v>58</v>
      </c>
      <c r="H366" s="12" t="s">
        <v>51</v>
      </c>
      <c r="I366" s="14" t="s">
        <v>934</v>
      </c>
      <c r="J366" s="12" t="s">
        <v>181</v>
      </c>
      <c r="K366" s="12" t="s">
        <v>246</v>
      </c>
      <c r="L366" s="89" t="s">
        <v>2324</v>
      </c>
      <c r="M366" s="90" t="s">
        <v>2325</v>
      </c>
      <c r="N366" s="11">
        <v>192880</v>
      </c>
      <c r="O366" s="11">
        <v>726980</v>
      </c>
      <c r="P366" s="11">
        <v>0</v>
      </c>
      <c r="Q366" s="11">
        <v>3</v>
      </c>
      <c r="R366" s="11" t="s">
        <v>147</v>
      </c>
      <c r="S366" s="11" t="s">
        <v>56</v>
      </c>
      <c r="T366" s="12" t="s">
        <v>57</v>
      </c>
      <c r="U366" s="12" t="s">
        <v>214</v>
      </c>
      <c r="V366" s="12" t="s">
        <v>424</v>
      </c>
      <c r="W366" s="12" t="s">
        <v>128</v>
      </c>
      <c r="X366" s="12" t="s">
        <v>61</v>
      </c>
      <c r="Y366" s="12" t="s">
        <v>80</v>
      </c>
      <c r="Z366" s="15" t="s">
        <v>182</v>
      </c>
      <c r="AA366" s="16"/>
      <c r="AB366" s="16"/>
      <c r="AC366" s="17"/>
      <c r="AD366" s="16"/>
      <c r="AE366" s="16"/>
      <c r="AF366" s="16"/>
      <c r="AG366" s="16"/>
    </row>
    <row r="367" spans="1:33" ht="102" customHeight="1" x14ac:dyDescent="0.2">
      <c r="A367" s="11">
        <v>367</v>
      </c>
      <c r="B367" s="12" t="s">
        <v>935</v>
      </c>
      <c r="C367" s="12" t="s">
        <v>936</v>
      </c>
      <c r="D367" s="11">
        <v>6</v>
      </c>
      <c r="E367" s="11" t="s">
        <v>827</v>
      </c>
      <c r="F367" s="12" t="s">
        <v>919</v>
      </c>
      <c r="G367" s="11">
        <v>59</v>
      </c>
      <c r="H367" s="22" t="s">
        <v>7</v>
      </c>
      <c r="I367" s="14" t="s">
        <v>937</v>
      </c>
      <c r="J367" s="12" t="s">
        <v>181</v>
      </c>
      <c r="K367" s="12" t="s">
        <v>246</v>
      </c>
      <c r="L367" s="89" t="s">
        <v>2326</v>
      </c>
      <c r="M367" s="90" t="s">
        <v>2327</v>
      </c>
      <c r="N367" s="11">
        <v>193020</v>
      </c>
      <c r="O367" s="11">
        <v>727360</v>
      </c>
      <c r="P367" s="11">
        <v>0</v>
      </c>
      <c r="Q367" s="11">
        <v>4</v>
      </c>
      <c r="R367" s="11" t="s">
        <v>147</v>
      </c>
      <c r="S367" s="11" t="s">
        <v>56</v>
      </c>
      <c r="T367" s="12" t="s">
        <v>57</v>
      </c>
      <c r="U367" s="12" t="s">
        <v>214</v>
      </c>
      <c r="V367" s="12" t="s">
        <v>424</v>
      </c>
      <c r="W367" s="12" t="s">
        <v>128</v>
      </c>
      <c r="X367" s="12" t="s">
        <v>61</v>
      </c>
      <c r="Y367" s="12" t="s">
        <v>80</v>
      </c>
      <c r="Z367" s="15" t="s">
        <v>182</v>
      </c>
      <c r="AA367" s="16"/>
      <c r="AB367" s="16"/>
      <c r="AC367" s="17"/>
      <c r="AD367" s="16"/>
      <c r="AE367" s="16"/>
      <c r="AF367" s="16"/>
      <c r="AG367" s="16"/>
    </row>
    <row r="368" spans="1:33" ht="102" customHeight="1" x14ac:dyDescent="0.2">
      <c r="A368" s="11">
        <v>368</v>
      </c>
      <c r="B368" s="12" t="s">
        <v>935</v>
      </c>
      <c r="C368" s="12" t="s">
        <v>936</v>
      </c>
      <c r="D368" s="11">
        <v>6</v>
      </c>
      <c r="E368" s="11" t="s">
        <v>827</v>
      </c>
      <c r="F368" s="12" t="s">
        <v>919</v>
      </c>
      <c r="G368" s="11">
        <v>60</v>
      </c>
      <c r="H368" s="22" t="s">
        <v>7</v>
      </c>
      <c r="I368" s="14" t="s">
        <v>938</v>
      </c>
      <c r="J368" s="12" t="s">
        <v>181</v>
      </c>
      <c r="K368" s="12" t="s">
        <v>246</v>
      </c>
      <c r="L368" s="89" t="s">
        <v>2328</v>
      </c>
      <c r="M368" s="90" t="s">
        <v>2329</v>
      </c>
      <c r="N368" s="11">
        <v>193048</v>
      </c>
      <c r="O368" s="11">
        <v>727392</v>
      </c>
      <c r="P368" s="11">
        <v>0</v>
      </c>
      <c r="Q368" s="11">
        <v>3</v>
      </c>
      <c r="R368" s="11" t="s">
        <v>147</v>
      </c>
      <c r="S368" s="11" t="s">
        <v>56</v>
      </c>
      <c r="T368" s="12" t="s">
        <v>57</v>
      </c>
      <c r="U368" s="12" t="s">
        <v>214</v>
      </c>
      <c r="V368" s="12" t="s">
        <v>424</v>
      </c>
      <c r="W368" s="12" t="s">
        <v>128</v>
      </c>
      <c r="X368" s="12" t="s">
        <v>61</v>
      </c>
      <c r="Y368" s="12" t="s">
        <v>80</v>
      </c>
      <c r="Z368" s="15" t="s">
        <v>182</v>
      </c>
      <c r="AA368" s="16"/>
      <c r="AB368" s="16"/>
      <c r="AC368" s="17"/>
      <c r="AD368" s="16"/>
      <c r="AE368" s="16"/>
      <c r="AF368" s="16"/>
      <c r="AG368" s="16"/>
    </row>
    <row r="369" spans="1:33" ht="102" customHeight="1" x14ac:dyDescent="0.2">
      <c r="A369" s="11">
        <v>369</v>
      </c>
      <c r="B369" s="12" t="s">
        <v>807</v>
      </c>
      <c r="C369" s="12" t="s">
        <v>933</v>
      </c>
      <c r="D369" s="11">
        <v>6</v>
      </c>
      <c r="E369" s="11" t="s">
        <v>827</v>
      </c>
      <c r="F369" s="12" t="s">
        <v>919</v>
      </c>
      <c r="G369" s="11">
        <v>61</v>
      </c>
      <c r="H369" s="22" t="s">
        <v>7</v>
      </c>
      <c r="I369" s="14" t="s">
        <v>939</v>
      </c>
      <c r="J369" s="12" t="s">
        <v>181</v>
      </c>
      <c r="K369" s="12" t="s">
        <v>246</v>
      </c>
      <c r="L369" s="89" t="s">
        <v>2330</v>
      </c>
      <c r="M369" s="90" t="s">
        <v>2331</v>
      </c>
      <c r="N369" s="11">
        <v>192975</v>
      </c>
      <c r="O369" s="11">
        <v>727450</v>
      </c>
      <c r="P369" s="11">
        <v>0</v>
      </c>
      <c r="Q369" s="11">
        <v>2</v>
      </c>
      <c r="R369" s="11" t="s">
        <v>147</v>
      </c>
      <c r="S369" s="11" t="s">
        <v>56</v>
      </c>
      <c r="T369" s="12" t="s">
        <v>57</v>
      </c>
      <c r="U369" s="12" t="s">
        <v>214</v>
      </c>
      <c r="V369" s="12" t="s">
        <v>424</v>
      </c>
      <c r="W369" s="12" t="s">
        <v>128</v>
      </c>
      <c r="X369" s="12" t="s">
        <v>61</v>
      </c>
      <c r="Y369" s="12" t="s">
        <v>62</v>
      </c>
      <c r="Z369" s="15" t="s">
        <v>182</v>
      </c>
      <c r="AA369" s="16"/>
      <c r="AB369" s="16"/>
      <c r="AC369" s="17"/>
      <c r="AD369" s="16"/>
      <c r="AE369" s="16"/>
      <c r="AF369" s="16"/>
      <c r="AG369" s="16"/>
    </row>
    <row r="370" spans="1:33" ht="102" customHeight="1" x14ac:dyDescent="0.2">
      <c r="A370" s="11">
        <v>370</v>
      </c>
      <c r="B370" s="12" t="s">
        <v>807</v>
      </c>
      <c r="C370" s="12" t="s">
        <v>933</v>
      </c>
      <c r="D370" s="11">
        <v>6</v>
      </c>
      <c r="E370" s="11" t="s">
        <v>827</v>
      </c>
      <c r="F370" s="12" t="s">
        <v>919</v>
      </c>
      <c r="G370" s="11">
        <v>62</v>
      </c>
      <c r="H370" s="22" t="s">
        <v>7</v>
      </c>
      <c r="I370" s="14" t="s">
        <v>940</v>
      </c>
      <c r="J370" s="12" t="s">
        <v>181</v>
      </c>
      <c r="K370" s="12" t="s">
        <v>246</v>
      </c>
      <c r="L370" s="89" t="s">
        <v>2332</v>
      </c>
      <c r="M370" s="90" t="s">
        <v>2333</v>
      </c>
      <c r="N370" s="11">
        <v>192965</v>
      </c>
      <c r="O370" s="11">
        <v>727610</v>
      </c>
      <c r="P370" s="11">
        <v>1</v>
      </c>
      <c r="Q370" s="11">
        <v>4</v>
      </c>
      <c r="R370" s="11" t="s">
        <v>147</v>
      </c>
      <c r="S370" s="11" t="s">
        <v>56</v>
      </c>
      <c r="T370" s="12" t="s">
        <v>57</v>
      </c>
      <c r="U370" s="12" t="s">
        <v>214</v>
      </c>
      <c r="V370" s="12" t="s">
        <v>424</v>
      </c>
      <c r="W370" s="12" t="s">
        <v>128</v>
      </c>
      <c r="X370" s="12" t="s">
        <v>61</v>
      </c>
      <c r="Y370" s="12" t="s">
        <v>70</v>
      </c>
      <c r="Z370" s="15" t="s">
        <v>182</v>
      </c>
      <c r="AA370" s="16"/>
      <c r="AB370" s="16"/>
      <c r="AC370" s="17"/>
      <c r="AD370" s="16"/>
      <c r="AE370" s="16"/>
      <c r="AF370" s="16"/>
      <c r="AG370" s="16"/>
    </row>
    <row r="371" spans="1:33" ht="102" customHeight="1" x14ac:dyDescent="0.2">
      <c r="A371" s="11">
        <v>371</v>
      </c>
      <c r="B371" s="12" t="s">
        <v>807</v>
      </c>
      <c r="C371" s="12" t="s">
        <v>933</v>
      </c>
      <c r="D371" s="11">
        <v>6</v>
      </c>
      <c r="E371" s="11" t="s">
        <v>827</v>
      </c>
      <c r="F371" s="12" t="s">
        <v>919</v>
      </c>
      <c r="G371" s="11">
        <v>63</v>
      </c>
      <c r="H371" s="22" t="s">
        <v>7</v>
      </c>
      <c r="I371" s="14" t="s">
        <v>941</v>
      </c>
      <c r="J371" s="12" t="s">
        <v>181</v>
      </c>
      <c r="K371" s="12" t="s">
        <v>246</v>
      </c>
      <c r="L371" s="89" t="s">
        <v>2334</v>
      </c>
      <c r="M371" s="90" t="s">
        <v>2335</v>
      </c>
      <c r="N371" s="11">
        <v>193110</v>
      </c>
      <c r="O371" s="11">
        <v>727780</v>
      </c>
      <c r="P371" s="11">
        <v>-1</v>
      </c>
      <c r="Q371" s="11">
        <v>3</v>
      </c>
      <c r="R371" s="11" t="s">
        <v>147</v>
      </c>
      <c r="S371" s="11" t="s">
        <v>56</v>
      </c>
      <c r="T371" s="12" t="s">
        <v>57</v>
      </c>
      <c r="U371" s="12" t="s">
        <v>214</v>
      </c>
      <c r="V371" s="12" t="s">
        <v>424</v>
      </c>
      <c r="W371" s="12" t="s">
        <v>128</v>
      </c>
      <c r="X371" s="12" t="s">
        <v>61</v>
      </c>
      <c r="Y371" s="12" t="s">
        <v>105</v>
      </c>
      <c r="Z371" s="15" t="s">
        <v>182</v>
      </c>
      <c r="AA371" s="16"/>
      <c r="AB371" s="16"/>
      <c r="AC371" s="17"/>
      <c r="AD371" s="16"/>
      <c r="AE371" s="16"/>
      <c r="AF371" s="16"/>
      <c r="AG371" s="16"/>
    </row>
    <row r="372" spans="1:33" ht="102" customHeight="1" x14ac:dyDescent="0.2">
      <c r="A372" s="11">
        <v>372</v>
      </c>
      <c r="B372" s="12" t="s">
        <v>807</v>
      </c>
      <c r="C372" s="12" t="s">
        <v>933</v>
      </c>
      <c r="D372" s="11">
        <v>6</v>
      </c>
      <c r="E372" s="11" t="s">
        <v>827</v>
      </c>
      <c r="F372" s="12" t="s">
        <v>919</v>
      </c>
      <c r="G372" s="11">
        <v>64</v>
      </c>
      <c r="H372" s="22" t="s">
        <v>7</v>
      </c>
      <c r="I372" s="14" t="s">
        <v>942</v>
      </c>
      <c r="J372" s="12" t="s">
        <v>181</v>
      </c>
      <c r="K372" s="12" t="s">
        <v>246</v>
      </c>
      <c r="L372" s="89" t="s">
        <v>2336</v>
      </c>
      <c r="M372" s="90" t="s">
        <v>2337</v>
      </c>
      <c r="N372" s="11">
        <v>193118</v>
      </c>
      <c r="O372" s="11">
        <v>727829</v>
      </c>
      <c r="P372" s="11">
        <v>0</v>
      </c>
      <c r="Q372" s="11">
        <v>2</v>
      </c>
      <c r="R372" s="11" t="s">
        <v>147</v>
      </c>
      <c r="S372" s="11" t="s">
        <v>56</v>
      </c>
      <c r="T372" s="12" t="s">
        <v>57</v>
      </c>
      <c r="U372" s="12" t="s">
        <v>214</v>
      </c>
      <c r="V372" s="12" t="s">
        <v>424</v>
      </c>
      <c r="W372" s="12" t="s">
        <v>128</v>
      </c>
      <c r="X372" s="12" t="s">
        <v>61</v>
      </c>
      <c r="Y372" s="12" t="s">
        <v>105</v>
      </c>
      <c r="Z372" s="15" t="s">
        <v>182</v>
      </c>
      <c r="AA372" s="16"/>
      <c r="AB372" s="16"/>
      <c r="AC372" s="17"/>
      <c r="AD372" s="16"/>
      <c r="AE372" s="16"/>
      <c r="AF372" s="16"/>
      <c r="AG372" s="16"/>
    </row>
    <row r="373" spans="1:33" ht="102" customHeight="1" x14ac:dyDescent="0.2">
      <c r="A373" s="11">
        <v>373</v>
      </c>
      <c r="B373" s="12" t="s">
        <v>807</v>
      </c>
      <c r="C373" s="12" t="s">
        <v>933</v>
      </c>
      <c r="D373" s="11">
        <v>6</v>
      </c>
      <c r="E373" s="11" t="s">
        <v>827</v>
      </c>
      <c r="F373" s="12" t="s">
        <v>919</v>
      </c>
      <c r="G373" s="11">
        <v>65</v>
      </c>
      <c r="H373" s="22" t="s">
        <v>7</v>
      </c>
      <c r="I373" s="14" t="s">
        <v>943</v>
      </c>
      <c r="J373" s="12" t="s">
        <v>181</v>
      </c>
      <c r="K373" s="12" t="s">
        <v>159</v>
      </c>
      <c r="L373" s="89" t="s">
        <v>2338</v>
      </c>
      <c r="M373" s="90" t="s">
        <v>2339</v>
      </c>
      <c r="N373" s="11">
        <v>193180</v>
      </c>
      <c r="O373" s="11">
        <v>727860</v>
      </c>
      <c r="P373" s="11">
        <v>0</v>
      </c>
      <c r="Q373" s="11">
        <v>1</v>
      </c>
      <c r="R373" s="11" t="s">
        <v>147</v>
      </c>
      <c r="S373" s="11" t="s">
        <v>56</v>
      </c>
      <c r="T373" s="12" t="s">
        <v>77</v>
      </c>
      <c r="U373" s="12" t="s">
        <v>214</v>
      </c>
      <c r="V373" s="12" t="s">
        <v>424</v>
      </c>
      <c r="W373" s="12" t="s">
        <v>128</v>
      </c>
      <c r="X373" s="12" t="s">
        <v>61</v>
      </c>
      <c r="Y373" s="12" t="s">
        <v>70</v>
      </c>
      <c r="Z373" s="15"/>
      <c r="AA373" s="16"/>
      <c r="AB373" s="16"/>
      <c r="AC373" s="17"/>
      <c r="AD373" s="16"/>
      <c r="AE373" s="16"/>
      <c r="AF373" s="16"/>
      <c r="AG373" s="16"/>
    </row>
    <row r="374" spans="1:33" ht="102" customHeight="1" x14ac:dyDescent="0.2">
      <c r="A374" s="11">
        <v>374</v>
      </c>
      <c r="B374" s="12" t="s">
        <v>807</v>
      </c>
      <c r="C374" s="12" t="s">
        <v>933</v>
      </c>
      <c r="D374" s="11">
        <v>6</v>
      </c>
      <c r="E374" s="11" t="s">
        <v>827</v>
      </c>
      <c r="F374" s="12" t="s">
        <v>919</v>
      </c>
      <c r="G374" s="11">
        <v>66</v>
      </c>
      <c r="H374" s="22" t="s">
        <v>7</v>
      </c>
      <c r="I374" s="14" t="s">
        <v>944</v>
      </c>
      <c r="J374" s="12" t="s">
        <v>181</v>
      </c>
      <c r="K374" s="12" t="s">
        <v>246</v>
      </c>
      <c r="L374" s="89" t="s">
        <v>2340</v>
      </c>
      <c r="M374" s="90" t="s">
        <v>2341</v>
      </c>
      <c r="N374" s="11">
        <v>193135</v>
      </c>
      <c r="O374" s="11">
        <v>728170</v>
      </c>
      <c r="P374" s="11">
        <v>1</v>
      </c>
      <c r="Q374" s="11">
        <v>2</v>
      </c>
      <c r="R374" s="11" t="s">
        <v>147</v>
      </c>
      <c r="S374" s="11" t="s">
        <v>56</v>
      </c>
      <c r="T374" s="12" t="s">
        <v>57</v>
      </c>
      <c r="U374" s="12" t="s">
        <v>214</v>
      </c>
      <c r="V374" s="12" t="s">
        <v>424</v>
      </c>
      <c r="W374" s="12" t="s">
        <v>128</v>
      </c>
      <c r="X374" s="12" t="s">
        <v>61</v>
      </c>
      <c r="Y374" s="12" t="s">
        <v>62</v>
      </c>
      <c r="Z374" s="15" t="s">
        <v>182</v>
      </c>
      <c r="AA374" s="16"/>
      <c r="AB374" s="16"/>
      <c r="AC374" s="17"/>
      <c r="AD374" s="16"/>
      <c r="AE374" s="16"/>
      <c r="AF374" s="16"/>
      <c r="AG374" s="16"/>
    </row>
    <row r="375" spans="1:33" ht="102" customHeight="1" x14ac:dyDescent="0.2">
      <c r="A375" s="11">
        <v>375</v>
      </c>
      <c r="B375" s="12" t="s">
        <v>888</v>
      </c>
      <c r="C375" s="12" t="s">
        <v>945</v>
      </c>
      <c r="D375" s="11">
        <v>6</v>
      </c>
      <c r="E375" s="11" t="s">
        <v>827</v>
      </c>
      <c r="F375" s="12" t="s">
        <v>906</v>
      </c>
      <c r="G375" s="11">
        <v>67</v>
      </c>
      <c r="H375" s="19" t="s">
        <v>7</v>
      </c>
      <c r="I375" s="14" t="s">
        <v>946</v>
      </c>
      <c r="J375" s="12" t="s">
        <v>84</v>
      </c>
      <c r="K375" s="12" t="s">
        <v>75</v>
      </c>
      <c r="L375" s="89" t="s">
        <v>2342</v>
      </c>
      <c r="M375" s="90" t="s">
        <v>2343</v>
      </c>
      <c r="N375" s="11">
        <v>192443</v>
      </c>
      <c r="O375" s="11">
        <v>724776</v>
      </c>
      <c r="P375" s="11">
        <v>-1</v>
      </c>
      <c r="Q375" s="11">
        <v>12</v>
      </c>
      <c r="R375" s="11" t="s">
        <v>748</v>
      </c>
      <c r="S375" s="11" t="s">
        <v>103</v>
      </c>
      <c r="T375" s="12" t="s">
        <v>134</v>
      </c>
      <c r="U375" s="12" t="s">
        <v>214</v>
      </c>
      <c r="V375" s="12" t="s">
        <v>424</v>
      </c>
      <c r="W375" s="12" t="s">
        <v>128</v>
      </c>
      <c r="X375" s="12" t="s">
        <v>104</v>
      </c>
      <c r="Y375" s="12" t="s">
        <v>80</v>
      </c>
      <c r="Z375" s="15"/>
      <c r="AA375" s="24" t="s">
        <v>947</v>
      </c>
      <c r="AB375" s="16"/>
      <c r="AC375" s="17"/>
      <c r="AD375" s="16"/>
      <c r="AE375" s="16"/>
      <c r="AF375" s="16"/>
      <c r="AG375" s="16"/>
    </row>
    <row r="376" spans="1:33" ht="102" customHeight="1" x14ac:dyDescent="0.2">
      <c r="A376" s="12">
        <v>376</v>
      </c>
      <c r="B376" s="12" t="s">
        <v>888</v>
      </c>
      <c r="C376" s="12" t="s">
        <v>948</v>
      </c>
      <c r="D376" s="12">
        <v>6</v>
      </c>
      <c r="E376" s="12" t="s">
        <v>827</v>
      </c>
      <c r="F376" s="12" t="s">
        <v>949</v>
      </c>
      <c r="G376" s="12">
        <v>68</v>
      </c>
      <c r="H376" s="12" t="s">
        <v>51</v>
      </c>
      <c r="I376" s="14" t="s">
        <v>950</v>
      </c>
      <c r="J376" s="12" t="s">
        <v>181</v>
      </c>
      <c r="K376" s="12" t="s">
        <v>723</v>
      </c>
      <c r="L376" s="89" t="s">
        <v>2344</v>
      </c>
      <c r="M376" s="90" t="s">
        <v>2345</v>
      </c>
      <c r="N376" s="12">
        <v>192696</v>
      </c>
      <c r="O376" s="12">
        <v>725306</v>
      </c>
      <c r="P376" s="12">
        <v>-2</v>
      </c>
      <c r="Q376" s="12">
        <v>-1</v>
      </c>
      <c r="R376" s="12" t="s">
        <v>412</v>
      </c>
      <c r="S376" s="12" t="s">
        <v>56</v>
      </c>
      <c r="T376" s="12" t="s">
        <v>232</v>
      </c>
      <c r="U376" s="12" t="s">
        <v>214</v>
      </c>
      <c r="V376" s="12" t="s">
        <v>424</v>
      </c>
      <c r="W376" s="12" t="s">
        <v>92</v>
      </c>
      <c r="X376" s="12" t="s">
        <v>104</v>
      </c>
      <c r="Y376" s="12" t="s">
        <v>62</v>
      </c>
      <c r="Z376" s="15"/>
      <c r="AA376" s="17"/>
      <c r="AB376" s="17"/>
      <c r="AC376" s="17"/>
      <c r="AD376" s="17"/>
      <c r="AE376" s="17"/>
      <c r="AF376" s="17"/>
      <c r="AG376" s="17"/>
    </row>
    <row r="377" spans="1:33" ht="102" customHeight="1" x14ac:dyDescent="0.2">
      <c r="A377" s="11">
        <v>377</v>
      </c>
      <c r="B377" s="12" t="s">
        <v>951</v>
      </c>
      <c r="C377" s="12" t="s">
        <v>952</v>
      </c>
      <c r="D377" s="11">
        <v>6</v>
      </c>
      <c r="E377" s="11" t="s">
        <v>827</v>
      </c>
      <c r="F377" s="12" t="s">
        <v>953</v>
      </c>
      <c r="G377" s="11">
        <v>69</v>
      </c>
      <c r="H377" s="12" t="s">
        <v>51</v>
      </c>
      <c r="I377" s="14" t="s">
        <v>954</v>
      </c>
      <c r="J377" s="12" t="s">
        <v>181</v>
      </c>
      <c r="K377" s="12" t="s">
        <v>85</v>
      </c>
      <c r="L377" s="89" t="s">
        <v>2346</v>
      </c>
      <c r="M377" s="90" t="s">
        <v>2347</v>
      </c>
      <c r="N377" s="12">
        <v>192348</v>
      </c>
      <c r="O377" s="11">
        <v>722889</v>
      </c>
      <c r="P377" s="11">
        <v>-3</v>
      </c>
      <c r="Q377" s="11">
        <v>-2</v>
      </c>
      <c r="R377" s="11" t="s">
        <v>412</v>
      </c>
      <c r="S377" s="11" t="s">
        <v>56</v>
      </c>
      <c r="T377" s="12" t="s">
        <v>77</v>
      </c>
      <c r="U377" s="12" t="s">
        <v>58</v>
      </c>
      <c r="V377" s="12" t="s">
        <v>424</v>
      </c>
      <c r="W377" s="12" t="s">
        <v>92</v>
      </c>
      <c r="X377" s="12" t="s">
        <v>832</v>
      </c>
      <c r="Y377" s="12" t="s">
        <v>80</v>
      </c>
      <c r="Z377" s="15" t="s">
        <v>955</v>
      </c>
      <c r="AA377" s="16"/>
      <c r="AB377" s="16"/>
      <c r="AC377" s="17"/>
      <c r="AD377" s="16"/>
      <c r="AE377" s="16"/>
      <c r="AF377" s="16"/>
      <c r="AG377" s="16"/>
    </row>
    <row r="378" spans="1:33" ht="102" customHeight="1" x14ac:dyDescent="0.2">
      <c r="A378" s="12" t="s">
        <v>956</v>
      </c>
      <c r="B378" s="12" t="s">
        <v>888</v>
      </c>
      <c r="C378" s="12" t="s">
        <v>948</v>
      </c>
      <c r="D378" s="12">
        <v>6</v>
      </c>
      <c r="E378" s="12" t="s">
        <v>827</v>
      </c>
      <c r="F378" s="12" t="s">
        <v>949</v>
      </c>
      <c r="G378" s="12">
        <v>70</v>
      </c>
      <c r="H378" s="12" t="s">
        <v>51</v>
      </c>
      <c r="I378" s="14" t="s">
        <v>957</v>
      </c>
      <c r="J378" s="12" t="s">
        <v>181</v>
      </c>
      <c r="K378" s="12" t="s">
        <v>207</v>
      </c>
      <c r="L378" s="89" t="s">
        <v>2344</v>
      </c>
      <c r="M378" s="90" t="s">
        <v>2345</v>
      </c>
      <c r="N378" s="12">
        <v>192696</v>
      </c>
      <c r="O378" s="12">
        <v>725306</v>
      </c>
      <c r="P378" s="12">
        <v>-2</v>
      </c>
      <c r="Q378" s="12">
        <v>-1</v>
      </c>
      <c r="R378" s="12" t="s">
        <v>68</v>
      </c>
      <c r="S378" s="12" t="s">
        <v>56</v>
      </c>
      <c r="T378" s="12" t="s">
        <v>77</v>
      </c>
      <c r="U378" s="12" t="s">
        <v>214</v>
      </c>
      <c r="V378" s="12" t="s">
        <v>424</v>
      </c>
      <c r="W378" s="12" t="s">
        <v>92</v>
      </c>
      <c r="X378" s="12" t="s">
        <v>69</v>
      </c>
      <c r="Y378" s="12" t="s">
        <v>105</v>
      </c>
      <c r="Z378" s="15"/>
      <c r="AA378" s="27" t="s">
        <v>958</v>
      </c>
      <c r="AB378" s="17"/>
      <c r="AC378" s="17"/>
      <c r="AD378" s="17"/>
      <c r="AE378" s="17"/>
      <c r="AF378" s="17"/>
      <c r="AG378" s="17"/>
    </row>
    <row r="379" spans="1:33" ht="102" customHeight="1" x14ac:dyDescent="0.2">
      <c r="A379" s="12" t="s">
        <v>959</v>
      </c>
      <c r="B379" s="12" t="s">
        <v>960</v>
      </c>
      <c r="C379" s="12" t="s">
        <v>961</v>
      </c>
      <c r="D379" s="12">
        <v>6</v>
      </c>
      <c r="E379" s="12" t="s">
        <v>827</v>
      </c>
      <c r="F379" s="12" t="s">
        <v>962</v>
      </c>
      <c r="G379" s="12">
        <v>71</v>
      </c>
      <c r="H379" s="12" t="s">
        <v>51</v>
      </c>
      <c r="I379" s="14" t="s">
        <v>963</v>
      </c>
      <c r="J379" s="12" t="s">
        <v>181</v>
      </c>
      <c r="K379" s="12" t="s">
        <v>246</v>
      </c>
      <c r="L379" s="89" t="s">
        <v>2348</v>
      </c>
      <c r="M379" s="90" t="s">
        <v>2349</v>
      </c>
      <c r="N379" s="12">
        <v>192819</v>
      </c>
      <c r="O379" s="12">
        <v>726332</v>
      </c>
      <c r="P379" s="12">
        <v>0</v>
      </c>
      <c r="Q379" s="12">
        <v>3</v>
      </c>
      <c r="R379" s="12" t="s">
        <v>147</v>
      </c>
      <c r="S379" s="12" t="s">
        <v>56</v>
      </c>
      <c r="T379" s="12" t="s">
        <v>57</v>
      </c>
      <c r="U379" s="12" t="s">
        <v>214</v>
      </c>
      <c r="V379" s="12" t="s">
        <v>424</v>
      </c>
      <c r="W379" s="12" t="s">
        <v>128</v>
      </c>
      <c r="X379" s="12" t="s">
        <v>61</v>
      </c>
      <c r="Y379" s="12" t="s">
        <v>80</v>
      </c>
      <c r="Z379" s="15" t="s">
        <v>182</v>
      </c>
      <c r="AA379" s="17"/>
      <c r="AB379" s="17"/>
      <c r="AC379" s="17"/>
      <c r="AD379" s="17"/>
      <c r="AE379" s="17"/>
      <c r="AF379" s="17"/>
      <c r="AG379" s="17"/>
    </row>
    <row r="380" spans="1:33" ht="102" customHeight="1" x14ac:dyDescent="0.2">
      <c r="A380" s="12" t="s">
        <v>964</v>
      </c>
      <c r="B380" s="12" t="s">
        <v>807</v>
      </c>
      <c r="C380" s="12" t="s">
        <v>961</v>
      </c>
      <c r="D380" s="12">
        <v>6</v>
      </c>
      <c r="E380" s="12" t="s">
        <v>827</v>
      </c>
      <c r="F380" s="12" t="s">
        <v>919</v>
      </c>
      <c r="G380" s="12">
        <v>72</v>
      </c>
      <c r="H380" s="12" t="s">
        <v>51</v>
      </c>
      <c r="I380" s="14" t="s">
        <v>965</v>
      </c>
      <c r="J380" s="12" t="s">
        <v>181</v>
      </c>
      <c r="K380" s="12" t="s">
        <v>246</v>
      </c>
      <c r="L380" s="89" t="s">
        <v>2350</v>
      </c>
      <c r="M380" s="90" t="s">
        <v>2351</v>
      </c>
      <c r="N380" s="12">
        <v>192918</v>
      </c>
      <c r="O380" s="12">
        <v>727036</v>
      </c>
      <c r="P380" s="12">
        <v>0</v>
      </c>
      <c r="Q380" s="12">
        <v>4</v>
      </c>
      <c r="R380" s="12" t="s">
        <v>147</v>
      </c>
      <c r="S380" s="12" t="s">
        <v>56</v>
      </c>
      <c r="T380" s="12" t="s">
        <v>57</v>
      </c>
      <c r="U380" s="12" t="s">
        <v>214</v>
      </c>
      <c r="V380" s="12" t="s">
        <v>424</v>
      </c>
      <c r="W380" s="12" t="s">
        <v>128</v>
      </c>
      <c r="X380" s="12" t="s">
        <v>61</v>
      </c>
      <c r="Y380" s="12" t="s">
        <v>80</v>
      </c>
      <c r="Z380" s="15" t="s">
        <v>182</v>
      </c>
      <c r="AA380" s="17"/>
      <c r="AB380" s="17"/>
      <c r="AC380" s="17"/>
      <c r="AD380" s="17"/>
      <c r="AE380" s="17"/>
      <c r="AF380" s="17"/>
      <c r="AG380" s="17"/>
    </row>
    <row r="381" spans="1:33" ht="102" customHeight="1" x14ac:dyDescent="0.2">
      <c r="A381" s="31">
        <v>378</v>
      </c>
      <c r="B381" s="28" t="s">
        <v>966</v>
      </c>
      <c r="C381" s="28" t="s">
        <v>967</v>
      </c>
      <c r="D381" s="31">
        <v>5</v>
      </c>
      <c r="E381" s="31" t="s">
        <v>968</v>
      </c>
      <c r="F381" s="28" t="s">
        <v>969</v>
      </c>
      <c r="G381" s="31">
        <v>1</v>
      </c>
      <c r="H381" s="12" t="s">
        <v>51</v>
      </c>
      <c r="I381" s="15" t="s">
        <v>970</v>
      </c>
      <c r="J381" s="28" t="s">
        <v>181</v>
      </c>
      <c r="K381" s="28" t="s">
        <v>830</v>
      </c>
      <c r="L381" s="89" t="s">
        <v>2352</v>
      </c>
      <c r="M381" s="90" t="s">
        <v>2353</v>
      </c>
      <c r="N381" s="31">
        <v>189570</v>
      </c>
      <c r="O381" s="31">
        <v>710120</v>
      </c>
      <c r="P381" s="31">
        <v>-4</v>
      </c>
      <c r="Q381" s="31">
        <v>-3</v>
      </c>
      <c r="R381" s="31" t="s">
        <v>55</v>
      </c>
      <c r="S381" s="31" t="s">
        <v>56</v>
      </c>
      <c r="T381" s="28" t="s">
        <v>232</v>
      </c>
      <c r="U381" s="28" t="s">
        <v>58</v>
      </c>
      <c r="V381" s="28" t="s">
        <v>424</v>
      </c>
      <c r="W381" s="28" t="s">
        <v>92</v>
      </c>
      <c r="X381" s="28" t="s">
        <v>61</v>
      </c>
      <c r="Y381" s="28" t="s">
        <v>105</v>
      </c>
      <c r="Z381" s="15" t="s">
        <v>971</v>
      </c>
      <c r="AA381" s="32"/>
      <c r="AB381" s="32"/>
      <c r="AC381" s="29"/>
      <c r="AD381" s="32"/>
      <c r="AE381" s="32"/>
      <c r="AF381" s="32"/>
      <c r="AG381" s="32"/>
    </row>
    <row r="382" spans="1:33" ht="102" customHeight="1" x14ac:dyDescent="0.2">
      <c r="A382" s="20">
        <v>379</v>
      </c>
      <c r="B382" s="21" t="s">
        <v>966</v>
      </c>
      <c r="C382" s="21" t="s">
        <v>967</v>
      </c>
      <c r="D382" s="20">
        <v>5</v>
      </c>
      <c r="E382" s="20" t="s">
        <v>968</v>
      </c>
      <c r="F382" s="21" t="s">
        <v>972</v>
      </c>
      <c r="G382" s="20">
        <v>2</v>
      </c>
      <c r="H382" s="12" t="s">
        <v>51</v>
      </c>
      <c r="I382" s="18" t="s">
        <v>973</v>
      </c>
      <c r="J382" s="21" t="s">
        <v>267</v>
      </c>
      <c r="K382" s="21" t="s">
        <v>246</v>
      </c>
      <c r="L382" s="89" t="s">
        <v>2354</v>
      </c>
      <c r="M382" s="90" t="s">
        <v>2355</v>
      </c>
      <c r="N382" s="20">
        <v>189650</v>
      </c>
      <c r="O382" s="20">
        <v>710500</v>
      </c>
      <c r="P382" s="20">
        <v>-4</v>
      </c>
      <c r="Q382" s="20">
        <v>-3</v>
      </c>
      <c r="R382" s="20" t="s">
        <v>55</v>
      </c>
      <c r="S382" s="20" t="s">
        <v>103</v>
      </c>
      <c r="T382" s="21" t="s">
        <v>232</v>
      </c>
      <c r="U382" s="21" t="s">
        <v>58</v>
      </c>
      <c r="V382" s="12" t="s">
        <v>424</v>
      </c>
      <c r="W382" s="21" t="s">
        <v>92</v>
      </c>
      <c r="X382" s="21" t="s">
        <v>61</v>
      </c>
      <c r="Y382" s="21" t="s">
        <v>105</v>
      </c>
      <c r="Z382" s="15" t="s">
        <v>974</v>
      </c>
      <c r="AA382" s="10"/>
      <c r="AB382" s="42" t="s">
        <v>975</v>
      </c>
      <c r="AC382" s="23"/>
      <c r="AD382" s="10"/>
      <c r="AE382" s="10"/>
      <c r="AF382" s="10"/>
      <c r="AG382" s="10"/>
    </row>
    <row r="383" spans="1:33" ht="102" customHeight="1" x14ac:dyDescent="0.2">
      <c r="A383" s="20">
        <v>380</v>
      </c>
      <c r="B383" s="21" t="s">
        <v>976</v>
      </c>
      <c r="C383" s="21" t="s">
        <v>977</v>
      </c>
      <c r="D383" s="20">
        <v>5</v>
      </c>
      <c r="E383" s="20" t="s">
        <v>968</v>
      </c>
      <c r="F383" s="21" t="s">
        <v>972</v>
      </c>
      <c r="G383" s="20">
        <v>3</v>
      </c>
      <c r="H383" s="12" t="s">
        <v>51</v>
      </c>
      <c r="I383" s="18" t="s">
        <v>978</v>
      </c>
      <c r="J383" s="21" t="s">
        <v>120</v>
      </c>
      <c r="K383" s="21" t="s">
        <v>234</v>
      </c>
      <c r="L383" s="89" t="s">
        <v>2356</v>
      </c>
      <c r="M383" s="90" t="s">
        <v>2357</v>
      </c>
      <c r="N383" s="20">
        <v>189577</v>
      </c>
      <c r="O383" s="20">
        <v>710454</v>
      </c>
      <c r="P383" s="20">
        <v>-5</v>
      </c>
      <c r="Q383" s="20">
        <v>-4</v>
      </c>
      <c r="R383" s="20" t="s">
        <v>55</v>
      </c>
      <c r="S383" s="20" t="s">
        <v>155</v>
      </c>
      <c r="T383" s="21" t="s">
        <v>232</v>
      </c>
      <c r="U383" s="21" t="s">
        <v>58</v>
      </c>
      <c r="V383" s="12" t="s">
        <v>424</v>
      </c>
      <c r="W383" s="21" t="s">
        <v>92</v>
      </c>
      <c r="X383" s="21" t="s">
        <v>61</v>
      </c>
      <c r="Y383" s="21" t="s">
        <v>70</v>
      </c>
      <c r="Z383" s="15" t="s">
        <v>979</v>
      </c>
      <c r="AA383" s="10"/>
      <c r="AB383" s="10"/>
      <c r="AC383" s="23"/>
      <c r="AD383" s="10"/>
      <c r="AE383" s="10"/>
      <c r="AF383" s="10"/>
      <c r="AG383" s="10"/>
    </row>
    <row r="384" spans="1:33" ht="102" customHeight="1" x14ac:dyDescent="0.2">
      <c r="A384" s="20">
        <v>381</v>
      </c>
      <c r="B384" s="21" t="s">
        <v>966</v>
      </c>
      <c r="C384" s="21" t="s">
        <v>967</v>
      </c>
      <c r="D384" s="20">
        <v>5</v>
      </c>
      <c r="E384" s="20" t="s">
        <v>968</v>
      </c>
      <c r="F384" s="21" t="s">
        <v>980</v>
      </c>
      <c r="G384" s="20">
        <v>4</v>
      </c>
      <c r="H384" s="12" t="s">
        <v>51</v>
      </c>
      <c r="I384" s="18" t="s">
        <v>981</v>
      </c>
      <c r="J384" s="21" t="s">
        <v>530</v>
      </c>
      <c r="K384" s="21" t="s">
        <v>830</v>
      </c>
      <c r="L384" s="89" t="s">
        <v>2358</v>
      </c>
      <c r="M384" s="90" t="s">
        <v>2359</v>
      </c>
      <c r="N384" s="20">
        <v>189650</v>
      </c>
      <c r="O384" s="20">
        <v>710750</v>
      </c>
      <c r="P384" s="20">
        <v>-3</v>
      </c>
      <c r="Q384" s="20">
        <v>-3</v>
      </c>
      <c r="R384" s="20" t="s">
        <v>55</v>
      </c>
      <c r="S384" s="20" t="s">
        <v>155</v>
      </c>
      <c r="T384" s="21" t="s">
        <v>232</v>
      </c>
      <c r="U384" s="21" t="s">
        <v>58</v>
      </c>
      <c r="V384" s="12" t="s">
        <v>424</v>
      </c>
      <c r="W384" s="21" t="s">
        <v>92</v>
      </c>
      <c r="X384" s="21" t="s">
        <v>69</v>
      </c>
      <c r="Y384" s="21" t="s">
        <v>62</v>
      </c>
      <c r="Z384" s="15" t="s">
        <v>982</v>
      </c>
      <c r="AA384" s="10"/>
      <c r="AB384" s="10"/>
      <c r="AC384" s="23"/>
      <c r="AD384" s="10"/>
      <c r="AE384" s="10"/>
      <c r="AF384" s="10"/>
      <c r="AG384" s="10"/>
    </row>
    <row r="385" spans="1:33" ht="102" customHeight="1" x14ac:dyDescent="0.2">
      <c r="A385" s="20">
        <v>382</v>
      </c>
      <c r="B385" s="21" t="s">
        <v>966</v>
      </c>
      <c r="C385" s="21" t="s">
        <v>967</v>
      </c>
      <c r="D385" s="20">
        <v>5</v>
      </c>
      <c r="E385" s="20" t="s">
        <v>968</v>
      </c>
      <c r="F385" s="21" t="s">
        <v>972</v>
      </c>
      <c r="G385" s="20">
        <v>5</v>
      </c>
      <c r="H385" s="12" t="s">
        <v>51</v>
      </c>
      <c r="I385" s="18" t="s">
        <v>983</v>
      </c>
      <c r="J385" s="21" t="s">
        <v>96</v>
      </c>
      <c r="K385" s="21" t="s">
        <v>830</v>
      </c>
      <c r="L385" s="89" t="s">
        <v>2360</v>
      </c>
      <c r="M385" s="90" t="s">
        <v>2361</v>
      </c>
      <c r="N385" s="20">
        <v>189650</v>
      </c>
      <c r="O385" s="20">
        <v>710600</v>
      </c>
      <c r="P385" s="20">
        <v>-4</v>
      </c>
      <c r="Q385" s="20">
        <v>-3</v>
      </c>
      <c r="R385" s="20" t="s">
        <v>55</v>
      </c>
      <c r="S385" s="20" t="s">
        <v>103</v>
      </c>
      <c r="T385" s="21" t="s">
        <v>232</v>
      </c>
      <c r="U385" s="21" t="s">
        <v>58</v>
      </c>
      <c r="V385" s="12" t="s">
        <v>424</v>
      </c>
      <c r="W385" s="21" t="s">
        <v>92</v>
      </c>
      <c r="X385" s="21" t="s">
        <v>61</v>
      </c>
      <c r="Y385" s="21" t="s">
        <v>62</v>
      </c>
      <c r="Z385" s="15" t="s">
        <v>984</v>
      </c>
      <c r="AA385" s="10"/>
      <c r="AB385" s="10"/>
      <c r="AC385" s="23"/>
      <c r="AD385" s="10"/>
      <c r="AE385" s="10"/>
      <c r="AF385" s="10"/>
      <c r="AG385" s="10"/>
    </row>
    <row r="386" spans="1:33" ht="102" customHeight="1" x14ac:dyDescent="0.2">
      <c r="A386" s="20">
        <v>383</v>
      </c>
      <c r="B386" s="21" t="s">
        <v>966</v>
      </c>
      <c r="C386" s="21" t="s">
        <v>967</v>
      </c>
      <c r="D386" s="20">
        <v>5</v>
      </c>
      <c r="E386" s="20" t="s">
        <v>968</v>
      </c>
      <c r="F386" s="21" t="s">
        <v>980</v>
      </c>
      <c r="G386" s="20">
        <v>6</v>
      </c>
      <c r="H386" s="12" t="s">
        <v>51</v>
      </c>
      <c r="I386" s="18" t="s">
        <v>985</v>
      </c>
      <c r="J386" s="21" t="s">
        <v>120</v>
      </c>
      <c r="K386" s="21" t="s">
        <v>723</v>
      </c>
      <c r="L386" s="89" t="s">
        <v>2362</v>
      </c>
      <c r="M386" s="90" t="s">
        <v>2363</v>
      </c>
      <c r="N386" s="20">
        <v>189664</v>
      </c>
      <c r="O386" s="20">
        <v>710420</v>
      </c>
      <c r="P386" s="20">
        <v>-3</v>
      </c>
      <c r="Q386" s="20">
        <v>-2</v>
      </c>
      <c r="R386" s="20" t="s">
        <v>76</v>
      </c>
      <c r="S386" s="20" t="s">
        <v>56</v>
      </c>
      <c r="T386" s="21" t="s">
        <v>77</v>
      </c>
      <c r="U386" s="21" t="s">
        <v>58</v>
      </c>
      <c r="V386" s="12" t="s">
        <v>424</v>
      </c>
      <c r="W386" s="21" t="s">
        <v>92</v>
      </c>
      <c r="X386" s="21" t="s">
        <v>61</v>
      </c>
      <c r="Y386" s="21" t="s">
        <v>105</v>
      </c>
      <c r="Z386" s="15" t="s">
        <v>971</v>
      </c>
      <c r="AA386" s="10"/>
      <c r="AB386" s="10"/>
      <c r="AC386" s="23"/>
      <c r="AD386" s="10"/>
      <c r="AE386" s="10"/>
      <c r="AF386" s="10"/>
      <c r="AG386" s="10"/>
    </row>
    <row r="387" spans="1:33" ht="102" customHeight="1" x14ac:dyDescent="0.2">
      <c r="A387" s="20">
        <v>384</v>
      </c>
      <c r="B387" s="21" t="s">
        <v>966</v>
      </c>
      <c r="C387" s="21" t="s">
        <v>967</v>
      </c>
      <c r="D387" s="20">
        <v>5</v>
      </c>
      <c r="E387" s="20" t="s">
        <v>968</v>
      </c>
      <c r="F387" s="21" t="s">
        <v>986</v>
      </c>
      <c r="G387" s="20">
        <v>7</v>
      </c>
      <c r="H387" s="21" t="s">
        <v>7</v>
      </c>
      <c r="I387" s="18" t="s">
        <v>987</v>
      </c>
      <c r="J387" s="21" t="s">
        <v>120</v>
      </c>
      <c r="K387" s="21" t="s">
        <v>723</v>
      </c>
      <c r="L387" s="89" t="s">
        <v>2364</v>
      </c>
      <c r="M387" s="90" t="s">
        <v>2365</v>
      </c>
      <c r="N387" s="20">
        <v>189820</v>
      </c>
      <c r="O387" s="20">
        <v>711100</v>
      </c>
      <c r="P387" s="20">
        <v>-3</v>
      </c>
      <c r="Q387" s="20">
        <v>-2</v>
      </c>
      <c r="R387" s="20" t="s">
        <v>76</v>
      </c>
      <c r="S387" s="20" t="s">
        <v>56</v>
      </c>
      <c r="T387" s="21" t="s">
        <v>77</v>
      </c>
      <c r="U387" s="21" t="s">
        <v>58</v>
      </c>
      <c r="V387" s="12" t="s">
        <v>424</v>
      </c>
      <c r="W387" s="21" t="s">
        <v>92</v>
      </c>
      <c r="X387" s="21" t="s">
        <v>61</v>
      </c>
      <c r="Y387" s="21" t="s">
        <v>105</v>
      </c>
      <c r="Z387" s="15" t="s">
        <v>988</v>
      </c>
      <c r="AA387" s="10"/>
      <c r="AB387" s="10"/>
      <c r="AC387" s="23"/>
      <c r="AD387" s="10"/>
      <c r="AE387" s="10"/>
      <c r="AF387" s="10"/>
      <c r="AG387" s="10"/>
    </row>
    <row r="388" spans="1:33" ht="102" customHeight="1" x14ac:dyDescent="0.2">
      <c r="A388" s="20">
        <v>385</v>
      </c>
      <c r="B388" s="21" t="s">
        <v>966</v>
      </c>
      <c r="C388" s="21" t="s">
        <v>967</v>
      </c>
      <c r="D388" s="20">
        <v>5</v>
      </c>
      <c r="E388" s="20" t="s">
        <v>968</v>
      </c>
      <c r="F388" s="21" t="s">
        <v>986</v>
      </c>
      <c r="G388" s="20">
        <v>8</v>
      </c>
      <c r="H388" s="12" t="s">
        <v>51</v>
      </c>
      <c r="I388" s="18" t="s">
        <v>989</v>
      </c>
      <c r="J388" s="21" t="s">
        <v>120</v>
      </c>
      <c r="K388" s="21" t="s">
        <v>830</v>
      </c>
      <c r="L388" s="89" t="s">
        <v>2366</v>
      </c>
      <c r="M388" s="90" t="s">
        <v>2367</v>
      </c>
      <c r="N388" s="20">
        <v>189750</v>
      </c>
      <c r="O388" s="20">
        <v>711220</v>
      </c>
      <c r="P388" s="20">
        <v>-4</v>
      </c>
      <c r="Q388" s="20">
        <v>-3</v>
      </c>
      <c r="R388" s="20" t="s">
        <v>55</v>
      </c>
      <c r="S388" s="20" t="s">
        <v>56</v>
      </c>
      <c r="T388" s="21" t="s">
        <v>77</v>
      </c>
      <c r="U388" s="21" t="s">
        <v>214</v>
      </c>
      <c r="V388" s="12" t="s">
        <v>424</v>
      </c>
      <c r="W388" s="21" t="s">
        <v>92</v>
      </c>
      <c r="X388" s="21" t="s">
        <v>69</v>
      </c>
      <c r="Y388" s="21" t="s">
        <v>105</v>
      </c>
      <c r="Z388" s="15" t="s">
        <v>990</v>
      </c>
      <c r="AA388" s="10"/>
      <c r="AB388" s="10"/>
      <c r="AC388" s="23"/>
      <c r="AD388" s="10"/>
      <c r="AE388" s="10"/>
      <c r="AF388" s="10"/>
      <c r="AG388" s="10"/>
    </row>
    <row r="389" spans="1:33" ht="102" customHeight="1" x14ac:dyDescent="0.2">
      <c r="A389" s="11">
        <v>386</v>
      </c>
      <c r="B389" s="12" t="s">
        <v>966</v>
      </c>
      <c r="C389" s="12" t="s">
        <v>967</v>
      </c>
      <c r="D389" s="11">
        <v>5</v>
      </c>
      <c r="E389" s="11" t="s">
        <v>968</v>
      </c>
      <c r="F389" s="12" t="s">
        <v>991</v>
      </c>
      <c r="G389" s="11">
        <v>9</v>
      </c>
      <c r="H389" s="12" t="s">
        <v>51</v>
      </c>
      <c r="I389" s="14" t="s">
        <v>992</v>
      </c>
      <c r="J389" s="12" t="s">
        <v>267</v>
      </c>
      <c r="K389" s="12" t="s">
        <v>377</v>
      </c>
      <c r="L389" s="89" t="s">
        <v>2360</v>
      </c>
      <c r="M389" s="90" t="s">
        <v>2361</v>
      </c>
      <c r="N389" s="11">
        <v>189650</v>
      </c>
      <c r="O389" s="11">
        <v>710600</v>
      </c>
      <c r="P389" s="11">
        <v>-4</v>
      </c>
      <c r="Q389" s="11">
        <v>-3</v>
      </c>
      <c r="R389" s="11" t="s">
        <v>55</v>
      </c>
      <c r="S389" s="11" t="s">
        <v>103</v>
      </c>
      <c r="T389" s="12" t="s">
        <v>232</v>
      </c>
      <c r="U389" s="12" t="s">
        <v>58</v>
      </c>
      <c r="V389" s="12" t="s">
        <v>424</v>
      </c>
      <c r="W389" s="12" t="s">
        <v>92</v>
      </c>
      <c r="X389" s="12" t="s">
        <v>832</v>
      </c>
      <c r="Y389" s="12" t="s">
        <v>62</v>
      </c>
      <c r="Z389" s="14" t="s">
        <v>993</v>
      </c>
      <c r="AA389" s="16"/>
      <c r="AB389" s="16"/>
      <c r="AC389" s="17"/>
      <c r="AD389" s="16"/>
      <c r="AE389" s="16"/>
      <c r="AF389" s="16"/>
      <c r="AG389" s="16"/>
    </row>
    <row r="390" spans="1:33" ht="102" customHeight="1" x14ac:dyDescent="0.2">
      <c r="A390" s="20">
        <v>387</v>
      </c>
      <c r="B390" s="21" t="s">
        <v>966</v>
      </c>
      <c r="C390" s="21" t="s">
        <v>967</v>
      </c>
      <c r="D390" s="20">
        <v>5</v>
      </c>
      <c r="E390" s="20" t="s">
        <v>968</v>
      </c>
      <c r="F390" s="21" t="s">
        <v>994</v>
      </c>
      <c r="G390" s="20">
        <v>10</v>
      </c>
      <c r="H390" s="12" t="s">
        <v>51</v>
      </c>
      <c r="I390" s="18" t="s">
        <v>995</v>
      </c>
      <c r="J390" s="21" t="s">
        <v>120</v>
      </c>
      <c r="K390" s="21" t="s">
        <v>85</v>
      </c>
      <c r="L390" s="89" t="s">
        <v>2368</v>
      </c>
      <c r="M390" s="90" t="s">
        <v>2369</v>
      </c>
      <c r="N390" s="20">
        <v>190200</v>
      </c>
      <c r="O390" s="20">
        <v>712630</v>
      </c>
      <c r="P390" s="20">
        <v>-4</v>
      </c>
      <c r="Q390" s="20">
        <v>-3</v>
      </c>
      <c r="R390" s="20" t="s">
        <v>412</v>
      </c>
      <c r="S390" s="20" t="s">
        <v>56</v>
      </c>
      <c r="T390" s="21" t="s">
        <v>77</v>
      </c>
      <c r="U390" s="21" t="s">
        <v>214</v>
      </c>
      <c r="V390" s="12" t="s">
        <v>424</v>
      </c>
      <c r="W390" s="21" t="s">
        <v>92</v>
      </c>
      <c r="X390" s="21" t="s">
        <v>832</v>
      </c>
      <c r="Y390" s="21" t="s">
        <v>80</v>
      </c>
      <c r="Z390" s="15" t="s">
        <v>996</v>
      </c>
      <c r="AA390" s="10"/>
      <c r="AB390" s="10"/>
      <c r="AC390" s="23"/>
      <c r="AD390" s="10"/>
      <c r="AE390" s="10"/>
      <c r="AF390" s="10"/>
      <c r="AG390" s="10"/>
    </row>
    <row r="391" spans="1:33" ht="102" customHeight="1" x14ac:dyDescent="0.2">
      <c r="A391" s="20">
        <v>388</v>
      </c>
      <c r="B391" s="21" t="s">
        <v>966</v>
      </c>
      <c r="C391" s="21" t="s">
        <v>967</v>
      </c>
      <c r="D391" s="20">
        <v>5</v>
      </c>
      <c r="E391" s="20" t="s">
        <v>968</v>
      </c>
      <c r="F391" s="21" t="s">
        <v>997</v>
      </c>
      <c r="G391" s="20">
        <v>11</v>
      </c>
      <c r="H391" s="12" t="s">
        <v>51</v>
      </c>
      <c r="I391" s="18" t="s">
        <v>998</v>
      </c>
      <c r="J391" s="21" t="s">
        <v>120</v>
      </c>
      <c r="K391" s="21" t="s">
        <v>830</v>
      </c>
      <c r="L391" s="89" t="s">
        <v>2370</v>
      </c>
      <c r="M391" s="90" t="s">
        <v>2371</v>
      </c>
      <c r="N391" s="20">
        <v>189850</v>
      </c>
      <c r="O391" s="20">
        <v>712150</v>
      </c>
      <c r="P391" s="20">
        <v>-5</v>
      </c>
      <c r="Q391" s="20">
        <v>-3</v>
      </c>
      <c r="R391" s="20" t="s">
        <v>55</v>
      </c>
      <c r="S391" s="20" t="s">
        <v>103</v>
      </c>
      <c r="T391" s="21" t="s">
        <v>77</v>
      </c>
      <c r="U391" s="21" t="s">
        <v>214</v>
      </c>
      <c r="V391" s="12" t="s">
        <v>424</v>
      </c>
      <c r="W391" s="21" t="s">
        <v>92</v>
      </c>
      <c r="X391" s="21" t="s">
        <v>832</v>
      </c>
      <c r="Y391" s="21" t="s">
        <v>62</v>
      </c>
      <c r="Z391" s="15" t="s">
        <v>999</v>
      </c>
      <c r="AA391" s="10"/>
      <c r="AB391" s="10"/>
      <c r="AC391" s="23"/>
      <c r="AD391" s="10"/>
      <c r="AE391" s="10"/>
      <c r="AF391" s="10"/>
      <c r="AG391" s="10"/>
    </row>
    <row r="392" spans="1:33" ht="102" customHeight="1" x14ac:dyDescent="0.2">
      <c r="A392" s="20">
        <v>389</v>
      </c>
      <c r="B392" s="21" t="s">
        <v>976</v>
      </c>
      <c r="C392" s="21" t="s">
        <v>977</v>
      </c>
      <c r="D392" s="20">
        <v>5</v>
      </c>
      <c r="E392" s="20" t="s">
        <v>968</v>
      </c>
      <c r="F392" s="21" t="s">
        <v>994</v>
      </c>
      <c r="G392" s="20">
        <v>12</v>
      </c>
      <c r="H392" s="12" t="s">
        <v>51</v>
      </c>
      <c r="I392" s="18" t="s">
        <v>1000</v>
      </c>
      <c r="J392" s="21" t="s">
        <v>120</v>
      </c>
      <c r="K392" s="21" t="s">
        <v>252</v>
      </c>
      <c r="L392" s="89" t="s">
        <v>2372</v>
      </c>
      <c r="M392" s="90" t="s">
        <v>2373</v>
      </c>
      <c r="N392" s="20">
        <v>190212</v>
      </c>
      <c r="O392" s="20">
        <v>712927</v>
      </c>
      <c r="P392" s="20">
        <v>-4</v>
      </c>
      <c r="Q392" s="20">
        <v>-3</v>
      </c>
      <c r="R392" s="20" t="s">
        <v>55</v>
      </c>
      <c r="S392" s="20" t="s">
        <v>103</v>
      </c>
      <c r="T392" s="21" t="s">
        <v>77</v>
      </c>
      <c r="U392" s="21" t="s">
        <v>1001</v>
      </c>
      <c r="V392" s="12" t="s">
        <v>424</v>
      </c>
      <c r="W392" s="21" t="s">
        <v>92</v>
      </c>
      <c r="X392" s="21" t="s">
        <v>61</v>
      </c>
      <c r="Y392" s="21" t="s">
        <v>62</v>
      </c>
      <c r="Z392" s="15" t="s">
        <v>999</v>
      </c>
      <c r="AA392" s="10"/>
      <c r="AB392" s="10"/>
      <c r="AC392" s="23"/>
      <c r="AD392" s="10"/>
      <c r="AE392" s="10"/>
      <c r="AF392" s="10"/>
      <c r="AG392" s="10"/>
    </row>
    <row r="393" spans="1:33" ht="102" customHeight="1" x14ac:dyDescent="0.2">
      <c r="A393" s="20">
        <v>390</v>
      </c>
      <c r="B393" s="21" t="s">
        <v>976</v>
      </c>
      <c r="C393" s="21" t="s">
        <v>977</v>
      </c>
      <c r="D393" s="20">
        <v>5</v>
      </c>
      <c r="E393" s="20" t="s">
        <v>968</v>
      </c>
      <c r="F393" s="21" t="s">
        <v>994</v>
      </c>
      <c r="G393" s="20">
        <v>13</v>
      </c>
      <c r="H393" s="12" t="s">
        <v>51</v>
      </c>
      <c r="I393" s="18" t="s">
        <v>1002</v>
      </c>
      <c r="J393" s="21" t="s">
        <v>267</v>
      </c>
      <c r="K393" s="21" t="s">
        <v>1003</v>
      </c>
      <c r="L393" s="89" t="s">
        <v>2374</v>
      </c>
      <c r="M393" s="90" t="s">
        <v>2375</v>
      </c>
      <c r="N393" s="20">
        <v>190220</v>
      </c>
      <c r="O393" s="20">
        <v>712800</v>
      </c>
      <c r="P393" s="20">
        <v>-4</v>
      </c>
      <c r="Q393" s="20">
        <v>-3</v>
      </c>
      <c r="R393" s="20" t="s">
        <v>55</v>
      </c>
      <c r="S393" s="20" t="s">
        <v>103</v>
      </c>
      <c r="T393" s="21" t="s">
        <v>77</v>
      </c>
      <c r="U393" s="21" t="s">
        <v>1001</v>
      </c>
      <c r="V393" s="12" t="s">
        <v>424</v>
      </c>
      <c r="W393" s="21" t="s">
        <v>92</v>
      </c>
      <c r="X393" s="21" t="s">
        <v>832</v>
      </c>
      <c r="Y393" s="21" t="s">
        <v>62</v>
      </c>
      <c r="Z393" s="15" t="s">
        <v>1004</v>
      </c>
      <c r="AA393" s="10"/>
      <c r="AB393" s="10"/>
      <c r="AC393" s="23"/>
      <c r="AD393" s="10"/>
      <c r="AE393" s="10"/>
      <c r="AF393" s="10"/>
      <c r="AG393" s="10"/>
    </row>
    <row r="394" spans="1:33" ht="102" customHeight="1" x14ac:dyDescent="0.2">
      <c r="A394" s="20">
        <v>391</v>
      </c>
      <c r="B394" s="21" t="s">
        <v>966</v>
      </c>
      <c r="C394" s="21" t="s">
        <v>967</v>
      </c>
      <c r="D394" s="20">
        <v>5</v>
      </c>
      <c r="E394" s="20" t="s">
        <v>968</v>
      </c>
      <c r="F394" s="21" t="s">
        <v>997</v>
      </c>
      <c r="G394" s="20">
        <v>14</v>
      </c>
      <c r="H394" s="12" t="s">
        <v>51</v>
      </c>
      <c r="I394" s="18" t="s">
        <v>1005</v>
      </c>
      <c r="J394" s="21" t="s">
        <v>96</v>
      </c>
      <c r="K394" s="21" t="s">
        <v>1006</v>
      </c>
      <c r="L394" s="89" t="s">
        <v>2376</v>
      </c>
      <c r="M394" s="90" t="s">
        <v>2377</v>
      </c>
      <c r="N394" s="20">
        <v>190000</v>
      </c>
      <c r="O394" s="20">
        <v>712100</v>
      </c>
      <c r="P394" s="20">
        <v>-2</v>
      </c>
      <c r="Q394" s="20">
        <v>-1</v>
      </c>
      <c r="R394" s="20" t="s">
        <v>76</v>
      </c>
      <c r="S394" s="20" t="s">
        <v>56</v>
      </c>
      <c r="T394" s="21" t="s">
        <v>77</v>
      </c>
      <c r="U394" s="21" t="s">
        <v>214</v>
      </c>
      <c r="V394" s="12" t="s">
        <v>424</v>
      </c>
      <c r="W394" s="21" t="s">
        <v>92</v>
      </c>
      <c r="X394" s="21" t="s">
        <v>832</v>
      </c>
      <c r="Y394" s="21" t="s">
        <v>105</v>
      </c>
      <c r="Z394" s="15" t="s">
        <v>1007</v>
      </c>
      <c r="AA394" s="10"/>
      <c r="AB394" s="10"/>
      <c r="AC394" s="23"/>
      <c r="AD394" s="10"/>
      <c r="AE394" s="10"/>
      <c r="AF394" s="10"/>
      <c r="AG394" s="10"/>
    </row>
    <row r="395" spans="1:33" ht="102" customHeight="1" x14ac:dyDescent="0.2">
      <c r="A395" s="20">
        <v>392</v>
      </c>
      <c r="B395" s="21" t="s">
        <v>966</v>
      </c>
      <c r="C395" s="21" t="s">
        <v>967</v>
      </c>
      <c r="D395" s="20">
        <v>5</v>
      </c>
      <c r="E395" s="20" t="s">
        <v>968</v>
      </c>
      <c r="F395" s="21" t="s">
        <v>997</v>
      </c>
      <c r="G395" s="20">
        <v>15</v>
      </c>
      <c r="H395" s="12" t="s">
        <v>51</v>
      </c>
      <c r="I395" s="18" t="s">
        <v>1008</v>
      </c>
      <c r="J395" s="21" t="s">
        <v>495</v>
      </c>
      <c r="K395" s="21" t="s">
        <v>1006</v>
      </c>
      <c r="L395" s="89" t="s">
        <v>2378</v>
      </c>
      <c r="M395" s="90" t="s">
        <v>2379</v>
      </c>
      <c r="N395" s="20">
        <v>189950</v>
      </c>
      <c r="O395" s="20">
        <v>712240</v>
      </c>
      <c r="P395" s="20">
        <v>-1</v>
      </c>
      <c r="Q395" s="20">
        <v>3</v>
      </c>
      <c r="R395" s="20" t="s">
        <v>76</v>
      </c>
      <c r="S395" s="20" t="s">
        <v>56</v>
      </c>
      <c r="T395" s="21" t="s">
        <v>57</v>
      </c>
      <c r="U395" s="21" t="s">
        <v>214</v>
      </c>
      <c r="V395" s="12" t="s">
        <v>424</v>
      </c>
      <c r="W395" s="21" t="s">
        <v>380</v>
      </c>
      <c r="X395" s="21" t="s">
        <v>61</v>
      </c>
      <c r="Y395" s="21" t="s">
        <v>62</v>
      </c>
      <c r="Z395" s="15"/>
      <c r="AA395" s="10"/>
      <c r="AB395" s="10"/>
      <c r="AC395" s="23"/>
      <c r="AD395" s="10"/>
      <c r="AE395" s="10"/>
      <c r="AF395" s="10"/>
      <c r="AG395" s="10"/>
    </row>
    <row r="396" spans="1:33" ht="102" customHeight="1" x14ac:dyDescent="0.2">
      <c r="A396" s="20">
        <v>393</v>
      </c>
      <c r="B396" s="21" t="s">
        <v>966</v>
      </c>
      <c r="C396" s="21" t="s">
        <v>967</v>
      </c>
      <c r="D396" s="20">
        <v>5</v>
      </c>
      <c r="E396" s="20" t="s">
        <v>968</v>
      </c>
      <c r="F396" s="21" t="s">
        <v>1009</v>
      </c>
      <c r="G396" s="20">
        <v>16</v>
      </c>
      <c r="H396" s="12" t="s">
        <v>51</v>
      </c>
      <c r="I396" s="18" t="s">
        <v>1010</v>
      </c>
      <c r="J396" s="21" t="s">
        <v>120</v>
      </c>
      <c r="K396" s="21" t="s">
        <v>97</v>
      </c>
      <c r="L396" s="89" t="s">
        <v>2380</v>
      </c>
      <c r="M396" s="90" t="s">
        <v>2381</v>
      </c>
      <c r="N396" s="20">
        <v>189750</v>
      </c>
      <c r="O396" s="20">
        <v>712350</v>
      </c>
      <c r="P396" s="20">
        <v>-7</v>
      </c>
      <c r="Q396" s="20">
        <v>-2</v>
      </c>
      <c r="R396" s="20" t="s">
        <v>68</v>
      </c>
      <c r="S396" s="20" t="s">
        <v>56</v>
      </c>
      <c r="T396" s="21" t="s">
        <v>57</v>
      </c>
      <c r="U396" s="21" t="s">
        <v>214</v>
      </c>
      <c r="V396" s="12" t="s">
        <v>424</v>
      </c>
      <c r="W396" s="21" t="s">
        <v>92</v>
      </c>
      <c r="X396" s="21" t="s">
        <v>832</v>
      </c>
      <c r="Y396" s="21" t="s">
        <v>80</v>
      </c>
      <c r="Z396" s="15" t="s">
        <v>999</v>
      </c>
      <c r="AA396" s="10"/>
      <c r="AB396" s="10"/>
      <c r="AC396" s="23"/>
      <c r="AD396" s="10"/>
      <c r="AE396" s="10"/>
      <c r="AF396" s="10"/>
      <c r="AG396" s="10"/>
    </row>
    <row r="397" spans="1:33" ht="102" customHeight="1" x14ac:dyDescent="0.2">
      <c r="A397" s="20">
        <v>394</v>
      </c>
      <c r="B397" s="21" t="s">
        <v>966</v>
      </c>
      <c r="C397" s="21" t="s">
        <v>967</v>
      </c>
      <c r="D397" s="20">
        <v>5</v>
      </c>
      <c r="E397" s="20" t="s">
        <v>968</v>
      </c>
      <c r="F397" s="21" t="s">
        <v>1009</v>
      </c>
      <c r="G397" s="20">
        <v>17</v>
      </c>
      <c r="H397" s="12" t="s">
        <v>51</v>
      </c>
      <c r="I397" s="18" t="s">
        <v>1011</v>
      </c>
      <c r="J397" s="21" t="s">
        <v>120</v>
      </c>
      <c r="K397" s="21" t="s">
        <v>91</v>
      </c>
      <c r="L397" s="89" t="s">
        <v>2382</v>
      </c>
      <c r="M397" s="90" t="s">
        <v>2383</v>
      </c>
      <c r="N397" s="20">
        <v>189500</v>
      </c>
      <c r="O397" s="20">
        <v>712200</v>
      </c>
      <c r="P397" s="20">
        <v>-10</v>
      </c>
      <c r="Q397" s="20">
        <v>-2</v>
      </c>
      <c r="R397" s="20" t="s">
        <v>68</v>
      </c>
      <c r="S397" s="20" t="s">
        <v>56</v>
      </c>
      <c r="T397" s="21" t="s">
        <v>57</v>
      </c>
      <c r="U397" s="21" t="s">
        <v>214</v>
      </c>
      <c r="V397" s="12" t="s">
        <v>424</v>
      </c>
      <c r="W397" s="21" t="s">
        <v>60</v>
      </c>
      <c r="X397" s="21" t="s">
        <v>832</v>
      </c>
      <c r="Y397" s="21" t="s">
        <v>80</v>
      </c>
      <c r="Z397" s="15" t="s">
        <v>999</v>
      </c>
      <c r="AA397" s="10"/>
      <c r="AB397" s="10"/>
      <c r="AC397" s="23"/>
      <c r="AD397" s="10"/>
      <c r="AE397" s="10"/>
      <c r="AF397" s="10"/>
      <c r="AG397" s="10"/>
    </row>
    <row r="398" spans="1:33" ht="102" customHeight="1" x14ac:dyDescent="0.2">
      <c r="A398" s="20">
        <v>395</v>
      </c>
      <c r="B398" s="21" t="s">
        <v>966</v>
      </c>
      <c r="C398" s="21" t="s">
        <v>967</v>
      </c>
      <c r="D398" s="20">
        <v>5</v>
      </c>
      <c r="E398" s="20" t="s">
        <v>968</v>
      </c>
      <c r="F398" s="21" t="s">
        <v>1009</v>
      </c>
      <c r="G398" s="20">
        <v>18</v>
      </c>
      <c r="H398" s="12" t="s">
        <v>51</v>
      </c>
      <c r="I398" s="18" t="s">
        <v>1012</v>
      </c>
      <c r="J398" s="21" t="s">
        <v>120</v>
      </c>
      <c r="K398" s="21" t="s">
        <v>91</v>
      </c>
      <c r="L398" s="89" t="s">
        <v>2384</v>
      </c>
      <c r="M398" s="90" t="s">
        <v>2385</v>
      </c>
      <c r="N398" s="20">
        <v>189550</v>
      </c>
      <c r="O398" s="20">
        <v>712400</v>
      </c>
      <c r="P398" s="20">
        <v>-8</v>
      </c>
      <c r="Q398" s="20">
        <v>-3</v>
      </c>
      <c r="R398" s="20" t="s">
        <v>68</v>
      </c>
      <c r="S398" s="20" t="s">
        <v>56</v>
      </c>
      <c r="T398" s="21" t="s">
        <v>77</v>
      </c>
      <c r="U398" s="21" t="s">
        <v>214</v>
      </c>
      <c r="V398" s="12" t="s">
        <v>424</v>
      </c>
      <c r="W398" s="21" t="s">
        <v>60</v>
      </c>
      <c r="X398" s="21" t="s">
        <v>832</v>
      </c>
      <c r="Y398" s="21" t="s">
        <v>80</v>
      </c>
      <c r="Z398" s="15" t="s">
        <v>999</v>
      </c>
      <c r="AA398" s="10"/>
      <c r="AB398" s="10"/>
      <c r="AC398" s="23"/>
      <c r="AD398" s="10"/>
      <c r="AE398" s="10"/>
      <c r="AF398" s="10"/>
      <c r="AG398" s="10"/>
    </row>
    <row r="399" spans="1:33" ht="102" customHeight="1" x14ac:dyDescent="0.2">
      <c r="A399" s="20">
        <v>396</v>
      </c>
      <c r="B399" s="21" t="s">
        <v>966</v>
      </c>
      <c r="C399" s="21" t="s">
        <v>967</v>
      </c>
      <c r="D399" s="20">
        <v>5</v>
      </c>
      <c r="E399" s="20" t="s">
        <v>968</v>
      </c>
      <c r="F399" s="21" t="s">
        <v>1013</v>
      </c>
      <c r="G399" s="20">
        <v>19</v>
      </c>
      <c r="H399" s="12" t="s">
        <v>51</v>
      </c>
      <c r="I399" s="18" t="s">
        <v>1014</v>
      </c>
      <c r="J399" s="21" t="s">
        <v>84</v>
      </c>
      <c r="K399" s="21" t="s">
        <v>252</v>
      </c>
      <c r="L399" s="89" t="s">
        <v>2386</v>
      </c>
      <c r="M399" s="90" t="s">
        <v>2387</v>
      </c>
      <c r="N399" s="20">
        <v>189900</v>
      </c>
      <c r="O399" s="20">
        <v>710900</v>
      </c>
      <c r="P399" s="20">
        <v>7</v>
      </c>
      <c r="Q399" s="20">
        <v>12</v>
      </c>
      <c r="R399" s="20" t="s">
        <v>55</v>
      </c>
      <c r="S399" s="20" t="s">
        <v>1015</v>
      </c>
      <c r="T399" s="21" t="s">
        <v>134</v>
      </c>
      <c r="U399" s="21" t="s">
        <v>214</v>
      </c>
      <c r="V399" s="12" t="s">
        <v>424</v>
      </c>
      <c r="W399" s="21" t="s">
        <v>380</v>
      </c>
      <c r="X399" s="21" t="s">
        <v>69</v>
      </c>
      <c r="Y399" s="21" t="s">
        <v>62</v>
      </c>
      <c r="Z399" s="15" t="s">
        <v>993</v>
      </c>
      <c r="AA399" s="10"/>
      <c r="AB399" s="10"/>
      <c r="AC399" s="23"/>
      <c r="AD399" s="10"/>
      <c r="AE399" s="10"/>
      <c r="AF399" s="10"/>
      <c r="AG399" s="10"/>
    </row>
    <row r="400" spans="1:33" ht="102" customHeight="1" x14ac:dyDescent="0.2">
      <c r="A400" s="20">
        <v>397</v>
      </c>
      <c r="B400" s="21" t="s">
        <v>976</v>
      </c>
      <c r="C400" s="21" t="s">
        <v>977</v>
      </c>
      <c r="D400" s="20">
        <v>5</v>
      </c>
      <c r="E400" s="20" t="s">
        <v>968</v>
      </c>
      <c r="F400" s="21" t="s">
        <v>1016</v>
      </c>
      <c r="G400" s="20">
        <v>20</v>
      </c>
      <c r="H400" s="12" t="s">
        <v>51</v>
      </c>
      <c r="I400" s="18" t="s">
        <v>1017</v>
      </c>
      <c r="J400" s="21" t="s">
        <v>267</v>
      </c>
      <c r="K400" s="21" t="s">
        <v>252</v>
      </c>
      <c r="L400" s="89" t="s">
        <v>2374</v>
      </c>
      <c r="M400" s="90" t="s">
        <v>2375</v>
      </c>
      <c r="N400" s="20">
        <v>190220</v>
      </c>
      <c r="O400" s="20">
        <v>712800</v>
      </c>
      <c r="P400" s="20">
        <v>-4</v>
      </c>
      <c r="Q400" s="20">
        <v>-3</v>
      </c>
      <c r="R400" s="20" t="s">
        <v>55</v>
      </c>
      <c r="S400" s="20" t="s">
        <v>56</v>
      </c>
      <c r="T400" s="21" t="s">
        <v>77</v>
      </c>
      <c r="U400" s="21" t="s">
        <v>214</v>
      </c>
      <c r="V400" s="12" t="s">
        <v>424</v>
      </c>
      <c r="W400" s="21" t="s">
        <v>92</v>
      </c>
      <c r="X400" s="21" t="s">
        <v>61</v>
      </c>
      <c r="Y400" s="21" t="s">
        <v>62</v>
      </c>
      <c r="Z400" s="15" t="s">
        <v>993</v>
      </c>
      <c r="AA400" s="10"/>
      <c r="AB400" s="10"/>
      <c r="AC400" s="23"/>
      <c r="AD400" s="10"/>
      <c r="AE400" s="10"/>
      <c r="AF400" s="10"/>
      <c r="AG400" s="10"/>
    </row>
    <row r="401" spans="1:33" ht="102" customHeight="1" x14ac:dyDescent="0.2">
      <c r="A401" s="20">
        <v>398</v>
      </c>
      <c r="B401" s="21" t="s">
        <v>966</v>
      </c>
      <c r="C401" s="21" t="s">
        <v>967</v>
      </c>
      <c r="D401" s="20">
        <v>5</v>
      </c>
      <c r="E401" s="20" t="s">
        <v>968</v>
      </c>
      <c r="F401" s="21" t="s">
        <v>1018</v>
      </c>
      <c r="G401" s="20">
        <v>21</v>
      </c>
      <c r="H401" s="21" t="s">
        <v>7</v>
      </c>
      <c r="I401" s="18" t="s">
        <v>1019</v>
      </c>
      <c r="J401" s="21" t="s">
        <v>120</v>
      </c>
      <c r="K401" s="21" t="s">
        <v>270</v>
      </c>
      <c r="L401" s="89" t="s">
        <v>2388</v>
      </c>
      <c r="M401" s="90" t="s">
        <v>2389</v>
      </c>
      <c r="N401" s="20">
        <v>189800</v>
      </c>
      <c r="O401" s="20">
        <v>711500</v>
      </c>
      <c r="P401" s="20">
        <v>-2</v>
      </c>
      <c r="Q401" s="20">
        <v>4</v>
      </c>
      <c r="R401" s="20" t="s">
        <v>68</v>
      </c>
      <c r="S401" s="20" t="s">
        <v>56</v>
      </c>
      <c r="T401" s="21" t="s">
        <v>134</v>
      </c>
      <c r="U401" s="21" t="s">
        <v>214</v>
      </c>
      <c r="V401" s="12" t="s">
        <v>424</v>
      </c>
      <c r="W401" s="21" t="s">
        <v>92</v>
      </c>
      <c r="X401" s="21" t="s">
        <v>61</v>
      </c>
      <c r="Y401" s="21" t="s">
        <v>80</v>
      </c>
      <c r="Z401" s="15" t="s">
        <v>1020</v>
      </c>
      <c r="AA401" s="10"/>
      <c r="AB401" s="10"/>
      <c r="AC401" s="23"/>
      <c r="AD401" s="10"/>
      <c r="AE401" s="10"/>
      <c r="AF401" s="10"/>
      <c r="AG401" s="10"/>
    </row>
    <row r="402" spans="1:33" ht="102" customHeight="1" x14ac:dyDescent="0.2">
      <c r="A402" s="12">
        <v>399</v>
      </c>
      <c r="B402" s="12" t="s">
        <v>966</v>
      </c>
      <c r="C402" s="12" t="s">
        <v>967</v>
      </c>
      <c r="D402" s="12">
        <v>5</v>
      </c>
      <c r="E402" s="12" t="s">
        <v>968</v>
      </c>
      <c r="F402" s="12" t="s">
        <v>980</v>
      </c>
      <c r="G402" s="12">
        <v>22</v>
      </c>
      <c r="H402" s="12" t="s">
        <v>51</v>
      </c>
      <c r="I402" s="14" t="s">
        <v>1021</v>
      </c>
      <c r="J402" s="12" t="s">
        <v>181</v>
      </c>
      <c r="K402" s="12" t="s">
        <v>1022</v>
      </c>
      <c r="L402" s="89" t="s">
        <v>2390</v>
      </c>
      <c r="M402" s="90" t="s">
        <v>2391</v>
      </c>
      <c r="N402" s="12">
        <v>189820</v>
      </c>
      <c r="O402" s="12">
        <v>711070</v>
      </c>
      <c r="P402" s="12">
        <v>0</v>
      </c>
      <c r="Q402" s="12">
        <v>1</v>
      </c>
      <c r="R402" s="12" t="s">
        <v>147</v>
      </c>
      <c r="S402" s="12" t="s">
        <v>56</v>
      </c>
      <c r="T402" s="12" t="s">
        <v>134</v>
      </c>
      <c r="U402" s="12" t="s">
        <v>214</v>
      </c>
      <c r="V402" s="12" t="s">
        <v>424</v>
      </c>
      <c r="W402" s="12" t="s">
        <v>92</v>
      </c>
      <c r="X402" s="12" t="s">
        <v>61</v>
      </c>
      <c r="Y402" s="12" t="s">
        <v>80</v>
      </c>
      <c r="Z402" s="15" t="s">
        <v>1023</v>
      </c>
      <c r="AA402" s="17"/>
      <c r="AB402" s="17"/>
      <c r="AC402" s="17"/>
      <c r="AD402" s="17"/>
      <c r="AE402" s="17"/>
      <c r="AF402" s="17"/>
      <c r="AG402" s="17"/>
    </row>
    <row r="403" spans="1:33" ht="102" customHeight="1" x14ac:dyDescent="0.2">
      <c r="A403" s="20">
        <v>400</v>
      </c>
      <c r="B403" s="21" t="s">
        <v>966</v>
      </c>
      <c r="C403" s="21" t="s">
        <v>967</v>
      </c>
      <c r="D403" s="20">
        <v>5</v>
      </c>
      <c r="E403" s="20" t="s">
        <v>968</v>
      </c>
      <c r="F403" s="21" t="s">
        <v>1024</v>
      </c>
      <c r="G403" s="20">
        <v>23</v>
      </c>
      <c r="H403" s="12" t="s">
        <v>51</v>
      </c>
      <c r="I403" s="18" t="s">
        <v>1025</v>
      </c>
      <c r="J403" s="21" t="s">
        <v>1026</v>
      </c>
      <c r="K403" s="21" t="s">
        <v>534</v>
      </c>
      <c r="L403" s="89" t="s">
        <v>2392</v>
      </c>
      <c r="M403" s="90" t="s">
        <v>2393</v>
      </c>
      <c r="N403" s="20">
        <v>189600</v>
      </c>
      <c r="O403" s="20">
        <v>710400</v>
      </c>
      <c r="P403" s="20">
        <v>-3</v>
      </c>
      <c r="Q403" s="20">
        <v>-1</v>
      </c>
      <c r="R403" s="20" t="s">
        <v>412</v>
      </c>
      <c r="S403" s="20" t="s">
        <v>103</v>
      </c>
      <c r="T403" s="21" t="s">
        <v>232</v>
      </c>
      <c r="U403" s="21" t="s">
        <v>58</v>
      </c>
      <c r="V403" s="12" t="s">
        <v>424</v>
      </c>
      <c r="W403" s="21" t="s">
        <v>92</v>
      </c>
      <c r="X403" s="21" t="s">
        <v>61</v>
      </c>
      <c r="Y403" s="21" t="s">
        <v>105</v>
      </c>
      <c r="Z403" s="15" t="s">
        <v>990</v>
      </c>
      <c r="AA403" s="10"/>
      <c r="AB403" s="10"/>
      <c r="AC403" s="23"/>
      <c r="AD403" s="10"/>
      <c r="AE403" s="10"/>
      <c r="AF403" s="10"/>
      <c r="AG403" s="10"/>
    </row>
    <row r="404" spans="1:33" ht="102" customHeight="1" x14ac:dyDescent="0.2">
      <c r="A404" s="11">
        <v>401</v>
      </c>
      <c r="B404" s="12" t="s">
        <v>966</v>
      </c>
      <c r="C404" s="12" t="s">
        <v>967</v>
      </c>
      <c r="D404" s="11">
        <v>5</v>
      </c>
      <c r="E404" s="11" t="s">
        <v>968</v>
      </c>
      <c r="F404" s="12" t="s">
        <v>997</v>
      </c>
      <c r="G404" s="11">
        <v>24</v>
      </c>
      <c r="H404" s="12" t="s">
        <v>51</v>
      </c>
      <c r="I404" s="14" t="s">
        <v>1027</v>
      </c>
      <c r="J404" s="12" t="s">
        <v>120</v>
      </c>
      <c r="K404" s="12" t="s">
        <v>97</v>
      </c>
      <c r="L404" s="89" t="s">
        <v>2394</v>
      </c>
      <c r="M404" s="90" t="s">
        <v>2395</v>
      </c>
      <c r="N404" s="11">
        <v>189827</v>
      </c>
      <c r="O404" s="11">
        <v>712057</v>
      </c>
      <c r="P404" s="11">
        <v>-3</v>
      </c>
      <c r="Q404" s="11">
        <v>1</v>
      </c>
      <c r="R404" s="11" t="s">
        <v>76</v>
      </c>
      <c r="S404" s="11" t="s">
        <v>56</v>
      </c>
      <c r="T404" s="12" t="s">
        <v>77</v>
      </c>
      <c r="U404" s="12" t="s">
        <v>214</v>
      </c>
      <c r="V404" s="12" t="s">
        <v>424</v>
      </c>
      <c r="W404" s="12" t="s">
        <v>380</v>
      </c>
      <c r="X404" s="12" t="s">
        <v>832</v>
      </c>
      <c r="Y404" s="12" t="s">
        <v>80</v>
      </c>
      <c r="Z404" s="15" t="s">
        <v>1028</v>
      </c>
      <c r="AA404" s="16"/>
      <c r="AB404" s="16"/>
      <c r="AC404" s="17"/>
      <c r="AD404" s="16"/>
      <c r="AE404" s="16"/>
      <c r="AF404" s="16"/>
      <c r="AG404" s="16"/>
    </row>
    <row r="405" spans="1:33" ht="102" customHeight="1" x14ac:dyDescent="0.2">
      <c r="A405" s="20">
        <v>402</v>
      </c>
      <c r="B405" s="21" t="s">
        <v>966</v>
      </c>
      <c r="C405" s="21" t="s">
        <v>967</v>
      </c>
      <c r="D405" s="20">
        <v>5</v>
      </c>
      <c r="E405" s="20" t="s">
        <v>968</v>
      </c>
      <c r="F405" s="21" t="s">
        <v>991</v>
      </c>
      <c r="G405" s="20">
        <v>25</v>
      </c>
      <c r="H405" s="12" t="s">
        <v>51</v>
      </c>
      <c r="I405" s="18" t="s">
        <v>1029</v>
      </c>
      <c r="J405" s="21" t="s">
        <v>530</v>
      </c>
      <c r="K405" s="21" t="s">
        <v>830</v>
      </c>
      <c r="L405" s="89" t="s">
        <v>2396</v>
      </c>
      <c r="M405" s="90" t="s">
        <v>2397</v>
      </c>
      <c r="N405" s="20">
        <v>189670</v>
      </c>
      <c r="O405" s="20">
        <v>710550</v>
      </c>
      <c r="P405" s="20">
        <v>-4</v>
      </c>
      <c r="Q405" s="20">
        <v>-3</v>
      </c>
      <c r="R405" s="20" t="s">
        <v>55</v>
      </c>
      <c r="S405" s="20" t="s">
        <v>103</v>
      </c>
      <c r="T405" s="21" t="s">
        <v>232</v>
      </c>
      <c r="U405" s="21" t="s">
        <v>58</v>
      </c>
      <c r="V405" s="12" t="s">
        <v>424</v>
      </c>
      <c r="W405" s="21" t="s">
        <v>92</v>
      </c>
      <c r="X405" s="21" t="s">
        <v>61</v>
      </c>
      <c r="Y405" s="21" t="s">
        <v>62</v>
      </c>
      <c r="Z405" s="15" t="s">
        <v>1004</v>
      </c>
      <c r="AA405" s="10"/>
      <c r="AB405" s="10"/>
      <c r="AC405" s="23"/>
      <c r="AD405" s="10"/>
      <c r="AE405" s="10"/>
      <c r="AF405" s="10"/>
      <c r="AG405" s="10"/>
    </row>
    <row r="406" spans="1:33" ht="102" customHeight="1" x14ac:dyDescent="0.2">
      <c r="A406" s="20">
        <v>403</v>
      </c>
      <c r="B406" s="21" t="s">
        <v>966</v>
      </c>
      <c r="C406" s="21" t="s">
        <v>967</v>
      </c>
      <c r="D406" s="20">
        <v>5</v>
      </c>
      <c r="E406" s="20" t="s">
        <v>968</v>
      </c>
      <c r="F406" s="21" t="s">
        <v>972</v>
      </c>
      <c r="G406" s="20">
        <v>26</v>
      </c>
      <c r="H406" s="12" t="s">
        <v>51</v>
      </c>
      <c r="I406" s="18" t="s">
        <v>1030</v>
      </c>
      <c r="J406" s="21" t="s">
        <v>200</v>
      </c>
      <c r="K406" s="21" t="s">
        <v>201</v>
      </c>
      <c r="L406" s="89" t="s">
        <v>2398</v>
      </c>
      <c r="M406" s="90" t="s">
        <v>2399</v>
      </c>
      <c r="N406" s="20">
        <v>189650</v>
      </c>
      <c r="O406" s="20">
        <v>710700</v>
      </c>
      <c r="P406" s="20">
        <v>-4</v>
      </c>
      <c r="Q406" s="20">
        <v>-3</v>
      </c>
      <c r="R406" s="20" t="s">
        <v>55</v>
      </c>
      <c r="S406" s="20" t="s">
        <v>103</v>
      </c>
      <c r="T406" s="21" t="s">
        <v>232</v>
      </c>
      <c r="U406" s="21" t="s">
        <v>58</v>
      </c>
      <c r="V406" s="12" t="s">
        <v>424</v>
      </c>
      <c r="W406" s="21" t="s">
        <v>92</v>
      </c>
      <c r="X406" s="21" t="s">
        <v>61</v>
      </c>
      <c r="Y406" s="21" t="s">
        <v>62</v>
      </c>
      <c r="Z406" s="15" t="s">
        <v>1031</v>
      </c>
      <c r="AA406" s="10"/>
      <c r="AB406" s="10"/>
      <c r="AC406" s="23"/>
      <c r="AD406" s="10"/>
      <c r="AE406" s="10"/>
      <c r="AF406" s="10"/>
      <c r="AG406" s="10"/>
    </row>
    <row r="407" spans="1:33" ht="102" customHeight="1" x14ac:dyDescent="0.2">
      <c r="A407" s="43">
        <v>404</v>
      </c>
      <c r="B407" s="44" t="s">
        <v>976</v>
      </c>
      <c r="C407" s="44" t="s">
        <v>977</v>
      </c>
      <c r="D407" s="43">
        <v>5</v>
      </c>
      <c r="E407" s="43" t="s">
        <v>968</v>
      </c>
      <c r="F407" s="44" t="s">
        <v>1032</v>
      </c>
      <c r="G407" s="43">
        <v>27</v>
      </c>
      <c r="H407" s="12" t="s">
        <v>51</v>
      </c>
      <c r="I407" s="45" t="s">
        <v>1033</v>
      </c>
      <c r="J407" s="44" t="s">
        <v>120</v>
      </c>
      <c r="K407" s="44" t="s">
        <v>830</v>
      </c>
      <c r="L407" s="89" t="s">
        <v>2400</v>
      </c>
      <c r="M407" s="90" t="s">
        <v>2401</v>
      </c>
      <c r="N407" s="43">
        <v>189420</v>
      </c>
      <c r="O407" s="43">
        <v>714480</v>
      </c>
      <c r="P407" s="43">
        <v>-20</v>
      </c>
      <c r="Q407" s="43">
        <v>-16</v>
      </c>
      <c r="R407" s="43" t="s">
        <v>55</v>
      </c>
      <c r="S407" s="43" t="s">
        <v>56</v>
      </c>
      <c r="T407" s="44" t="s">
        <v>370</v>
      </c>
      <c r="U407" s="44" t="s">
        <v>208</v>
      </c>
      <c r="V407" s="44" t="s">
        <v>424</v>
      </c>
      <c r="W407" s="44" t="s">
        <v>60</v>
      </c>
      <c r="X407" s="44" t="s">
        <v>69</v>
      </c>
      <c r="Y407" s="44" t="s">
        <v>70</v>
      </c>
      <c r="Z407" s="15"/>
      <c r="AA407" s="46"/>
      <c r="AB407" s="46"/>
      <c r="AC407" s="47"/>
      <c r="AD407" s="46"/>
      <c r="AE407" s="46"/>
      <c r="AF407" s="46"/>
      <c r="AG407" s="46"/>
    </row>
    <row r="408" spans="1:33" ht="102" customHeight="1" x14ac:dyDescent="0.2">
      <c r="A408" s="11">
        <v>405</v>
      </c>
      <c r="B408" s="12" t="s">
        <v>966</v>
      </c>
      <c r="C408" s="12" t="s">
        <v>967</v>
      </c>
      <c r="D408" s="11">
        <v>5</v>
      </c>
      <c r="E408" s="11" t="s">
        <v>968</v>
      </c>
      <c r="F408" s="12" t="s">
        <v>1034</v>
      </c>
      <c r="G408" s="11">
        <v>28</v>
      </c>
      <c r="H408" s="22" t="s">
        <v>7</v>
      </c>
      <c r="I408" s="14" t="s">
        <v>1035</v>
      </c>
      <c r="J408" s="12" t="s">
        <v>120</v>
      </c>
      <c r="K408" s="12" t="s">
        <v>1036</v>
      </c>
      <c r="L408" s="89" t="s">
        <v>2402</v>
      </c>
      <c r="M408" s="90" t="s">
        <v>2403</v>
      </c>
      <c r="N408" s="11">
        <v>190221</v>
      </c>
      <c r="O408" s="11">
        <v>707903</v>
      </c>
      <c r="P408" s="11">
        <v>0</v>
      </c>
      <c r="Q408" s="11">
        <v>2</v>
      </c>
      <c r="R408" s="11" t="s">
        <v>76</v>
      </c>
      <c r="S408" s="11" t="s">
        <v>1015</v>
      </c>
      <c r="T408" s="12" t="s">
        <v>134</v>
      </c>
      <c r="U408" s="12" t="s">
        <v>214</v>
      </c>
      <c r="V408" s="12" t="s">
        <v>1037</v>
      </c>
      <c r="W408" s="12" t="s">
        <v>380</v>
      </c>
      <c r="X408" s="12" t="s">
        <v>61</v>
      </c>
      <c r="Y408" s="12" t="s">
        <v>105</v>
      </c>
      <c r="Z408" s="15" t="s">
        <v>988</v>
      </c>
      <c r="AA408" s="16"/>
      <c r="AB408" s="16"/>
      <c r="AC408" s="17"/>
      <c r="AD408" s="16"/>
      <c r="AE408" s="16"/>
      <c r="AF408" s="16"/>
      <c r="AG408" s="16"/>
    </row>
    <row r="409" spans="1:33" ht="102" customHeight="1" x14ac:dyDescent="0.2">
      <c r="A409" s="20">
        <v>406</v>
      </c>
      <c r="B409" s="21" t="s">
        <v>966</v>
      </c>
      <c r="C409" s="21" t="s">
        <v>967</v>
      </c>
      <c r="D409" s="20">
        <v>5</v>
      </c>
      <c r="E409" s="20" t="s">
        <v>968</v>
      </c>
      <c r="F409" s="21" t="s">
        <v>1009</v>
      </c>
      <c r="G409" s="20">
        <v>29</v>
      </c>
      <c r="H409" s="22" t="s">
        <v>7</v>
      </c>
      <c r="I409" s="18" t="s">
        <v>1038</v>
      </c>
      <c r="J409" s="21" t="s">
        <v>120</v>
      </c>
      <c r="K409" s="21" t="s">
        <v>97</v>
      </c>
      <c r="L409" s="89" t="s">
        <v>2404</v>
      </c>
      <c r="M409" s="90" t="s">
        <v>2405</v>
      </c>
      <c r="N409" s="20">
        <v>189700</v>
      </c>
      <c r="O409" s="20">
        <v>712250</v>
      </c>
      <c r="P409" s="20">
        <v>-10</v>
      </c>
      <c r="Q409" s="20">
        <v>-2</v>
      </c>
      <c r="R409" s="20" t="s">
        <v>76</v>
      </c>
      <c r="S409" s="20" t="s">
        <v>56</v>
      </c>
      <c r="T409" s="21" t="s">
        <v>77</v>
      </c>
      <c r="U409" s="21" t="s">
        <v>214</v>
      </c>
      <c r="V409" s="12" t="s">
        <v>424</v>
      </c>
      <c r="W409" s="20" t="s">
        <v>60</v>
      </c>
      <c r="X409" s="21" t="s">
        <v>832</v>
      </c>
      <c r="Y409" s="21" t="s">
        <v>80</v>
      </c>
      <c r="Z409" s="15" t="s">
        <v>1039</v>
      </c>
      <c r="AA409" s="10"/>
      <c r="AB409" s="10"/>
      <c r="AC409" s="23"/>
      <c r="AD409" s="10"/>
      <c r="AE409" s="10"/>
      <c r="AF409" s="10"/>
      <c r="AG409" s="10"/>
    </row>
    <row r="410" spans="1:33" ht="102" customHeight="1" x14ac:dyDescent="0.2">
      <c r="A410" s="11">
        <v>407</v>
      </c>
      <c r="B410" s="12" t="s">
        <v>966</v>
      </c>
      <c r="C410" s="12" t="s">
        <v>967</v>
      </c>
      <c r="D410" s="11">
        <v>5</v>
      </c>
      <c r="E410" s="11" t="s">
        <v>968</v>
      </c>
      <c r="F410" s="11" t="s">
        <v>1040</v>
      </c>
      <c r="G410" s="11">
        <v>30</v>
      </c>
      <c r="H410" s="19" t="s">
        <v>7</v>
      </c>
      <c r="I410" s="14" t="s">
        <v>1041</v>
      </c>
      <c r="J410" s="12" t="s">
        <v>120</v>
      </c>
      <c r="K410" s="12" t="s">
        <v>97</v>
      </c>
      <c r="L410" s="89" t="s">
        <v>2406</v>
      </c>
      <c r="M410" s="90" t="s">
        <v>2407</v>
      </c>
      <c r="N410" s="11">
        <v>190050</v>
      </c>
      <c r="O410" s="11">
        <v>712100</v>
      </c>
      <c r="P410" s="11">
        <v>-3</v>
      </c>
      <c r="Q410" s="11">
        <v>3</v>
      </c>
      <c r="R410" s="11" t="s">
        <v>76</v>
      </c>
      <c r="S410" s="11" t="s">
        <v>56</v>
      </c>
      <c r="T410" s="12" t="s">
        <v>134</v>
      </c>
      <c r="U410" s="12" t="s">
        <v>214</v>
      </c>
      <c r="V410" s="12" t="s">
        <v>424</v>
      </c>
      <c r="W410" s="12" t="s">
        <v>380</v>
      </c>
      <c r="X410" s="12" t="s">
        <v>832</v>
      </c>
      <c r="Y410" s="12" t="s">
        <v>80</v>
      </c>
      <c r="Z410" s="15" t="s">
        <v>1042</v>
      </c>
      <c r="AA410" s="16"/>
      <c r="AB410" s="24" t="s">
        <v>1043</v>
      </c>
      <c r="AC410" s="17"/>
      <c r="AD410" s="16"/>
      <c r="AE410" s="16"/>
      <c r="AF410" s="16"/>
      <c r="AG410" s="16"/>
    </row>
    <row r="411" spans="1:33" ht="102" customHeight="1" x14ac:dyDescent="0.2">
      <c r="A411" s="20">
        <v>408</v>
      </c>
      <c r="B411" s="21" t="s">
        <v>966</v>
      </c>
      <c r="C411" s="21" t="s">
        <v>967</v>
      </c>
      <c r="D411" s="20">
        <v>5</v>
      </c>
      <c r="E411" s="20" t="s">
        <v>968</v>
      </c>
      <c r="F411" s="20" t="s">
        <v>997</v>
      </c>
      <c r="G411" s="20">
        <v>31</v>
      </c>
      <c r="H411" s="22" t="s">
        <v>7</v>
      </c>
      <c r="I411" s="18" t="s">
        <v>1044</v>
      </c>
      <c r="J411" s="21" t="s">
        <v>120</v>
      </c>
      <c r="K411" s="21" t="s">
        <v>97</v>
      </c>
      <c r="L411" s="89" t="s">
        <v>2408</v>
      </c>
      <c r="M411" s="90" t="s">
        <v>2409</v>
      </c>
      <c r="N411" s="20">
        <v>189900</v>
      </c>
      <c r="O411" s="20">
        <v>712100</v>
      </c>
      <c r="P411" s="20">
        <v>-5</v>
      </c>
      <c r="Q411" s="20">
        <v>-1</v>
      </c>
      <c r="R411" s="20" t="s">
        <v>76</v>
      </c>
      <c r="S411" s="20" t="s">
        <v>56</v>
      </c>
      <c r="T411" s="21" t="s">
        <v>77</v>
      </c>
      <c r="U411" s="21" t="s">
        <v>214</v>
      </c>
      <c r="V411" s="12" t="s">
        <v>424</v>
      </c>
      <c r="W411" s="21" t="s">
        <v>92</v>
      </c>
      <c r="X411" s="21" t="s">
        <v>832</v>
      </c>
      <c r="Y411" s="21" t="s">
        <v>80</v>
      </c>
      <c r="Z411" s="15" t="s">
        <v>1039</v>
      </c>
      <c r="AA411" s="10"/>
      <c r="AB411" s="10"/>
      <c r="AC411" s="23"/>
      <c r="AD411" s="10"/>
      <c r="AE411" s="10"/>
      <c r="AF411" s="10"/>
      <c r="AG411" s="10"/>
    </row>
    <row r="412" spans="1:33" ht="102" customHeight="1" x14ac:dyDescent="0.2">
      <c r="A412" s="11">
        <v>409</v>
      </c>
      <c r="B412" s="12" t="s">
        <v>966</v>
      </c>
      <c r="C412" s="12" t="s">
        <v>967</v>
      </c>
      <c r="D412" s="11">
        <v>5</v>
      </c>
      <c r="E412" s="11" t="s">
        <v>968</v>
      </c>
      <c r="F412" s="11" t="s">
        <v>997</v>
      </c>
      <c r="G412" s="11">
        <v>32</v>
      </c>
      <c r="H412" s="12" t="s">
        <v>51</v>
      </c>
      <c r="I412" s="14" t="s">
        <v>1045</v>
      </c>
      <c r="J412" s="12" t="s">
        <v>53</v>
      </c>
      <c r="K412" s="12" t="s">
        <v>97</v>
      </c>
      <c r="L412" s="89" t="s">
        <v>2410</v>
      </c>
      <c r="M412" s="90" t="s">
        <v>2411</v>
      </c>
      <c r="N412" s="11">
        <v>189950</v>
      </c>
      <c r="O412" s="11">
        <v>712200</v>
      </c>
      <c r="P412" s="11">
        <v>-3</v>
      </c>
      <c r="Q412" s="11">
        <v>1</v>
      </c>
      <c r="R412" s="11" t="s">
        <v>76</v>
      </c>
      <c r="S412" s="11" t="s">
        <v>56</v>
      </c>
      <c r="T412" s="12" t="s">
        <v>57</v>
      </c>
      <c r="U412" s="12" t="s">
        <v>214</v>
      </c>
      <c r="V412" s="12" t="s">
        <v>424</v>
      </c>
      <c r="W412" s="12" t="s">
        <v>92</v>
      </c>
      <c r="X412" s="12" t="s">
        <v>832</v>
      </c>
      <c r="Y412" s="12" t="s">
        <v>80</v>
      </c>
      <c r="Z412" s="15" t="s">
        <v>1046</v>
      </c>
      <c r="AA412" s="16"/>
      <c r="AB412" s="16"/>
      <c r="AC412" s="17"/>
      <c r="AD412" s="16"/>
      <c r="AE412" s="16"/>
      <c r="AF412" s="16"/>
      <c r="AG412" s="16"/>
    </row>
    <row r="413" spans="1:33" ht="102" customHeight="1" x14ac:dyDescent="0.2">
      <c r="A413" s="20">
        <v>410</v>
      </c>
      <c r="B413" s="21" t="s">
        <v>966</v>
      </c>
      <c r="C413" s="21" t="s">
        <v>967</v>
      </c>
      <c r="D413" s="20">
        <v>5</v>
      </c>
      <c r="E413" s="20" t="s">
        <v>968</v>
      </c>
      <c r="F413" s="21" t="s">
        <v>1047</v>
      </c>
      <c r="G413" s="20">
        <v>33</v>
      </c>
      <c r="H413" s="12" t="s">
        <v>51</v>
      </c>
      <c r="I413" s="18" t="s">
        <v>1048</v>
      </c>
      <c r="J413" s="21" t="s">
        <v>53</v>
      </c>
      <c r="K413" s="21" t="s">
        <v>489</v>
      </c>
      <c r="L413" s="89" t="s">
        <v>2412</v>
      </c>
      <c r="M413" s="90" t="s">
        <v>2413</v>
      </c>
      <c r="N413" s="20">
        <v>189700</v>
      </c>
      <c r="O413" s="20">
        <v>712000</v>
      </c>
      <c r="P413" s="20">
        <v>-4</v>
      </c>
      <c r="Q413" s="20">
        <v>-3</v>
      </c>
      <c r="R413" s="20" t="s">
        <v>55</v>
      </c>
      <c r="S413" s="20" t="s">
        <v>56</v>
      </c>
      <c r="T413" s="21" t="s">
        <v>77</v>
      </c>
      <c r="U413" s="21" t="s">
        <v>214</v>
      </c>
      <c r="V413" s="12" t="s">
        <v>424</v>
      </c>
      <c r="W413" s="21" t="s">
        <v>92</v>
      </c>
      <c r="X413" s="21" t="s">
        <v>61</v>
      </c>
      <c r="Y413" s="21" t="s">
        <v>70</v>
      </c>
      <c r="Z413" s="15"/>
      <c r="AA413" s="10"/>
      <c r="AB413" s="10"/>
      <c r="AC413" s="23"/>
      <c r="AD413" s="10"/>
      <c r="AE413" s="10"/>
      <c r="AF413" s="10"/>
      <c r="AG413" s="10"/>
    </row>
    <row r="414" spans="1:33" ht="102" customHeight="1" x14ac:dyDescent="0.2">
      <c r="A414" s="20">
        <v>411</v>
      </c>
      <c r="B414" s="21" t="s">
        <v>966</v>
      </c>
      <c r="C414" s="21" t="s">
        <v>967</v>
      </c>
      <c r="D414" s="20">
        <v>5</v>
      </c>
      <c r="E414" s="20" t="s">
        <v>968</v>
      </c>
      <c r="F414" s="21" t="s">
        <v>1049</v>
      </c>
      <c r="G414" s="20">
        <v>34</v>
      </c>
      <c r="H414" s="22" t="s">
        <v>7</v>
      </c>
      <c r="I414" s="18" t="s">
        <v>1050</v>
      </c>
      <c r="J414" s="21" t="s">
        <v>267</v>
      </c>
      <c r="K414" s="21" t="s">
        <v>1051</v>
      </c>
      <c r="L414" s="89" t="s">
        <v>2414</v>
      </c>
      <c r="M414" s="90" t="s">
        <v>2415</v>
      </c>
      <c r="N414" s="20">
        <v>189650</v>
      </c>
      <c r="O414" s="20">
        <v>710650</v>
      </c>
      <c r="P414" s="20">
        <v>-5</v>
      </c>
      <c r="Q414" s="20">
        <v>-2</v>
      </c>
      <c r="R414" s="20" t="s">
        <v>76</v>
      </c>
      <c r="S414" s="20" t="s">
        <v>56</v>
      </c>
      <c r="T414" s="21" t="s">
        <v>57</v>
      </c>
      <c r="U414" s="21" t="s">
        <v>58</v>
      </c>
      <c r="V414" s="12" t="s">
        <v>424</v>
      </c>
      <c r="W414" s="21" t="s">
        <v>92</v>
      </c>
      <c r="X414" s="21" t="s">
        <v>61</v>
      </c>
      <c r="Y414" s="21" t="s">
        <v>80</v>
      </c>
      <c r="Z414" s="15" t="s">
        <v>1052</v>
      </c>
      <c r="AA414" s="10"/>
      <c r="AB414" s="10"/>
      <c r="AC414" s="23"/>
      <c r="AD414" s="10"/>
      <c r="AE414" s="10"/>
      <c r="AF414" s="10"/>
      <c r="AG414" s="10"/>
    </row>
    <row r="415" spans="1:33" ht="102" customHeight="1" x14ac:dyDescent="0.2">
      <c r="A415" s="20">
        <v>412</v>
      </c>
      <c r="B415" s="21" t="s">
        <v>966</v>
      </c>
      <c r="C415" s="21" t="s">
        <v>967</v>
      </c>
      <c r="D415" s="20">
        <v>5</v>
      </c>
      <c r="E415" s="20" t="s">
        <v>968</v>
      </c>
      <c r="F415" s="21" t="s">
        <v>1016</v>
      </c>
      <c r="G415" s="20">
        <v>35</v>
      </c>
      <c r="H415" s="22" t="s">
        <v>7</v>
      </c>
      <c r="I415" s="18" t="s">
        <v>1053</v>
      </c>
      <c r="J415" s="21" t="s">
        <v>267</v>
      </c>
      <c r="K415" s="21" t="s">
        <v>1051</v>
      </c>
      <c r="L415" s="89" t="s">
        <v>2374</v>
      </c>
      <c r="M415" s="90" t="s">
        <v>2375</v>
      </c>
      <c r="N415" s="20">
        <v>190220</v>
      </c>
      <c r="O415" s="20">
        <v>712800</v>
      </c>
      <c r="P415" s="20">
        <v>-5</v>
      </c>
      <c r="Q415" s="20">
        <v>-2</v>
      </c>
      <c r="R415" s="20" t="s">
        <v>76</v>
      </c>
      <c r="S415" s="20" t="s">
        <v>56</v>
      </c>
      <c r="T415" s="21" t="s">
        <v>57</v>
      </c>
      <c r="U415" s="21" t="s">
        <v>214</v>
      </c>
      <c r="V415" s="12" t="s">
        <v>424</v>
      </c>
      <c r="W415" s="21" t="s">
        <v>92</v>
      </c>
      <c r="X415" s="21" t="s">
        <v>61</v>
      </c>
      <c r="Y415" s="21" t="s">
        <v>80</v>
      </c>
      <c r="Z415" s="15" t="s">
        <v>971</v>
      </c>
      <c r="AA415" s="10"/>
      <c r="AB415" s="10"/>
      <c r="AC415" s="23"/>
      <c r="AD415" s="10"/>
      <c r="AE415" s="10"/>
      <c r="AF415" s="10"/>
      <c r="AG415" s="10"/>
    </row>
    <row r="416" spans="1:33" ht="102" customHeight="1" x14ac:dyDescent="0.2">
      <c r="A416" s="20">
        <v>413</v>
      </c>
      <c r="B416" s="21" t="s">
        <v>966</v>
      </c>
      <c r="C416" s="21" t="s">
        <v>967</v>
      </c>
      <c r="D416" s="20">
        <v>5</v>
      </c>
      <c r="E416" s="20" t="s">
        <v>968</v>
      </c>
      <c r="F416" s="21" t="s">
        <v>1009</v>
      </c>
      <c r="G416" s="20">
        <v>36</v>
      </c>
      <c r="H416" s="12" t="s">
        <v>51</v>
      </c>
      <c r="I416" s="18" t="s">
        <v>1054</v>
      </c>
      <c r="J416" s="21" t="s">
        <v>530</v>
      </c>
      <c r="K416" s="21" t="s">
        <v>830</v>
      </c>
      <c r="L416" s="89" t="s">
        <v>2416</v>
      </c>
      <c r="M416" s="90" t="s">
        <v>2417</v>
      </c>
      <c r="N416" s="20">
        <v>189583</v>
      </c>
      <c r="O416" s="20">
        <v>712261</v>
      </c>
      <c r="P416" s="20">
        <v>-6</v>
      </c>
      <c r="Q416" s="20">
        <v>-3</v>
      </c>
      <c r="R416" s="20" t="s">
        <v>55</v>
      </c>
      <c r="S416" s="20" t="s">
        <v>103</v>
      </c>
      <c r="T416" s="21" t="s">
        <v>57</v>
      </c>
      <c r="U416" s="21" t="s">
        <v>214</v>
      </c>
      <c r="V416" s="12" t="s">
        <v>424</v>
      </c>
      <c r="W416" s="21" t="s">
        <v>60</v>
      </c>
      <c r="X416" s="21" t="s">
        <v>832</v>
      </c>
      <c r="Y416" s="21" t="s">
        <v>62</v>
      </c>
      <c r="Z416" s="15" t="s">
        <v>1055</v>
      </c>
      <c r="AA416" s="10"/>
      <c r="AB416" s="10"/>
      <c r="AC416" s="23"/>
      <c r="AD416" s="10"/>
      <c r="AE416" s="10"/>
      <c r="AF416" s="10"/>
      <c r="AG416" s="10"/>
    </row>
    <row r="417" spans="1:33" ht="102" customHeight="1" x14ac:dyDescent="0.2">
      <c r="A417" s="20">
        <v>414</v>
      </c>
      <c r="B417" s="21" t="s">
        <v>966</v>
      </c>
      <c r="C417" s="21" t="s">
        <v>967</v>
      </c>
      <c r="D417" s="20">
        <v>5</v>
      </c>
      <c r="E417" s="20" t="s">
        <v>968</v>
      </c>
      <c r="F417" s="21" t="s">
        <v>1047</v>
      </c>
      <c r="G417" s="20">
        <v>37</v>
      </c>
      <c r="H417" s="12" t="s">
        <v>51</v>
      </c>
      <c r="I417" s="14" t="s">
        <v>1056</v>
      </c>
      <c r="J417" s="21" t="s">
        <v>120</v>
      </c>
      <c r="K417" s="21" t="s">
        <v>116</v>
      </c>
      <c r="L417" s="89" t="s">
        <v>2418</v>
      </c>
      <c r="M417" s="90" t="s">
        <v>2419</v>
      </c>
      <c r="N417" s="20">
        <v>189693</v>
      </c>
      <c r="O417" s="20">
        <v>710956</v>
      </c>
      <c r="P417" s="20">
        <v>-4</v>
      </c>
      <c r="Q417" s="20">
        <v>-3</v>
      </c>
      <c r="R417" s="20" t="s">
        <v>55</v>
      </c>
      <c r="S417" s="20" t="s">
        <v>1015</v>
      </c>
      <c r="T417" s="21" t="s">
        <v>57</v>
      </c>
      <c r="U417" s="21" t="s">
        <v>214</v>
      </c>
      <c r="V417" s="12" t="s">
        <v>424</v>
      </c>
      <c r="W417" s="21" t="s">
        <v>1057</v>
      </c>
      <c r="X417" s="21" t="s">
        <v>69</v>
      </c>
      <c r="Y417" s="21" t="s">
        <v>70</v>
      </c>
      <c r="Z417" s="15"/>
      <c r="AA417" s="10"/>
      <c r="AB417" s="10"/>
      <c r="AC417" s="23"/>
      <c r="AD417" s="10"/>
      <c r="AE417" s="10"/>
      <c r="AF417" s="10"/>
      <c r="AG417" s="10"/>
    </row>
    <row r="418" spans="1:33" ht="102" customHeight="1" x14ac:dyDescent="0.2">
      <c r="A418" s="20">
        <v>415</v>
      </c>
      <c r="B418" s="21" t="s">
        <v>966</v>
      </c>
      <c r="C418" s="21" t="s">
        <v>967</v>
      </c>
      <c r="D418" s="20">
        <v>5</v>
      </c>
      <c r="E418" s="20" t="s">
        <v>968</v>
      </c>
      <c r="F418" s="21" t="s">
        <v>1047</v>
      </c>
      <c r="G418" s="20">
        <v>38</v>
      </c>
      <c r="H418" s="12" t="s">
        <v>51</v>
      </c>
      <c r="I418" s="18" t="s">
        <v>1058</v>
      </c>
      <c r="J418" s="21" t="s">
        <v>53</v>
      </c>
      <c r="K418" s="21" t="s">
        <v>830</v>
      </c>
      <c r="L418" s="89" t="s">
        <v>2420</v>
      </c>
      <c r="M418" s="90" t="s">
        <v>2421</v>
      </c>
      <c r="N418" s="20">
        <v>189800</v>
      </c>
      <c r="O418" s="20">
        <v>711800</v>
      </c>
      <c r="P418" s="20">
        <v>-4</v>
      </c>
      <c r="Q418" s="20">
        <v>-3</v>
      </c>
      <c r="R418" s="20" t="s">
        <v>55</v>
      </c>
      <c r="S418" s="20" t="s">
        <v>155</v>
      </c>
      <c r="T418" s="21" t="s">
        <v>77</v>
      </c>
      <c r="U418" s="21" t="s">
        <v>214</v>
      </c>
      <c r="V418" s="12" t="s">
        <v>424</v>
      </c>
      <c r="W418" s="21" t="s">
        <v>92</v>
      </c>
      <c r="X418" s="21" t="s">
        <v>69</v>
      </c>
      <c r="Y418" s="21" t="s">
        <v>70</v>
      </c>
      <c r="Z418" s="15"/>
      <c r="AA418" s="10"/>
      <c r="AB418" s="10"/>
      <c r="AC418" s="23"/>
      <c r="AD418" s="10"/>
      <c r="AE418" s="10"/>
      <c r="AF418" s="10"/>
      <c r="AG418" s="10"/>
    </row>
    <row r="419" spans="1:33" ht="102" customHeight="1" x14ac:dyDescent="0.2">
      <c r="A419" s="11">
        <v>416</v>
      </c>
      <c r="B419" s="12" t="s">
        <v>966</v>
      </c>
      <c r="C419" s="12" t="s">
        <v>967</v>
      </c>
      <c r="D419" s="11">
        <v>5</v>
      </c>
      <c r="E419" s="11" t="s">
        <v>968</v>
      </c>
      <c r="F419" s="12" t="s">
        <v>1059</v>
      </c>
      <c r="G419" s="11">
        <v>39</v>
      </c>
      <c r="H419" s="12" t="s">
        <v>51</v>
      </c>
      <c r="I419" s="14" t="s">
        <v>1060</v>
      </c>
      <c r="J419" s="12" t="s">
        <v>442</v>
      </c>
      <c r="K419" s="12" t="s">
        <v>1061</v>
      </c>
      <c r="L419" s="89" t="s">
        <v>2422</v>
      </c>
      <c r="M419" s="90" t="s">
        <v>2423</v>
      </c>
      <c r="N419" s="11">
        <v>190050</v>
      </c>
      <c r="O419" s="11">
        <v>712350</v>
      </c>
      <c r="P419" s="11">
        <v>0</v>
      </c>
      <c r="Q419" s="11">
        <v>1</v>
      </c>
      <c r="R419" s="11" t="s">
        <v>55</v>
      </c>
      <c r="S419" s="11" t="s">
        <v>1015</v>
      </c>
      <c r="T419" s="12" t="s">
        <v>134</v>
      </c>
      <c r="U419" s="12" t="s">
        <v>214</v>
      </c>
      <c r="V419" s="12" t="s">
        <v>424</v>
      </c>
      <c r="W419" s="12" t="s">
        <v>1057</v>
      </c>
      <c r="X419" s="12" t="s">
        <v>61</v>
      </c>
      <c r="Y419" s="12" t="s">
        <v>70</v>
      </c>
      <c r="Z419" s="15"/>
      <c r="AA419" s="16"/>
      <c r="AB419" s="16"/>
      <c r="AC419" s="17"/>
      <c r="AD419" s="16"/>
      <c r="AE419" s="16"/>
      <c r="AF419" s="16"/>
      <c r="AG419" s="16"/>
    </row>
    <row r="420" spans="1:33" ht="102" customHeight="1" x14ac:dyDescent="0.2">
      <c r="A420" s="20">
        <v>417</v>
      </c>
      <c r="B420" s="21" t="s">
        <v>976</v>
      </c>
      <c r="C420" s="21" t="s">
        <v>977</v>
      </c>
      <c r="D420" s="20">
        <v>5</v>
      </c>
      <c r="E420" s="20" t="s">
        <v>968</v>
      </c>
      <c r="F420" s="21" t="s">
        <v>1062</v>
      </c>
      <c r="G420" s="20">
        <v>40</v>
      </c>
      <c r="H420" s="22" t="s">
        <v>7</v>
      </c>
      <c r="I420" s="18" t="s">
        <v>1063</v>
      </c>
      <c r="J420" s="21" t="s">
        <v>120</v>
      </c>
      <c r="K420" s="21" t="s">
        <v>1064</v>
      </c>
      <c r="L420" s="89" t="s">
        <v>2424</v>
      </c>
      <c r="M420" s="90" t="s">
        <v>2425</v>
      </c>
      <c r="N420" s="20">
        <v>190450</v>
      </c>
      <c r="O420" s="20">
        <v>713000</v>
      </c>
      <c r="P420" s="20">
        <v>-1</v>
      </c>
      <c r="Q420" s="20">
        <v>0</v>
      </c>
      <c r="R420" s="20" t="s">
        <v>68</v>
      </c>
      <c r="S420" s="20" t="s">
        <v>56</v>
      </c>
      <c r="T420" s="21" t="s">
        <v>57</v>
      </c>
      <c r="U420" s="21" t="s">
        <v>214</v>
      </c>
      <c r="V420" s="12" t="s">
        <v>424</v>
      </c>
      <c r="W420" s="21" t="s">
        <v>92</v>
      </c>
      <c r="X420" s="21" t="s">
        <v>61</v>
      </c>
      <c r="Y420" s="21" t="s">
        <v>105</v>
      </c>
      <c r="Z420" s="15" t="s">
        <v>1028</v>
      </c>
      <c r="AA420" s="10"/>
      <c r="AB420" s="10"/>
      <c r="AC420" s="23"/>
      <c r="AD420" s="10"/>
      <c r="AE420" s="10"/>
      <c r="AF420" s="10"/>
      <c r="AG420" s="10"/>
    </row>
    <row r="421" spans="1:33" ht="102" customHeight="1" x14ac:dyDescent="0.2">
      <c r="A421" s="20">
        <v>418</v>
      </c>
      <c r="B421" s="21" t="s">
        <v>966</v>
      </c>
      <c r="C421" s="21" t="s">
        <v>967</v>
      </c>
      <c r="D421" s="20">
        <v>5</v>
      </c>
      <c r="E421" s="20" t="s">
        <v>968</v>
      </c>
      <c r="F421" s="21" t="s">
        <v>1065</v>
      </c>
      <c r="G421" s="20">
        <v>41</v>
      </c>
      <c r="H421" s="12" t="s">
        <v>51</v>
      </c>
      <c r="I421" s="18" t="s">
        <v>1066</v>
      </c>
      <c r="J421" s="21" t="s">
        <v>120</v>
      </c>
      <c r="K421" s="21" t="s">
        <v>830</v>
      </c>
      <c r="L421" s="89" t="s">
        <v>2426</v>
      </c>
      <c r="M421" s="90" t="s">
        <v>2427</v>
      </c>
      <c r="N421" s="20">
        <v>189227</v>
      </c>
      <c r="O421" s="20">
        <v>709243</v>
      </c>
      <c r="P421" s="20">
        <v>-5</v>
      </c>
      <c r="Q421" s="20">
        <v>-3</v>
      </c>
      <c r="R421" s="20" t="s">
        <v>55</v>
      </c>
      <c r="S421" s="20" t="s">
        <v>56</v>
      </c>
      <c r="T421" s="21" t="s">
        <v>77</v>
      </c>
      <c r="U421" s="21" t="s">
        <v>58</v>
      </c>
      <c r="V421" s="12" t="s">
        <v>424</v>
      </c>
      <c r="W421" s="21" t="s">
        <v>92</v>
      </c>
      <c r="X421" s="21" t="s">
        <v>69</v>
      </c>
      <c r="Y421" s="21" t="s">
        <v>62</v>
      </c>
      <c r="Z421" s="15"/>
      <c r="AA421" s="10"/>
      <c r="AB421" s="10"/>
      <c r="AC421" s="23"/>
      <c r="AD421" s="10"/>
      <c r="AE421" s="10"/>
      <c r="AF421" s="10"/>
      <c r="AG421" s="10"/>
    </row>
    <row r="422" spans="1:33" ht="102" customHeight="1" x14ac:dyDescent="0.2">
      <c r="A422" s="20">
        <v>419</v>
      </c>
      <c r="B422" s="21" t="s">
        <v>966</v>
      </c>
      <c r="C422" s="21" t="s">
        <v>967</v>
      </c>
      <c r="D422" s="20">
        <v>5</v>
      </c>
      <c r="E422" s="20" t="s">
        <v>968</v>
      </c>
      <c r="F422" s="21" t="s">
        <v>980</v>
      </c>
      <c r="G422" s="20">
        <v>42</v>
      </c>
      <c r="H422" s="12" t="s">
        <v>51</v>
      </c>
      <c r="I422" s="18" t="s">
        <v>1067</v>
      </c>
      <c r="J422" s="21" t="s">
        <v>84</v>
      </c>
      <c r="K422" s="21" t="s">
        <v>1022</v>
      </c>
      <c r="L422" s="89" t="s">
        <v>2428</v>
      </c>
      <c r="M422" s="90" t="s">
        <v>2429</v>
      </c>
      <c r="N422" s="20">
        <v>189650</v>
      </c>
      <c r="O422" s="20">
        <v>711125</v>
      </c>
      <c r="P422" s="20">
        <v>-1</v>
      </c>
      <c r="Q422" s="20">
        <v>0</v>
      </c>
      <c r="R422" s="20" t="s">
        <v>147</v>
      </c>
      <c r="S422" s="20" t="s">
        <v>56</v>
      </c>
      <c r="T422" s="21" t="s">
        <v>57</v>
      </c>
      <c r="U422" s="21" t="s">
        <v>214</v>
      </c>
      <c r="V422" s="12" t="s">
        <v>424</v>
      </c>
      <c r="W422" s="21" t="s">
        <v>380</v>
      </c>
      <c r="X422" s="21" t="s">
        <v>61</v>
      </c>
      <c r="Y422" s="21" t="s">
        <v>70</v>
      </c>
      <c r="Z422" s="15"/>
      <c r="AA422" s="10"/>
      <c r="AB422" s="10"/>
      <c r="AC422" s="23"/>
      <c r="AD422" s="10"/>
      <c r="AE422" s="10"/>
      <c r="AF422" s="10"/>
      <c r="AG422" s="10"/>
    </row>
    <row r="423" spans="1:33" ht="102" customHeight="1" x14ac:dyDescent="0.2">
      <c r="A423" s="11">
        <v>420</v>
      </c>
      <c r="B423" s="12" t="s">
        <v>1068</v>
      </c>
      <c r="C423" s="12" t="s">
        <v>1069</v>
      </c>
      <c r="D423" s="11">
        <v>5</v>
      </c>
      <c r="E423" s="11" t="s">
        <v>968</v>
      </c>
      <c r="F423" s="12" t="s">
        <v>1070</v>
      </c>
      <c r="G423" s="11">
        <v>43</v>
      </c>
      <c r="H423" s="12" t="s">
        <v>51</v>
      </c>
      <c r="I423" s="14" t="s">
        <v>1071</v>
      </c>
      <c r="J423" s="12" t="s">
        <v>181</v>
      </c>
      <c r="K423" s="12" t="s">
        <v>1072</v>
      </c>
      <c r="L423" s="89" t="s">
        <v>2430</v>
      </c>
      <c r="M423" s="90" t="s">
        <v>2431</v>
      </c>
      <c r="N423" s="11">
        <v>190900</v>
      </c>
      <c r="O423" s="11">
        <v>716150</v>
      </c>
      <c r="P423" s="11">
        <v>-1</v>
      </c>
      <c r="Q423" s="11">
        <v>0</v>
      </c>
      <c r="R423" s="11" t="s">
        <v>147</v>
      </c>
      <c r="S423" s="11" t="s">
        <v>56</v>
      </c>
      <c r="T423" s="12" t="s">
        <v>57</v>
      </c>
      <c r="U423" s="12" t="s">
        <v>214</v>
      </c>
      <c r="V423" s="12" t="s">
        <v>424</v>
      </c>
      <c r="W423" s="12" t="s">
        <v>380</v>
      </c>
      <c r="X423" s="12" t="s">
        <v>61</v>
      </c>
      <c r="Y423" s="12" t="s">
        <v>62</v>
      </c>
      <c r="Z423" s="15" t="s">
        <v>1073</v>
      </c>
      <c r="AA423" s="16"/>
      <c r="AB423" s="16"/>
      <c r="AC423" s="17"/>
      <c r="AD423" s="16"/>
      <c r="AE423" s="16"/>
      <c r="AF423" s="16"/>
      <c r="AG423" s="16"/>
    </row>
    <row r="424" spans="1:33" ht="102" customHeight="1" x14ac:dyDescent="0.2">
      <c r="A424" s="20">
        <v>421</v>
      </c>
      <c r="B424" s="21" t="s">
        <v>1068</v>
      </c>
      <c r="C424" s="21" t="s">
        <v>1069</v>
      </c>
      <c r="D424" s="20">
        <v>5</v>
      </c>
      <c r="E424" s="20" t="s">
        <v>968</v>
      </c>
      <c r="F424" s="21" t="s">
        <v>1070</v>
      </c>
      <c r="G424" s="20">
        <v>44</v>
      </c>
      <c r="H424" s="12" t="s">
        <v>51</v>
      </c>
      <c r="I424" s="18" t="s">
        <v>1074</v>
      </c>
      <c r="J424" s="21" t="s">
        <v>181</v>
      </c>
      <c r="K424" s="21" t="s">
        <v>1072</v>
      </c>
      <c r="L424" s="89" t="s">
        <v>2432</v>
      </c>
      <c r="M424" s="90" t="s">
        <v>2433</v>
      </c>
      <c r="N424" s="20">
        <v>191000</v>
      </c>
      <c r="O424" s="20">
        <v>716030</v>
      </c>
      <c r="P424" s="20">
        <v>-1</v>
      </c>
      <c r="Q424" s="20">
        <v>0</v>
      </c>
      <c r="R424" s="20" t="s">
        <v>147</v>
      </c>
      <c r="S424" s="20" t="s">
        <v>56</v>
      </c>
      <c r="T424" s="21" t="s">
        <v>57</v>
      </c>
      <c r="U424" s="21" t="s">
        <v>214</v>
      </c>
      <c r="V424" s="12" t="s">
        <v>424</v>
      </c>
      <c r="W424" s="21" t="s">
        <v>380</v>
      </c>
      <c r="X424" s="21" t="s">
        <v>61</v>
      </c>
      <c r="Y424" s="21" t="s">
        <v>62</v>
      </c>
      <c r="Z424" s="15" t="s">
        <v>1073</v>
      </c>
      <c r="AA424" s="10"/>
      <c r="AB424" s="10"/>
      <c r="AC424" s="23"/>
      <c r="AD424" s="10"/>
      <c r="AE424" s="10"/>
      <c r="AF424" s="10"/>
      <c r="AG424" s="10"/>
    </row>
    <row r="425" spans="1:33" ht="102" customHeight="1" x14ac:dyDescent="0.2">
      <c r="A425" s="20">
        <v>422</v>
      </c>
      <c r="B425" s="21" t="s">
        <v>1068</v>
      </c>
      <c r="C425" s="21" t="s">
        <v>1069</v>
      </c>
      <c r="D425" s="20">
        <v>5</v>
      </c>
      <c r="E425" s="20" t="s">
        <v>968</v>
      </c>
      <c r="F425" s="21" t="s">
        <v>1070</v>
      </c>
      <c r="G425" s="20">
        <v>45</v>
      </c>
      <c r="H425" s="12" t="s">
        <v>51</v>
      </c>
      <c r="I425" s="18" t="s">
        <v>1075</v>
      </c>
      <c r="J425" s="21" t="s">
        <v>181</v>
      </c>
      <c r="K425" s="21" t="s">
        <v>1072</v>
      </c>
      <c r="L425" s="89" t="s">
        <v>2434</v>
      </c>
      <c r="M425" s="90" t="s">
        <v>2435</v>
      </c>
      <c r="N425" s="20">
        <v>191020</v>
      </c>
      <c r="O425" s="20">
        <v>716210</v>
      </c>
      <c r="P425" s="20">
        <v>0</v>
      </c>
      <c r="Q425" s="20">
        <v>1</v>
      </c>
      <c r="R425" s="20" t="s">
        <v>1076</v>
      </c>
      <c r="S425" s="20" t="s">
        <v>56</v>
      </c>
      <c r="T425" s="21" t="s">
        <v>57</v>
      </c>
      <c r="U425" s="21" t="s">
        <v>214</v>
      </c>
      <c r="V425" s="12" t="s">
        <v>424</v>
      </c>
      <c r="W425" s="21" t="s">
        <v>380</v>
      </c>
      <c r="X425" s="21" t="s">
        <v>61</v>
      </c>
      <c r="Y425" s="21" t="s">
        <v>62</v>
      </c>
      <c r="Z425" s="15" t="s">
        <v>1073</v>
      </c>
      <c r="AA425" s="10"/>
      <c r="AB425" s="10"/>
      <c r="AC425" s="23"/>
      <c r="AD425" s="10"/>
      <c r="AE425" s="10"/>
      <c r="AF425" s="10"/>
      <c r="AG425" s="10"/>
    </row>
    <row r="426" spans="1:33" ht="102" customHeight="1" x14ac:dyDescent="0.2">
      <c r="A426" s="20">
        <v>423</v>
      </c>
      <c r="B426" s="21" t="s">
        <v>1068</v>
      </c>
      <c r="C426" s="21" t="s">
        <v>1069</v>
      </c>
      <c r="D426" s="20">
        <v>5</v>
      </c>
      <c r="E426" s="20" t="s">
        <v>968</v>
      </c>
      <c r="F426" s="21" t="s">
        <v>1070</v>
      </c>
      <c r="G426" s="20">
        <v>46</v>
      </c>
      <c r="H426" s="12" t="s">
        <v>51</v>
      </c>
      <c r="I426" s="18" t="s">
        <v>1077</v>
      </c>
      <c r="J426" s="21" t="s">
        <v>181</v>
      </c>
      <c r="K426" s="21" t="s">
        <v>1022</v>
      </c>
      <c r="L426" s="89" t="s">
        <v>2436</v>
      </c>
      <c r="M426" s="90" t="s">
        <v>2437</v>
      </c>
      <c r="N426" s="20">
        <v>191000</v>
      </c>
      <c r="O426" s="20">
        <v>716220</v>
      </c>
      <c r="P426" s="20">
        <v>1</v>
      </c>
      <c r="Q426" s="20">
        <v>2</v>
      </c>
      <c r="R426" s="20" t="s">
        <v>748</v>
      </c>
      <c r="S426" s="20" t="s">
        <v>56</v>
      </c>
      <c r="T426" s="21" t="s">
        <v>57</v>
      </c>
      <c r="U426" s="21" t="s">
        <v>214</v>
      </c>
      <c r="V426" s="12" t="s">
        <v>424</v>
      </c>
      <c r="W426" s="21" t="s">
        <v>380</v>
      </c>
      <c r="X426" s="21" t="s">
        <v>61</v>
      </c>
      <c r="Y426" s="21" t="s">
        <v>62</v>
      </c>
      <c r="Z426" s="15" t="s">
        <v>1073</v>
      </c>
      <c r="AA426" s="10"/>
      <c r="AB426" s="10"/>
      <c r="AC426" s="23"/>
      <c r="AD426" s="10"/>
      <c r="AE426" s="10"/>
      <c r="AF426" s="10"/>
      <c r="AG426" s="10"/>
    </row>
    <row r="427" spans="1:33" ht="102" customHeight="1" x14ac:dyDescent="0.2">
      <c r="A427" s="20">
        <v>424</v>
      </c>
      <c r="B427" s="21" t="s">
        <v>1068</v>
      </c>
      <c r="C427" s="21" t="s">
        <v>1069</v>
      </c>
      <c r="D427" s="20">
        <v>5</v>
      </c>
      <c r="E427" s="20" t="s">
        <v>968</v>
      </c>
      <c r="F427" s="21" t="s">
        <v>1070</v>
      </c>
      <c r="G427" s="20">
        <v>47</v>
      </c>
      <c r="H427" s="12" t="s">
        <v>51</v>
      </c>
      <c r="I427" s="18" t="s">
        <v>1078</v>
      </c>
      <c r="J427" s="21" t="s">
        <v>200</v>
      </c>
      <c r="K427" s="21" t="s">
        <v>252</v>
      </c>
      <c r="L427" s="89" t="s">
        <v>2438</v>
      </c>
      <c r="M427" s="90" t="s">
        <v>2439</v>
      </c>
      <c r="N427" s="20">
        <v>190850</v>
      </c>
      <c r="O427" s="20">
        <v>716060</v>
      </c>
      <c r="P427" s="20">
        <v>-5</v>
      </c>
      <c r="Q427" s="20">
        <v>-3</v>
      </c>
      <c r="R427" s="20" t="s">
        <v>55</v>
      </c>
      <c r="S427" s="20" t="s">
        <v>56</v>
      </c>
      <c r="T427" s="21" t="s">
        <v>77</v>
      </c>
      <c r="U427" s="21" t="s">
        <v>214</v>
      </c>
      <c r="V427" s="12" t="s">
        <v>424</v>
      </c>
      <c r="W427" s="21" t="s">
        <v>92</v>
      </c>
      <c r="X427" s="21" t="s">
        <v>61</v>
      </c>
      <c r="Y427" s="21" t="s">
        <v>105</v>
      </c>
      <c r="Z427" s="15" t="s">
        <v>1073</v>
      </c>
      <c r="AA427" s="10"/>
      <c r="AB427" s="10"/>
      <c r="AC427" s="23"/>
      <c r="AD427" s="10"/>
      <c r="AE427" s="10"/>
      <c r="AF427" s="10"/>
      <c r="AG427" s="10"/>
    </row>
    <row r="428" spans="1:33" ht="102" customHeight="1" x14ac:dyDescent="0.2">
      <c r="A428" s="20">
        <v>425</v>
      </c>
      <c r="B428" s="21" t="s">
        <v>1068</v>
      </c>
      <c r="C428" s="21" t="s">
        <v>1069</v>
      </c>
      <c r="D428" s="20">
        <v>5</v>
      </c>
      <c r="E428" s="20" t="s">
        <v>968</v>
      </c>
      <c r="F428" s="21" t="s">
        <v>1070</v>
      </c>
      <c r="G428" s="20">
        <v>48</v>
      </c>
      <c r="H428" s="12" t="s">
        <v>51</v>
      </c>
      <c r="I428" s="18" t="s">
        <v>1079</v>
      </c>
      <c r="J428" s="21" t="s">
        <v>120</v>
      </c>
      <c r="K428" s="21" t="s">
        <v>252</v>
      </c>
      <c r="L428" s="89" t="s">
        <v>2440</v>
      </c>
      <c r="M428" s="90" t="s">
        <v>2441</v>
      </c>
      <c r="N428" s="20">
        <v>190850</v>
      </c>
      <c r="O428" s="20">
        <v>716400</v>
      </c>
      <c r="P428" s="20">
        <v>-5</v>
      </c>
      <c r="Q428" s="20">
        <v>-3</v>
      </c>
      <c r="R428" s="20" t="s">
        <v>55</v>
      </c>
      <c r="S428" s="20" t="s">
        <v>56</v>
      </c>
      <c r="T428" s="21" t="s">
        <v>77</v>
      </c>
      <c r="U428" s="21" t="s">
        <v>214</v>
      </c>
      <c r="V428" s="12" t="s">
        <v>424</v>
      </c>
      <c r="W428" s="21" t="s">
        <v>92</v>
      </c>
      <c r="X428" s="21" t="s">
        <v>61</v>
      </c>
      <c r="Y428" s="21" t="s">
        <v>62</v>
      </c>
      <c r="Z428" s="15" t="s">
        <v>1073</v>
      </c>
      <c r="AA428" s="10"/>
      <c r="AB428" s="10"/>
      <c r="AC428" s="23"/>
      <c r="AD428" s="10"/>
      <c r="AE428" s="10"/>
      <c r="AF428" s="10"/>
      <c r="AG428" s="10"/>
    </row>
    <row r="429" spans="1:33" ht="102" customHeight="1" x14ac:dyDescent="0.2">
      <c r="A429" s="20">
        <v>426</v>
      </c>
      <c r="B429" s="21" t="s">
        <v>1068</v>
      </c>
      <c r="C429" s="21" t="s">
        <v>1069</v>
      </c>
      <c r="D429" s="20">
        <v>5</v>
      </c>
      <c r="E429" s="20" t="s">
        <v>968</v>
      </c>
      <c r="F429" s="21" t="s">
        <v>1070</v>
      </c>
      <c r="G429" s="20">
        <v>49</v>
      </c>
      <c r="H429" s="12" t="s">
        <v>51</v>
      </c>
      <c r="I429" s="18" t="s">
        <v>1080</v>
      </c>
      <c r="J429" s="21" t="s">
        <v>267</v>
      </c>
      <c r="K429" s="21" t="s">
        <v>252</v>
      </c>
      <c r="L429" s="89" t="s">
        <v>2442</v>
      </c>
      <c r="M429" s="90" t="s">
        <v>2443</v>
      </c>
      <c r="N429" s="20">
        <v>190920</v>
      </c>
      <c r="O429" s="20">
        <v>716370</v>
      </c>
      <c r="P429" s="20">
        <v>-5</v>
      </c>
      <c r="Q429" s="20">
        <v>-3</v>
      </c>
      <c r="R429" s="20" t="s">
        <v>55</v>
      </c>
      <c r="S429" s="20" t="s">
        <v>56</v>
      </c>
      <c r="T429" s="21" t="s">
        <v>77</v>
      </c>
      <c r="U429" s="21" t="s">
        <v>214</v>
      </c>
      <c r="V429" s="12" t="s">
        <v>424</v>
      </c>
      <c r="W429" s="21" t="s">
        <v>92</v>
      </c>
      <c r="X429" s="21" t="s">
        <v>61</v>
      </c>
      <c r="Y429" s="21" t="s">
        <v>62</v>
      </c>
      <c r="Z429" s="15" t="s">
        <v>1073</v>
      </c>
      <c r="AA429" s="10"/>
      <c r="AB429" s="10"/>
      <c r="AC429" s="23"/>
      <c r="AD429" s="10"/>
      <c r="AE429" s="10"/>
      <c r="AF429" s="10"/>
      <c r="AG429" s="10"/>
    </row>
    <row r="430" spans="1:33" ht="102" customHeight="1" x14ac:dyDescent="0.2">
      <c r="A430" s="20">
        <v>427</v>
      </c>
      <c r="B430" s="21" t="s">
        <v>1068</v>
      </c>
      <c r="C430" s="21" t="s">
        <v>1069</v>
      </c>
      <c r="D430" s="20">
        <v>5</v>
      </c>
      <c r="E430" s="20" t="s">
        <v>968</v>
      </c>
      <c r="F430" s="21" t="s">
        <v>1070</v>
      </c>
      <c r="G430" s="20">
        <v>50</v>
      </c>
      <c r="H430" s="12" t="s">
        <v>51</v>
      </c>
      <c r="I430" s="18" t="s">
        <v>1081</v>
      </c>
      <c r="J430" s="21" t="s">
        <v>84</v>
      </c>
      <c r="K430" s="21" t="s">
        <v>830</v>
      </c>
      <c r="L430" s="89" t="s">
        <v>2444</v>
      </c>
      <c r="M430" s="90" t="s">
        <v>2445</v>
      </c>
      <c r="N430" s="21">
        <v>190960</v>
      </c>
      <c r="O430" s="21">
        <v>716360</v>
      </c>
      <c r="P430" s="20">
        <v>-5</v>
      </c>
      <c r="Q430" s="20">
        <v>-3</v>
      </c>
      <c r="R430" s="20" t="s">
        <v>55</v>
      </c>
      <c r="S430" s="20" t="s">
        <v>56</v>
      </c>
      <c r="T430" s="21" t="s">
        <v>77</v>
      </c>
      <c r="U430" s="21" t="s">
        <v>214</v>
      </c>
      <c r="V430" s="12" t="s">
        <v>424</v>
      </c>
      <c r="W430" s="21" t="s">
        <v>92</v>
      </c>
      <c r="X430" s="21" t="s">
        <v>61</v>
      </c>
      <c r="Y430" s="21" t="s">
        <v>62</v>
      </c>
      <c r="Z430" s="15" t="s">
        <v>1073</v>
      </c>
      <c r="AA430" s="10"/>
      <c r="AB430" s="10"/>
      <c r="AC430" s="23"/>
      <c r="AD430" s="10"/>
      <c r="AE430" s="10"/>
      <c r="AF430" s="10"/>
      <c r="AG430" s="10"/>
    </row>
    <row r="431" spans="1:33" ht="102" customHeight="1" x14ac:dyDescent="0.2">
      <c r="A431" s="20">
        <v>428</v>
      </c>
      <c r="B431" s="21" t="s">
        <v>1068</v>
      </c>
      <c r="C431" s="21" t="s">
        <v>1069</v>
      </c>
      <c r="D431" s="20">
        <v>5</v>
      </c>
      <c r="E431" s="20" t="s">
        <v>968</v>
      </c>
      <c r="F431" s="21" t="s">
        <v>1082</v>
      </c>
      <c r="G431" s="20">
        <v>51</v>
      </c>
      <c r="H431" s="12" t="s">
        <v>51</v>
      </c>
      <c r="I431" s="18" t="s">
        <v>1083</v>
      </c>
      <c r="J431" s="21" t="s">
        <v>200</v>
      </c>
      <c r="K431" s="21" t="s">
        <v>830</v>
      </c>
      <c r="L431" s="89" t="s">
        <v>2438</v>
      </c>
      <c r="M431" s="90" t="s">
        <v>2439</v>
      </c>
      <c r="N431" s="21">
        <v>190850</v>
      </c>
      <c r="O431" s="21">
        <v>716060</v>
      </c>
      <c r="P431" s="20">
        <v>-4</v>
      </c>
      <c r="Q431" s="20">
        <v>-3</v>
      </c>
      <c r="R431" s="20" t="s">
        <v>55</v>
      </c>
      <c r="S431" s="20" t="s">
        <v>103</v>
      </c>
      <c r="T431" s="21" t="s">
        <v>77</v>
      </c>
      <c r="U431" s="21" t="s">
        <v>214</v>
      </c>
      <c r="V431" s="12" t="s">
        <v>424</v>
      </c>
      <c r="W431" s="21" t="s">
        <v>92</v>
      </c>
      <c r="X431" s="21" t="s">
        <v>61</v>
      </c>
      <c r="Y431" s="21" t="s">
        <v>62</v>
      </c>
      <c r="Z431" s="15" t="s">
        <v>1073</v>
      </c>
      <c r="AA431" s="10"/>
      <c r="AB431" s="10"/>
      <c r="AC431" s="23"/>
      <c r="AD431" s="10"/>
      <c r="AE431" s="10"/>
      <c r="AF431" s="10"/>
      <c r="AG431" s="10"/>
    </row>
    <row r="432" spans="1:33" ht="102" customHeight="1" x14ac:dyDescent="0.2">
      <c r="A432" s="20">
        <v>429</v>
      </c>
      <c r="B432" s="21" t="s">
        <v>1068</v>
      </c>
      <c r="C432" s="21" t="s">
        <v>1069</v>
      </c>
      <c r="D432" s="20">
        <v>5</v>
      </c>
      <c r="E432" s="20" t="s">
        <v>968</v>
      </c>
      <c r="F432" s="21" t="s">
        <v>1084</v>
      </c>
      <c r="G432" s="20">
        <v>52</v>
      </c>
      <c r="H432" s="12" t="s">
        <v>51</v>
      </c>
      <c r="I432" s="18" t="s">
        <v>1085</v>
      </c>
      <c r="J432" s="21" t="s">
        <v>96</v>
      </c>
      <c r="K432" s="21" t="s">
        <v>830</v>
      </c>
      <c r="L432" s="89" t="s">
        <v>2446</v>
      </c>
      <c r="M432" s="90" t="s">
        <v>2447</v>
      </c>
      <c r="N432" s="21">
        <v>190974</v>
      </c>
      <c r="O432" s="21">
        <v>717802</v>
      </c>
      <c r="P432" s="20">
        <v>-4</v>
      </c>
      <c r="Q432" s="20">
        <v>-2</v>
      </c>
      <c r="R432" s="20" t="s">
        <v>55</v>
      </c>
      <c r="S432" s="20" t="s">
        <v>56</v>
      </c>
      <c r="T432" s="21" t="s">
        <v>57</v>
      </c>
      <c r="U432" s="21" t="s">
        <v>214</v>
      </c>
      <c r="V432" s="12" t="s">
        <v>424</v>
      </c>
      <c r="W432" s="21" t="s">
        <v>92</v>
      </c>
      <c r="X432" s="21" t="s">
        <v>61</v>
      </c>
      <c r="Y432" s="21" t="s">
        <v>62</v>
      </c>
      <c r="Z432" s="15"/>
      <c r="AA432" s="10"/>
      <c r="AB432" s="10"/>
      <c r="AC432" s="23"/>
      <c r="AD432" s="10"/>
      <c r="AE432" s="10"/>
      <c r="AF432" s="10"/>
      <c r="AG432" s="10"/>
    </row>
    <row r="433" spans="1:33" ht="102" customHeight="1" x14ac:dyDescent="0.2">
      <c r="A433" s="20">
        <v>430</v>
      </c>
      <c r="B433" s="21" t="s">
        <v>1068</v>
      </c>
      <c r="C433" s="21" t="s">
        <v>1069</v>
      </c>
      <c r="D433" s="20">
        <v>5</v>
      </c>
      <c r="E433" s="20" t="s">
        <v>968</v>
      </c>
      <c r="F433" s="21" t="s">
        <v>1084</v>
      </c>
      <c r="G433" s="20">
        <v>53</v>
      </c>
      <c r="H433" s="12" t="s">
        <v>51</v>
      </c>
      <c r="I433" s="18" t="s">
        <v>1086</v>
      </c>
      <c r="J433" s="21" t="s">
        <v>200</v>
      </c>
      <c r="K433" s="21" t="s">
        <v>85</v>
      </c>
      <c r="L433" s="89" t="s">
        <v>2448</v>
      </c>
      <c r="M433" s="90" t="s">
        <v>2449</v>
      </c>
      <c r="N433" s="21">
        <v>191375</v>
      </c>
      <c r="O433" s="21">
        <v>718021</v>
      </c>
      <c r="P433" s="20">
        <v>-3</v>
      </c>
      <c r="Q433" s="20">
        <v>-2</v>
      </c>
      <c r="R433" s="20" t="s">
        <v>55</v>
      </c>
      <c r="S433" s="20" t="s">
        <v>155</v>
      </c>
      <c r="T433" s="21" t="s">
        <v>232</v>
      </c>
      <c r="U433" s="21" t="s">
        <v>214</v>
      </c>
      <c r="V433" s="12" t="s">
        <v>424</v>
      </c>
      <c r="W433" s="21" t="s">
        <v>92</v>
      </c>
      <c r="X433" s="21" t="s">
        <v>832</v>
      </c>
      <c r="Y433" s="21" t="s">
        <v>80</v>
      </c>
      <c r="Z433" s="15" t="s">
        <v>1087</v>
      </c>
      <c r="AA433" s="10"/>
      <c r="AB433" s="10"/>
      <c r="AC433" s="23"/>
      <c r="AD433" s="10"/>
      <c r="AE433" s="10"/>
      <c r="AF433" s="10"/>
      <c r="AG433" s="10"/>
    </row>
    <row r="434" spans="1:33" ht="102" customHeight="1" x14ac:dyDescent="0.2">
      <c r="A434" s="20">
        <v>431</v>
      </c>
      <c r="B434" s="21" t="s">
        <v>1068</v>
      </c>
      <c r="C434" s="21" t="s">
        <v>1069</v>
      </c>
      <c r="D434" s="20">
        <v>5</v>
      </c>
      <c r="E434" s="20" t="s">
        <v>968</v>
      </c>
      <c r="F434" s="21" t="s">
        <v>1084</v>
      </c>
      <c r="G434" s="20">
        <v>54</v>
      </c>
      <c r="H434" s="12" t="s">
        <v>51</v>
      </c>
      <c r="I434" s="18" t="s">
        <v>1088</v>
      </c>
      <c r="J434" s="21" t="s">
        <v>120</v>
      </c>
      <c r="K434" s="21" t="s">
        <v>830</v>
      </c>
      <c r="L434" s="89" t="s">
        <v>2448</v>
      </c>
      <c r="M434" s="90" t="s">
        <v>2449</v>
      </c>
      <c r="N434" s="21">
        <v>191375</v>
      </c>
      <c r="O434" s="21">
        <v>718021</v>
      </c>
      <c r="P434" s="20">
        <v>-3</v>
      </c>
      <c r="Q434" s="20">
        <v>-2</v>
      </c>
      <c r="R434" s="20" t="s">
        <v>76</v>
      </c>
      <c r="S434" s="20" t="s">
        <v>56</v>
      </c>
      <c r="T434" s="21" t="s">
        <v>77</v>
      </c>
      <c r="U434" s="21" t="s">
        <v>214</v>
      </c>
      <c r="V434" s="12" t="s">
        <v>424</v>
      </c>
      <c r="W434" s="21" t="s">
        <v>92</v>
      </c>
      <c r="X434" s="21" t="s">
        <v>61</v>
      </c>
      <c r="Y434" s="21" t="s">
        <v>62</v>
      </c>
      <c r="Z434" s="15"/>
      <c r="AA434" s="10"/>
      <c r="AB434" s="10"/>
      <c r="AC434" s="23"/>
      <c r="AD434" s="10"/>
      <c r="AE434" s="10"/>
      <c r="AF434" s="10"/>
      <c r="AG434" s="10"/>
    </row>
    <row r="435" spans="1:33" ht="102" customHeight="1" x14ac:dyDescent="0.2">
      <c r="A435" s="20">
        <v>432</v>
      </c>
      <c r="B435" s="21" t="s">
        <v>1068</v>
      </c>
      <c r="C435" s="21" t="s">
        <v>1069</v>
      </c>
      <c r="D435" s="20">
        <v>5</v>
      </c>
      <c r="E435" s="20" t="s">
        <v>968</v>
      </c>
      <c r="F435" s="21" t="s">
        <v>1084</v>
      </c>
      <c r="G435" s="20">
        <v>55</v>
      </c>
      <c r="H435" s="12" t="s">
        <v>51</v>
      </c>
      <c r="I435" s="18" t="s">
        <v>1089</v>
      </c>
      <c r="J435" s="21" t="s">
        <v>181</v>
      </c>
      <c r="K435" s="21" t="s">
        <v>489</v>
      </c>
      <c r="L435" s="89" t="s">
        <v>2450</v>
      </c>
      <c r="M435" s="90" t="s">
        <v>2451</v>
      </c>
      <c r="N435" s="21">
        <v>190900</v>
      </c>
      <c r="O435" s="20">
        <v>718050</v>
      </c>
      <c r="P435" s="20">
        <v>-7</v>
      </c>
      <c r="Q435" s="20">
        <v>-5</v>
      </c>
      <c r="R435" s="20" t="s">
        <v>55</v>
      </c>
      <c r="S435" s="20" t="s">
        <v>56</v>
      </c>
      <c r="T435" s="21" t="s">
        <v>77</v>
      </c>
      <c r="U435" s="21" t="s">
        <v>214</v>
      </c>
      <c r="V435" s="12" t="s">
        <v>424</v>
      </c>
      <c r="W435" s="21" t="s">
        <v>92</v>
      </c>
      <c r="X435" s="21" t="s">
        <v>61</v>
      </c>
      <c r="Y435" s="21" t="s">
        <v>70</v>
      </c>
      <c r="Z435" s="15"/>
      <c r="AA435" s="10"/>
      <c r="AB435" s="10"/>
      <c r="AC435" s="23"/>
      <c r="AD435" s="10"/>
      <c r="AE435" s="10"/>
      <c r="AF435" s="10"/>
      <c r="AG435" s="10"/>
    </row>
    <row r="436" spans="1:33" ht="102" customHeight="1" x14ac:dyDescent="0.2">
      <c r="A436" s="20">
        <v>433</v>
      </c>
      <c r="B436" s="21" t="s">
        <v>1090</v>
      </c>
      <c r="C436" s="21" t="s">
        <v>1091</v>
      </c>
      <c r="D436" s="20">
        <v>5</v>
      </c>
      <c r="E436" s="20" t="s">
        <v>968</v>
      </c>
      <c r="F436" s="21" t="s">
        <v>1092</v>
      </c>
      <c r="G436" s="20">
        <v>57</v>
      </c>
      <c r="H436" s="12" t="s">
        <v>51</v>
      </c>
      <c r="I436" s="18" t="s">
        <v>1093</v>
      </c>
      <c r="J436" s="21" t="s">
        <v>172</v>
      </c>
      <c r="K436" s="21" t="s">
        <v>1094</v>
      </c>
      <c r="L436" s="89" t="s">
        <v>2452</v>
      </c>
      <c r="M436" s="90" t="s">
        <v>2453</v>
      </c>
      <c r="N436" s="20">
        <v>189782</v>
      </c>
      <c r="O436" s="20">
        <v>709463</v>
      </c>
      <c r="P436" s="20">
        <v>1</v>
      </c>
      <c r="Q436" s="20">
        <v>7</v>
      </c>
      <c r="R436" s="20" t="s">
        <v>748</v>
      </c>
      <c r="S436" s="20" t="s">
        <v>56</v>
      </c>
      <c r="T436" s="21" t="s">
        <v>867</v>
      </c>
      <c r="U436" s="21" t="s">
        <v>214</v>
      </c>
      <c r="V436" s="12" t="s">
        <v>424</v>
      </c>
      <c r="W436" s="21" t="s">
        <v>380</v>
      </c>
      <c r="X436" s="21" t="s">
        <v>61</v>
      </c>
      <c r="Y436" s="21" t="s">
        <v>105</v>
      </c>
      <c r="Z436" s="15" t="s">
        <v>1095</v>
      </c>
      <c r="AA436" s="10"/>
      <c r="AB436" s="10"/>
      <c r="AC436" s="23"/>
      <c r="AD436" s="10"/>
      <c r="AE436" s="10"/>
      <c r="AF436" s="10"/>
      <c r="AG436" s="10"/>
    </row>
    <row r="437" spans="1:33" ht="102" customHeight="1" x14ac:dyDescent="0.2">
      <c r="A437" s="20">
        <v>434</v>
      </c>
      <c r="B437" s="21" t="s">
        <v>1068</v>
      </c>
      <c r="C437" s="21" t="s">
        <v>1069</v>
      </c>
      <c r="D437" s="20">
        <v>5</v>
      </c>
      <c r="E437" s="20" t="s">
        <v>968</v>
      </c>
      <c r="F437" s="21" t="s">
        <v>1084</v>
      </c>
      <c r="G437" s="20">
        <v>56</v>
      </c>
      <c r="H437" s="22" t="s">
        <v>7</v>
      </c>
      <c r="I437" s="18" t="s">
        <v>1096</v>
      </c>
      <c r="J437" s="21" t="s">
        <v>181</v>
      </c>
      <c r="K437" s="21" t="s">
        <v>1097</v>
      </c>
      <c r="L437" s="89" t="s">
        <v>2454</v>
      </c>
      <c r="M437" s="90" t="s">
        <v>2455</v>
      </c>
      <c r="N437" s="20">
        <v>191120</v>
      </c>
      <c r="O437" s="20">
        <v>717950</v>
      </c>
      <c r="P437" s="20">
        <v>1</v>
      </c>
      <c r="Q437" s="20">
        <v>5</v>
      </c>
      <c r="R437" s="20" t="s">
        <v>147</v>
      </c>
      <c r="S437" s="20" t="s">
        <v>56</v>
      </c>
      <c r="T437" s="21" t="s">
        <v>867</v>
      </c>
      <c r="U437" s="21" t="s">
        <v>214</v>
      </c>
      <c r="V437" s="12" t="s">
        <v>424</v>
      </c>
      <c r="W437" s="21" t="s">
        <v>380</v>
      </c>
      <c r="X437" s="21" t="s">
        <v>61</v>
      </c>
      <c r="Y437" s="21" t="s">
        <v>105</v>
      </c>
      <c r="Z437" s="15"/>
      <c r="AA437" s="10"/>
      <c r="AB437" s="10"/>
      <c r="AC437" s="23"/>
      <c r="AD437" s="10"/>
      <c r="AE437" s="10"/>
      <c r="AF437" s="10"/>
      <c r="AG437" s="10"/>
    </row>
    <row r="438" spans="1:33" ht="102" customHeight="1" x14ac:dyDescent="0.2">
      <c r="A438" s="20">
        <v>435</v>
      </c>
      <c r="B438" s="21" t="s">
        <v>1098</v>
      </c>
      <c r="C438" s="21" t="s">
        <v>1099</v>
      </c>
      <c r="D438" s="20">
        <v>5</v>
      </c>
      <c r="E438" s="20" t="s">
        <v>968</v>
      </c>
      <c r="F438" s="21" t="s">
        <v>1092</v>
      </c>
      <c r="G438" s="20">
        <v>58</v>
      </c>
      <c r="H438" s="22" t="s">
        <v>7</v>
      </c>
      <c r="I438" s="18" t="s">
        <v>1100</v>
      </c>
      <c r="J438" s="21" t="s">
        <v>181</v>
      </c>
      <c r="K438" s="21" t="s">
        <v>1094</v>
      </c>
      <c r="L438" s="89" t="s">
        <v>2456</v>
      </c>
      <c r="M438" s="90" t="s">
        <v>2457</v>
      </c>
      <c r="N438" s="20">
        <v>190760</v>
      </c>
      <c r="O438" s="20">
        <v>714392</v>
      </c>
      <c r="P438" s="20">
        <v>1</v>
      </c>
      <c r="Q438" s="20">
        <v>8</v>
      </c>
      <c r="R438" s="20" t="s">
        <v>748</v>
      </c>
      <c r="S438" s="20" t="s">
        <v>56</v>
      </c>
      <c r="T438" s="21" t="s">
        <v>867</v>
      </c>
      <c r="U438" s="21" t="s">
        <v>214</v>
      </c>
      <c r="V438" s="12" t="s">
        <v>424</v>
      </c>
      <c r="W438" s="21" t="s">
        <v>380</v>
      </c>
      <c r="X438" s="21" t="s">
        <v>61</v>
      </c>
      <c r="Y438" s="21" t="s">
        <v>105</v>
      </c>
      <c r="Z438" s="15"/>
      <c r="AA438" s="10"/>
      <c r="AB438" s="10"/>
      <c r="AC438" s="23"/>
      <c r="AD438" s="10"/>
      <c r="AE438" s="10"/>
      <c r="AF438" s="10"/>
      <c r="AG438" s="10"/>
    </row>
    <row r="439" spans="1:33" ht="102" customHeight="1" x14ac:dyDescent="0.2">
      <c r="A439" s="11">
        <v>436</v>
      </c>
      <c r="B439" s="12" t="s">
        <v>1068</v>
      </c>
      <c r="C439" s="12" t="s">
        <v>1069</v>
      </c>
      <c r="D439" s="11">
        <v>5</v>
      </c>
      <c r="E439" s="11" t="s">
        <v>968</v>
      </c>
      <c r="F439" s="12" t="s">
        <v>1070</v>
      </c>
      <c r="G439" s="11">
        <v>59</v>
      </c>
      <c r="H439" s="19" t="s">
        <v>7</v>
      </c>
      <c r="I439" s="14" t="s">
        <v>1101</v>
      </c>
      <c r="J439" s="12" t="s">
        <v>120</v>
      </c>
      <c r="K439" s="12" t="s">
        <v>1102</v>
      </c>
      <c r="L439" s="89" t="s">
        <v>2458</v>
      </c>
      <c r="M439" s="90" t="s">
        <v>2459</v>
      </c>
      <c r="N439" s="12">
        <v>190939</v>
      </c>
      <c r="O439" s="11">
        <v>716172</v>
      </c>
      <c r="P439" s="11">
        <v>1</v>
      </c>
      <c r="Q439" s="11">
        <v>10</v>
      </c>
      <c r="R439" s="11" t="s">
        <v>76</v>
      </c>
      <c r="S439" s="11" t="s">
        <v>56</v>
      </c>
      <c r="T439" s="12" t="s">
        <v>867</v>
      </c>
      <c r="U439" s="12" t="s">
        <v>214</v>
      </c>
      <c r="V439" s="12" t="s">
        <v>424</v>
      </c>
      <c r="W439" s="12" t="s">
        <v>380</v>
      </c>
      <c r="X439" s="12" t="s">
        <v>61</v>
      </c>
      <c r="Y439" s="12" t="s">
        <v>80</v>
      </c>
      <c r="Z439" s="15" t="s">
        <v>1073</v>
      </c>
      <c r="AA439" s="16"/>
      <c r="AB439" s="16"/>
      <c r="AC439" s="17"/>
      <c r="AD439" s="16"/>
      <c r="AE439" s="16"/>
      <c r="AF439" s="16"/>
      <c r="AG439" s="16"/>
    </row>
    <row r="440" spans="1:33" ht="102" customHeight="1" x14ac:dyDescent="0.2">
      <c r="A440" s="21">
        <v>437</v>
      </c>
      <c r="B440" s="21" t="s">
        <v>966</v>
      </c>
      <c r="C440" s="21" t="s">
        <v>967</v>
      </c>
      <c r="D440" s="21">
        <v>5</v>
      </c>
      <c r="E440" s="21" t="s">
        <v>968</v>
      </c>
      <c r="F440" s="21" t="s">
        <v>1103</v>
      </c>
      <c r="G440" s="21">
        <v>60</v>
      </c>
      <c r="H440" s="18" t="s">
        <v>7</v>
      </c>
      <c r="I440" s="18" t="s">
        <v>1104</v>
      </c>
      <c r="J440" s="21" t="s">
        <v>120</v>
      </c>
      <c r="K440" s="21" t="s">
        <v>1102</v>
      </c>
      <c r="L440" s="89" t="s">
        <v>2460</v>
      </c>
      <c r="M440" s="90" t="s">
        <v>2461</v>
      </c>
      <c r="N440" s="21">
        <v>189974</v>
      </c>
      <c r="O440" s="21">
        <v>712042</v>
      </c>
      <c r="P440" s="21">
        <v>-10</v>
      </c>
      <c r="Q440" s="21">
        <v>14</v>
      </c>
      <c r="R440" s="21" t="s">
        <v>76</v>
      </c>
      <c r="S440" s="21" t="s">
        <v>56</v>
      </c>
      <c r="T440" s="21" t="s">
        <v>867</v>
      </c>
      <c r="U440" s="21" t="s">
        <v>214</v>
      </c>
      <c r="V440" s="12" t="s">
        <v>424</v>
      </c>
      <c r="W440" s="21" t="s">
        <v>380</v>
      </c>
      <c r="X440" s="21" t="s">
        <v>61</v>
      </c>
      <c r="Y440" s="21" t="s">
        <v>80</v>
      </c>
      <c r="Z440" s="15" t="s">
        <v>1105</v>
      </c>
      <c r="AA440" s="23"/>
      <c r="AB440" s="42" t="s">
        <v>1106</v>
      </c>
      <c r="AC440" s="23"/>
      <c r="AD440" s="23"/>
      <c r="AE440" s="23"/>
      <c r="AF440" s="23"/>
      <c r="AG440" s="23"/>
    </row>
    <row r="441" spans="1:33" ht="102" customHeight="1" x14ac:dyDescent="0.2">
      <c r="A441" s="12" t="s">
        <v>1107</v>
      </c>
      <c r="B441" s="12" t="s">
        <v>1068</v>
      </c>
      <c r="C441" s="12" t="s">
        <v>1069</v>
      </c>
      <c r="D441" s="12">
        <v>5</v>
      </c>
      <c r="E441" s="12" t="s">
        <v>968</v>
      </c>
      <c r="F441" s="12" t="s">
        <v>1108</v>
      </c>
      <c r="G441" s="12">
        <v>61</v>
      </c>
      <c r="H441" s="12" t="s">
        <v>51</v>
      </c>
      <c r="I441" s="14" t="s">
        <v>1109</v>
      </c>
      <c r="J441" s="12" t="s">
        <v>181</v>
      </c>
      <c r="K441" s="12" t="s">
        <v>85</v>
      </c>
      <c r="L441" s="89" t="s">
        <v>2462</v>
      </c>
      <c r="M441" s="90" t="s">
        <v>2463</v>
      </c>
      <c r="N441" s="12">
        <v>191302</v>
      </c>
      <c r="O441" s="12">
        <v>717888</v>
      </c>
      <c r="P441" s="12">
        <v>-3</v>
      </c>
      <c r="Q441" s="12">
        <v>-2</v>
      </c>
      <c r="R441" s="12" t="s">
        <v>412</v>
      </c>
      <c r="S441" s="12" t="s">
        <v>103</v>
      </c>
      <c r="T441" s="12" t="s">
        <v>232</v>
      </c>
      <c r="U441" s="12" t="s">
        <v>58</v>
      </c>
      <c r="V441" s="12" t="s">
        <v>424</v>
      </c>
      <c r="W441" s="12" t="s">
        <v>79</v>
      </c>
      <c r="X441" s="12" t="s">
        <v>104</v>
      </c>
      <c r="Y441" s="12" t="s">
        <v>80</v>
      </c>
      <c r="Z441" s="15"/>
      <c r="AA441" s="17"/>
      <c r="AB441" s="17"/>
      <c r="AC441" s="17"/>
      <c r="AD441" s="17"/>
      <c r="AE441" s="17"/>
      <c r="AF441" s="17"/>
      <c r="AG441" s="17"/>
    </row>
    <row r="442" spans="1:33" ht="102" customHeight="1" x14ac:dyDescent="0.2">
      <c r="A442" s="21">
        <v>438</v>
      </c>
      <c r="B442" s="21" t="s">
        <v>966</v>
      </c>
      <c r="C442" s="21" t="s">
        <v>967</v>
      </c>
      <c r="D442" s="21">
        <v>5</v>
      </c>
      <c r="E442" s="21" t="s">
        <v>968</v>
      </c>
      <c r="F442" s="21" t="s">
        <v>1103</v>
      </c>
      <c r="G442" s="21">
        <v>63</v>
      </c>
      <c r="H442" s="12" t="s">
        <v>51</v>
      </c>
      <c r="I442" s="18" t="s">
        <v>1110</v>
      </c>
      <c r="J442" s="21" t="s">
        <v>120</v>
      </c>
      <c r="K442" s="21" t="s">
        <v>97</v>
      </c>
      <c r="L442" s="89" t="s">
        <v>2464</v>
      </c>
      <c r="M442" s="90" t="s">
        <v>2465</v>
      </c>
      <c r="N442" s="21">
        <v>189759</v>
      </c>
      <c r="O442" s="21">
        <v>712102</v>
      </c>
      <c r="P442" s="21">
        <v>-8</v>
      </c>
      <c r="Q442" s="21">
        <v>-7</v>
      </c>
      <c r="R442" s="21" t="s">
        <v>76</v>
      </c>
      <c r="S442" s="21" t="s">
        <v>56</v>
      </c>
      <c r="T442" s="21" t="s">
        <v>57</v>
      </c>
      <c r="U442" s="21" t="s">
        <v>214</v>
      </c>
      <c r="V442" s="12" t="s">
        <v>424</v>
      </c>
      <c r="W442" s="21" t="s">
        <v>92</v>
      </c>
      <c r="X442" s="21" t="s">
        <v>832</v>
      </c>
      <c r="Y442" s="21" t="s">
        <v>80</v>
      </c>
      <c r="Z442" s="15" t="s">
        <v>1028</v>
      </c>
      <c r="AA442" s="23"/>
      <c r="AB442" s="23"/>
      <c r="AC442" s="23"/>
      <c r="AD442" s="23"/>
      <c r="AE442" s="23"/>
      <c r="AF442" s="23"/>
      <c r="AG442" s="23"/>
    </row>
    <row r="443" spans="1:33" ht="102" customHeight="1" x14ac:dyDescent="0.2">
      <c r="A443" s="21">
        <v>439</v>
      </c>
      <c r="B443" s="21" t="s">
        <v>966</v>
      </c>
      <c r="C443" s="21" t="s">
        <v>967</v>
      </c>
      <c r="D443" s="21">
        <v>5</v>
      </c>
      <c r="E443" s="21" t="s">
        <v>968</v>
      </c>
      <c r="F443" s="21" t="s">
        <v>1103</v>
      </c>
      <c r="G443" s="21">
        <v>64</v>
      </c>
      <c r="H443" s="12" t="s">
        <v>51</v>
      </c>
      <c r="I443" s="18" t="s">
        <v>1111</v>
      </c>
      <c r="J443" s="21" t="s">
        <v>120</v>
      </c>
      <c r="K443" s="21" t="s">
        <v>723</v>
      </c>
      <c r="L443" s="89" t="s">
        <v>2466</v>
      </c>
      <c r="M443" s="90" t="s">
        <v>2467</v>
      </c>
      <c r="N443" s="21">
        <v>189983</v>
      </c>
      <c r="O443" s="21">
        <v>712236</v>
      </c>
      <c r="P443" s="21">
        <v>1</v>
      </c>
      <c r="Q443" s="21">
        <v>-1</v>
      </c>
      <c r="R443" s="21" t="s">
        <v>76</v>
      </c>
      <c r="S443" s="21" t="s">
        <v>56</v>
      </c>
      <c r="T443" s="21" t="s">
        <v>57</v>
      </c>
      <c r="U443" s="21" t="s">
        <v>214</v>
      </c>
      <c r="V443" s="12" t="s">
        <v>424</v>
      </c>
      <c r="W443" s="21" t="s">
        <v>380</v>
      </c>
      <c r="X443" s="21" t="s">
        <v>832</v>
      </c>
      <c r="Y443" s="21" t="s">
        <v>105</v>
      </c>
      <c r="Z443" s="15" t="s">
        <v>1007</v>
      </c>
      <c r="AA443" s="23"/>
      <c r="AB443" s="23"/>
      <c r="AC443" s="23"/>
      <c r="AD443" s="23"/>
      <c r="AE443" s="23"/>
      <c r="AF443" s="23"/>
      <c r="AG443" s="23"/>
    </row>
    <row r="444" spans="1:33" ht="102" customHeight="1" x14ac:dyDescent="0.2">
      <c r="A444" s="21">
        <v>440</v>
      </c>
      <c r="B444" s="21" t="s">
        <v>966</v>
      </c>
      <c r="C444" s="21" t="s">
        <v>967</v>
      </c>
      <c r="D444" s="21">
        <v>5</v>
      </c>
      <c r="E444" s="21" t="s">
        <v>968</v>
      </c>
      <c r="F444" s="21" t="s">
        <v>1103</v>
      </c>
      <c r="G444" s="21">
        <v>65</v>
      </c>
      <c r="H444" s="12" t="s">
        <v>51</v>
      </c>
      <c r="I444" s="18" t="s">
        <v>1112</v>
      </c>
      <c r="J444" s="21" t="s">
        <v>181</v>
      </c>
      <c r="K444" s="21" t="s">
        <v>723</v>
      </c>
      <c r="L444" s="89" t="s">
        <v>2468</v>
      </c>
      <c r="M444" s="90" t="s">
        <v>2469</v>
      </c>
      <c r="N444" s="21">
        <v>190133</v>
      </c>
      <c r="O444" s="21">
        <v>712515</v>
      </c>
      <c r="P444" s="21">
        <v>-1</v>
      </c>
      <c r="Q444" s="21">
        <v>1</v>
      </c>
      <c r="R444" s="21" t="s">
        <v>76</v>
      </c>
      <c r="S444" s="21" t="s">
        <v>56</v>
      </c>
      <c r="T444" s="21" t="s">
        <v>57</v>
      </c>
      <c r="U444" s="21" t="s">
        <v>214</v>
      </c>
      <c r="V444" s="12" t="s">
        <v>424</v>
      </c>
      <c r="W444" s="21" t="s">
        <v>380</v>
      </c>
      <c r="X444" s="21" t="s">
        <v>832</v>
      </c>
      <c r="Y444" s="21" t="s">
        <v>80</v>
      </c>
      <c r="Z444" s="15" t="s">
        <v>1113</v>
      </c>
      <c r="AA444" s="23"/>
      <c r="AB444" s="23"/>
      <c r="AC444" s="23"/>
      <c r="AD444" s="23"/>
      <c r="AE444" s="23"/>
      <c r="AF444" s="23"/>
      <c r="AG444" s="23"/>
    </row>
    <row r="445" spans="1:33" ht="102" customHeight="1" x14ac:dyDescent="0.2">
      <c r="A445" s="21">
        <v>441</v>
      </c>
      <c r="B445" s="21" t="s">
        <v>966</v>
      </c>
      <c r="C445" s="21" t="s">
        <v>967</v>
      </c>
      <c r="D445" s="21">
        <v>5</v>
      </c>
      <c r="E445" s="21" t="s">
        <v>968</v>
      </c>
      <c r="F445" s="21" t="s">
        <v>1103</v>
      </c>
      <c r="G445" s="21">
        <v>66</v>
      </c>
      <c r="H445" s="12" t="s">
        <v>51</v>
      </c>
      <c r="I445" s="18" t="s">
        <v>1114</v>
      </c>
      <c r="J445" s="21" t="s">
        <v>53</v>
      </c>
      <c r="K445" s="21" t="s">
        <v>97</v>
      </c>
      <c r="L445" s="89" t="s">
        <v>2470</v>
      </c>
      <c r="M445" s="90" t="s">
        <v>2471</v>
      </c>
      <c r="N445" s="21">
        <v>189893</v>
      </c>
      <c r="O445" s="21">
        <v>712201</v>
      </c>
      <c r="P445" s="21">
        <v>-2</v>
      </c>
      <c r="Q445" s="21">
        <v>1</v>
      </c>
      <c r="R445" s="21" t="s">
        <v>76</v>
      </c>
      <c r="S445" s="21" t="s">
        <v>56</v>
      </c>
      <c r="T445" s="21" t="s">
        <v>57</v>
      </c>
      <c r="U445" s="21" t="s">
        <v>214</v>
      </c>
      <c r="V445" s="12" t="s">
        <v>424</v>
      </c>
      <c r="W445" s="21" t="s">
        <v>380</v>
      </c>
      <c r="X445" s="21" t="s">
        <v>832</v>
      </c>
      <c r="Y445" s="21" t="s">
        <v>80</v>
      </c>
      <c r="Z445" s="15" t="s">
        <v>1028</v>
      </c>
      <c r="AA445" s="23"/>
      <c r="AB445" s="23"/>
      <c r="AC445" s="23"/>
      <c r="AD445" s="23"/>
      <c r="AE445" s="23"/>
      <c r="AF445" s="23"/>
      <c r="AG445" s="23"/>
    </row>
    <row r="446" spans="1:33" ht="102" customHeight="1" x14ac:dyDescent="0.2">
      <c r="A446" s="21">
        <v>442</v>
      </c>
      <c r="B446" s="21" t="s">
        <v>966</v>
      </c>
      <c r="C446" s="21" t="s">
        <v>967</v>
      </c>
      <c r="D446" s="21">
        <v>5</v>
      </c>
      <c r="E446" s="21" t="s">
        <v>968</v>
      </c>
      <c r="F446" s="21" t="s">
        <v>1009</v>
      </c>
      <c r="G446" s="21">
        <v>62</v>
      </c>
      <c r="H446" s="12" t="s">
        <v>51</v>
      </c>
      <c r="I446" s="18" t="s">
        <v>1115</v>
      </c>
      <c r="J446" s="21" t="s">
        <v>172</v>
      </c>
      <c r="K446" s="21" t="s">
        <v>830</v>
      </c>
      <c r="L446" s="89" t="s">
        <v>2472</v>
      </c>
      <c r="M446" s="90" t="s">
        <v>2473</v>
      </c>
      <c r="N446" s="21">
        <v>189593</v>
      </c>
      <c r="O446" s="21">
        <v>712114</v>
      </c>
      <c r="P446" s="21">
        <v>-4</v>
      </c>
      <c r="Q446" s="21">
        <v>-3</v>
      </c>
      <c r="R446" s="21" t="s">
        <v>55</v>
      </c>
      <c r="S446" s="21" t="s">
        <v>155</v>
      </c>
      <c r="T446" s="21" t="s">
        <v>77</v>
      </c>
      <c r="U446" s="21" t="s">
        <v>214</v>
      </c>
      <c r="V446" s="12" t="s">
        <v>424</v>
      </c>
      <c r="W446" s="21" t="s">
        <v>92</v>
      </c>
      <c r="X446" s="21" t="s">
        <v>69</v>
      </c>
      <c r="Y446" s="21" t="s">
        <v>105</v>
      </c>
      <c r="Z446" s="15"/>
      <c r="AA446" s="23"/>
      <c r="AB446" s="23"/>
      <c r="AC446" s="23"/>
      <c r="AD446" s="23"/>
      <c r="AE446" s="23"/>
      <c r="AF446" s="23"/>
      <c r="AG446" s="23"/>
    </row>
    <row r="447" spans="1:33" ht="102" customHeight="1" x14ac:dyDescent="0.2">
      <c r="A447" s="21">
        <v>443</v>
      </c>
      <c r="B447" s="21" t="s">
        <v>966</v>
      </c>
      <c r="C447" s="21" t="s">
        <v>967</v>
      </c>
      <c r="D447" s="21">
        <v>5</v>
      </c>
      <c r="E447" s="21" t="s">
        <v>968</v>
      </c>
      <c r="F447" s="21" t="s">
        <v>1116</v>
      </c>
      <c r="G447" s="21">
        <v>67</v>
      </c>
      <c r="H447" s="12" t="s">
        <v>51</v>
      </c>
      <c r="I447" s="18" t="s">
        <v>1117</v>
      </c>
      <c r="J447" s="21" t="s">
        <v>530</v>
      </c>
      <c r="K447" s="21" t="s">
        <v>830</v>
      </c>
      <c r="L447" s="89" t="s">
        <v>2474</v>
      </c>
      <c r="M447" s="90" t="s">
        <v>2475</v>
      </c>
      <c r="N447" s="21">
        <v>189228</v>
      </c>
      <c r="O447" s="21">
        <v>708521</v>
      </c>
      <c r="P447" s="21">
        <v>-3</v>
      </c>
      <c r="Q447" s="21">
        <v>-5</v>
      </c>
      <c r="R447" s="21" t="s">
        <v>76</v>
      </c>
      <c r="S447" s="21" t="s">
        <v>103</v>
      </c>
      <c r="T447" s="21" t="s">
        <v>77</v>
      </c>
      <c r="U447" s="21" t="s">
        <v>58</v>
      </c>
      <c r="V447" s="12" t="s">
        <v>424</v>
      </c>
      <c r="W447" s="21" t="s">
        <v>568</v>
      </c>
      <c r="X447" s="21" t="s">
        <v>69</v>
      </c>
      <c r="Y447" s="21" t="s">
        <v>70</v>
      </c>
      <c r="Z447" s="15"/>
      <c r="AA447" s="23"/>
      <c r="AB447" s="23"/>
      <c r="AC447" s="23"/>
      <c r="AD447" s="23"/>
      <c r="AE447" s="23"/>
      <c r="AF447" s="23"/>
      <c r="AG447" s="23"/>
    </row>
    <row r="448" spans="1:33" ht="102" customHeight="1" x14ac:dyDescent="0.2">
      <c r="A448" s="21">
        <v>444</v>
      </c>
      <c r="B448" s="21" t="s">
        <v>966</v>
      </c>
      <c r="C448" s="21" t="s">
        <v>967</v>
      </c>
      <c r="D448" s="21">
        <v>5</v>
      </c>
      <c r="E448" s="21" t="s">
        <v>968</v>
      </c>
      <c r="F448" s="21" t="s">
        <v>994</v>
      </c>
      <c r="G448" s="21">
        <v>68</v>
      </c>
      <c r="H448" s="12" t="s">
        <v>51</v>
      </c>
      <c r="I448" s="19" t="s">
        <v>1118</v>
      </c>
      <c r="J448" s="21" t="s">
        <v>181</v>
      </c>
      <c r="K448" s="21" t="s">
        <v>830</v>
      </c>
      <c r="L448" s="89" t="s">
        <v>2372</v>
      </c>
      <c r="M448" s="90" t="s">
        <v>2373</v>
      </c>
      <c r="N448" s="21">
        <v>190212</v>
      </c>
      <c r="O448" s="21">
        <v>712927</v>
      </c>
      <c r="P448" s="21">
        <v>-3</v>
      </c>
      <c r="Q448" s="21">
        <v>-3</v>
      </c>
      <c r="R448" s="21" t="s">
        <v>55</v>
      </c>
      <c r="S448" s="21" t="s">
        <v>103</v>
      </c>
      <c r="T448" s="21" t="s">
        <v>77</v>
      </c>
      <c r="U448" s="21" t="s">
        <v>214</v>
      </c>
      <c r="V448" s="12" t="s">
        <v>424</v>
      </c>
      <c r="W448" s="21" t="s">
        <v>92</v>
      </c>
      <c r="X448" s="21" t="s">
        <v>61</v>
      </c>
      <c r="Y448" s="21" t="s">
        <v>62</v>
      </c>
      <c r="Z448" s="15"/>
      <c r="AA448" s="23"/>
      <c r="AB448" s="23"/>
      <c r="AC448" s="23"/>
      <c r="AD448" s="23"/>
      <c r="AE448" s="23"/>
      <c r="AF448" s="23"/>
      <c r="AG448" s="23"/>
    </row>
    <row r="449" spans="1:33" ht="102" customHeight="1" x14ac:dyDescent="0.2">
      <c r="A449" s="21">
        <v>445</v>
      </c>
      <c r="B449" s="21" t="s">
        <v>966</v>
      </c>
      <c r="C449" s="21" t="s">
        <v>967</v>
      </c>
      <c r="D449" s="21">
        <v>5</v>
      </c>
      <c r="E449" s="21" t="s">
        <v>968</v>
      </c>
      <c r="F449" s="21" t="s">
        <v>1119</v>
      </c>
      <c r="G449" s="21">
        <v>69</v>
      </c>
      <c r="H449" s="12" t="s">
        <v>51</v>
      </c>
      <c r="I449" s="18" t="s">
        <v>1120</v>
      </c>
      <c r="J449" s="21" t="s">
        <v>530</v>
      </c>
      <c r="K449" s="21" t="s">
        <v>830</v>
      </c>
      <c r="L449" s="89" t="s">
        <v>2476</v>
      </c>
      <c r="M449" s="90" t="s">
        <v>2477</v>
      </c>
      <c r="N449" s="21">
        <v>189850</v>
      </c>
      <c r="O449" s="21">
        <v>712398</v>
      </c>
      <c r="P449" s="21">
        <v>-5</v>
      </c>
      <c r="Q449" s="21">
        <v>-3</v>
      </c>
      <c r="R449" s="21" t="s">
        <v>55</v>
      </c>
      <c r="S449" s="21" t="s">
        <v>155</v>
      </c>
      <c r="T449" s="21" t="s">
        <v>77</v>
      </c>
      <c r="U449" s="21" t="s">
        <v>214</v>
      </c>
      <c r="V449" s="12" t="s">
        <v>424</v>
      </c>
      <c r="W449" s="21" t="s">
        <v>92</v>
      </c>
      <c r="X449" s="21" t="s">
        <v>69</v>
      </c>
      <c r="Y449" s="21" t="s">
        <v>80</v>
      </c>
      <c r="Z449" s="15" t="s">
        <v>1121</v>
      </c>
      <c r="AA449" s="23"/>
      <c r="AB449" s="23"/>
      <c r="AC449" s="23"/>
      <c r="AD449" s="23"/>
      <c r="AE449" s="23"/>
      <c r="AF449" s="23"/>
      <c r="AG449" s="23"/>
    </row>
    <row r="450" spans="1:33" ht="102" customHeight="1" x14ac:dyDescent="0.2">
      <c r="A450" s="12" t="s">
        <v>1122</v>
      </c>
      <c r="B450" s="12" t="s">
        <v>1123</v>
      </c>
      <c r="C450" s="12" t="s">
        <v>967</v>
      </c>
      <c r="D450" s="12">
        <v>5</v>
      </c>
      <c r="E450" s="12" t="s">
        <v>968</v>
      </c>
      <c r="F450" s="12" t="s">
        <v>1124</v>
      </c>
      <c r="G450" s="12">
        <v>70</v>
      </c>
      <c r="H450" s="12" t="s">
        <v>51</v>
      </c>
      <c r="I450" s="14" t="s">
        <v>1125</v>
      </c>
      <c r="J450" s="12" t="s">
        <v>181</v>
      </c>
      <c r="K450" s="12" t="s">
        <v>489</v>
      </c>
      <c r="L450" s="89" t="s">
        <v>2478</v>
      </c>
      <c r="M450" s="90" t="s">
        <v>2479</v>
      </c>
      <c r="N450" s="12">
        <v>187024</v>
      </c>
      <c r="O450" s="12">
        <v>714408</v>
      </c>
      <c r="P450" s="12">
        <v>-24</v>
      </c>
      <c r="Q450" s="12">
        <v>-24</v>
      </c>
      <c r="R450" s="12" t="s">
        <v>55</v>
      </c>
      <c r="S450" s="12" t="s">
        <v>56</v>
      </c>
      <c r="T450" s="12" t="s">
        <v>77</v>
      </c>
      <c r="U450" s="12" t="s">
        <v>58</v>
      </c>
      <c r="V450" s="12" t="s">
        <v>424</v>
      </c>
      <c r="W450" s="12" t="s">
        <v>60</v>
      </c>
      <c r="X450" s="12" t="s">
        <v>69</v>
      </c>
      <c r="Y450" s="12" t="s">
        <v>62</v>
      </c>
      <c r="Z450" s="15"/>
      <c r="AA450" s="17"/>
      <c r="AB450" s="17"/>
      <c r="AC450" s="17"/>
      <c r="AD450" s="17"/>
      <c r="AE450" s="17"/>
      <c r="AF450" s="17"/>
      <c r="AG450" s="17"/>
    </row>
    <row r="451" spans="1:33" ht="102" customHeight="1" x14ac:dyDescent="0.2">
      <c r="A451" s="31">
        <v>446</v>
      </c>
      <c r="B451" s="28" t="s">
        <v>1126</v>
      </c>
      <c r="C451" s="28" t="s">
        <v>1127</v>
      </c>
      <c r="D451" s="31">
        <v>4</v>
      </c>
      <c r="E451" s="31" t="s">
        <v>1128</v>
      </c>
      <c r="F451" s="28" t="s">
        <v>1129</v>
      </c>
      <c r="G451" s="31">
        <v>1</v>
      </c>
      <c r="H451" s="12" t="s">
        <v>51</v>
      </c>
      <c r="I451" s="15" t="s">
        <v>1130</v>
      </c>
      <c r="J451" s="28" t="s">
        <v>181</v>
      </c>
      <c r="K451" s="28" t="s">
        <v>830</v>
      </c>
      <c r="L451" s="89" t="s">
        <v>2480</v>
      </c>
      <c r="M451" s="90" t="s">
        <v>2481</v>
      </c>
      <c r="N451" s="31">
        <v>184100</v>
      </c>
      <c r="O451" s="31">
        <v>686000</v>
      </c>
      <c r="P451" s="31">
        <v>-4</v>
      </c>
      <c r="Q451" s="31">
        <v>-3</v>
      </c>
      <c r="R451" s="31" t="s">
        <v>55</v>
      </c>
      <c r="S451" s="31" t="s">
        <v>56</v>
      </c>
      <c r="T451" s="28" t="s">
        <v>77</v>
      </c>
      <c r="U451" s="28" t="s">
        <v>214</v>
      </c>
      <c r="V451" s="28" t="s">
        <v>1131</v>
      </c>
      <c r="W451" s="31" t="s">
        <v>92</v>
      </c>
      <c r="X451" s="28" t="s">
        <v>69</v>
      </c>
      <c r="Y451" s="28" t="s">
        <v>70</v>
      </c>
      <c r="Z451" s="15" t="s">
        <v>1132</v>
      </c>
      <c r="AA451" s="32"/>
      <c r="AB451" s="32"/>
      <c r="AC451" s="29"/>
      <c r="AD451" s="32"/>
      <c r="AE451" s="32"/>
      <c r="AF451" s="32"/>
      <c r="AG451" s="32"/>
    </row>
    <row r="452" spans="1:33" ht="102" customHeight="1" x14ac:dyDescent="0.2">
      <c r="A452" s="11">
        <v>447</v>
      </c>
      <c r="B452" s="12" t="s">
        <v>1133</v>
      </c>
      <c r="C452" s="12" t="s">
        <v>1134</v>
      </c>
      <c r="D452" s="11">
        <v>4</v>
      </c>
      <c r="E452" s="11" t="s">
        <v>1128</v>
      </c>
      <c r="F452" s="12" t="s">
        <v>1131</v>
      </c>
      <c r="G452" s="11">
        <v>2</v>
      </c>
      <c r="H452" s="12" t="s">
        <v>51</v>
      </c>
      <c r="I452" s="14" t="s">
        <v>735</v>
      </c>
      <c r="J452" s="12" t="s">
        <v>181</v>
      </c>
      <c r="K452" s="12" t="s">
        <v>830</v>
      </c>
      <c r="L452" s="89" t="s">
        <v>2482</v>
      </c>
      <c r="M452" s="90" t="s">
        <v>2483</v>
      </c>
      <c r="N452" s="11">
        <v>185700</v>
      </c>
      <c r="O452" s="11">
        <v>692450</v>
      </c>
      <c r="P452" s="11">
        <v>-4</v>
      </c>
      <c r="Q452" s="11">
        <v>-3</v>
      </c>
      <c r="R452" s="11" t="s">
        <v>55</v>
      </c>
      <c r="S452" s="11" t="s">
        <v>56</v>
      </c>
      <c r="T452" s="12" t="s">
        <v>77</v>
      </c>
      <c r="U452" s="12" t="s">
        <v>58</v>
      </c>
      <c r="V452" s="12" t="s">
        <v>1131</v>
      </c>
      <c r="W452" s="12" t="s">
        <v>92</v>
      </c>
      <c r="X452" s="12" t="s">
        <v>69</v>
      </c>
      <c r="Y452" s="12" t="s">
        <v>70</v>
      </c>
      <c r="Z452" s="15" t="s">
        <v>1132</v>
      </c>
      <c r="AA452" s="16"/>
      <c r="AB452" s="16"/>
      <c r="AC452" s="17"/>
      <c r="AD452" s="16"/>
      <c r="AE452" s="16"/>
      <c r="AF452" s="16"/>
      <c r="AG452" s="16"/>
    </row>
    <row r="453" spans="1:33" ht="102" customHeight="1" x14ac:dyDescent="0.2">
      <c r="A453" s="11">
        <v>448</v>
      </c>
      <c r="B453" s="12" t="s">
        <v>1135</v>
      </c>
      <c r="C453" s="12" t="s">
        <v>1136</v>
      </c>
      <c r="D453" s="11">
        <v>4</v>
      </c>
      <c r="E453" s="11" t="s">
        <v>1128</v>
      </c>
      <c r="F453" s="12" t="s">
        <v>1137</v>
      </c>
      <c r="G453" s="11">
        <v>3</v>
      </c>
      <c r="H453" s="12" t="s">
        <v>51</v>
      </c>
      <c r="I453" s="14" t="s">
        <v>1138</v>
      </c>
      <c r="J453" s="12" t="s">
        <v>267</v>
      </c>
      <c r="K453" s="12" t="s">
        <v>252</v>
      </c>
      <c r="L453" s="89" t="s">
        <v>2484</v>
      </c>
      <c r="M453" s="90" t="s">
        <v>2485</v>
      </c>
      <c r="N453" s="11">
        <v>187150</v>
      </c>
      <c r="O453" s="11">
        <v>699100</v>
      </c>
      <c r="P453" s="11">
        <v>-4</v>
      </c>
      <c r="Q453" s="11">
        <v>-3</v>
      </c>
      <c r="R453" s="11" t="s">
        <v>55</v>
      </c>
      <c r="S453" s="11" t="s">
        <v>103</v>
      </c>
      <c r="T453" s="12" t="s">
        <v>77</v>
      </c>
      <c r="U453" s="12" t="s">
        <v>58</v>
      </c>
      <c r="V453" s="12" t="s">
        <v>1139</v>
      </c>
      <c r="W453" s="12" t="s">
        <v>92</v>
      </c>
      <c r="X453" s="12" t="s">
        <v>61</v>
      </c>
      <c r="Y453" s="12" t="s">
        <v>105</v>
      </c>
      <c r="Z453" s="15" t="s">
        <v>1132</v>
      </c>
      <c r="AA453" s="16"/>
      <c r="AB453" s="16"/>
      <c r="AC453" s="17"/>
      <c r="AD453" s="16"/>
      <c r="AE453" s="16"/>
      <c r="AF453" s="16"/>
      <c r="AG453" s="16"/>
    </row>
    <row r="454" spans="1:33" ht="102" customHeight="1" x14ac:dyDescent="0.2">
      <c r="A454" s="11">
        <v>449</v>
      </c>
      <c r="B454" s="12" t="s">
        <v>1140</v>
      </c>
      <c r="C454" s="12" t="s">
        <v>1141</v>
      </c>
      <c r="D454" s="11">
        <v>4</v>
      </c>
      <c r="E454" s="11" t="s">
        <v>1128</v>
      </c>
      <c r="F454" s="12" t="s">
        <v>1142</v>
      </c>
      <c r="G454" s="11">
        <v>4</v>
      </c>
      <c r="H454" s="22" t="s">
        <v>7</v>
      </c>
      <c r="I454" s="14" t="s">
        <v>1143</v>
      </c>
      <c r="J454" s="12" t="s">
        <v>181</v>
      </c>
      <c r="K454" s="12" t="s">
        <v>231</v>
      </c>
      <c r="L454" s="89" t="s">
        <v>2486</v>
      </c>
      <c r="M454" s="90" t="s">
        <v>2487</v>
      </c>
      <c r="N454" s="11">
        <v>187420</v>
      </c>
      <c r="O454" s="11">
        <v>700400</v>
      </c>
      <c r="P454" s="11">
        <v>-7</v>
      </c>
      <c r="Q454" s="11">
        <v>-3</v>
      </c>
      <c r="R454" s="11" t="s">
        <v>76</v>
      </c>
      <c r="S454" s="11" t="s">
        <v>56</v>
      </c>
      <c r="T454" s="12" t="s">
        <v>77</v>
      </c>
      <c r="U454" s="12" t="s">
        <v>214</v>
      </c>
      <c r="V454" s="12" t="s">
        <v>1139</v>
      </c>
      <c r="W454" s="12" t="s">
        <v>92</v>
      </c>
      <c r="X454" s="12" t="s">
        <v>61</v>
      </c>
      <c r="Y454" s="12" t="s">
        <v>62</v>
      </c>
      <c r="Z454" s="15" t="s">
        <v>1132</v>
      </c>
      <c r="AA454" s="16"/>
      <c r="AB454" s="16"/>
      <c r="AC454" s="17"/>
      <c r="AD454" s="16"/>
      <c r="AE454" s="16"/>
      <c r="AF454" s="16"/>
      <c r="AG454" s="16"/>
    </row>
    <row r="455" spans="1:33" ht="102" customHeight="1" x14ac:dyDescent="0.2">
      <c r="A455" s="11">
        <v>450</v>
      </c>
      <c r="B455" s="12" t="s">
        <v>1140</v>
      </c>
      <c r="C455" s="12" t="s">
        <v>1141</v>
      </c>
      <c r="D455" s="11">
        <v>4</v>
      </c>
      <c r="E455" s="11" t="s">
        <v>1128</v>
      </c>
      <c r="F455" s="12" t="s">
        <v>1142</v>
      </c>
      <c r="G455" s="11">
        <v>5</v>
      </c>
      <c r="H455" s="12" t="s">
        <v>51</v>
      </c>
      <c r="I455" s="14" t="s">
        <v>1144</v>
      </c>
      <c r="J455" s="12" t="s">
        <v>181</v>
      </c>
      <c r="K455" s="12" t="s">
        <v>252</v>
      </c>
      <c r="L455" s="89" t="s">
        <v>2486</v>
      </c>
      <c r="M455" s="90" t="s">
        <v>2487</v>
      </c>
      <c r="N455" s="11">
        <v>187420</v>
      </c>
      <c r="O455" s="11">
        <v>700400</v>
      </c>
      <c r="P455" s="11">
        <v>-7</v>
      </c>
      <c r="Q455" s="11">
        <v>-3</v>
      </c>
      <c r="R455" s="11" t="s">
        <v>55</v>
      </c>
      <c r="S455" s="11" t="s">
        <v>56</v>
      </c>
      <c r="T455" s="12" t="s">
        <v>77</v>
      </c>
      <c r="U455" s="12" t="s">
        <v>214</v>
      </c>
      <c r="V455" s="12" t="s">
        <v>1139</v>
      </c>
      <c r="W455" s="12" t="s">
        <v>92</v>
      </c>
      <c r="X455" s="12" t="s">
        <v>104</v>
      </c>
      <c r="Y455" s="12" t="s">
        <v>105</v>
      </c>
      <c r="Z455" s="15" t="s">
        <v>1132</v>
      </c>
      <c r="AA455" s="16"/>
      <c r="AB455" s="16"/>
      <c r="AC455" s="17"/>
      <c r="AD455" s="16"/>
      <c r="AE455" s="16"/>
      <c r="AF455" s="16"/>
      <c r="AG455" s="16"/>
    </row>
    <row r="456" spans="1:33" ht="102" customHeight="1" x14ac:dyDescent="0.2">
      <c r="A456" s="11">
        <v>451</v>
      </c>
      <c r="B456" s="12" t="s">
        <v>1140</v>
      </c>
      <c r="C456" s="12" t="s">
        <v>1141</v>
      </c>
      <c r="D456" s="11">
        <v>4</v>
      </c>
      <c r="E456" s="11" t="s">
        <v>1128</v>
      </c>
      <c r="F456" s="12" t="s">
        <v>1142</v>
      </c>
      <c r="G456" s="11">
        <v>6</v>
      </c>
      <c r="H456" s="12" t="s">
        <v>51</v>
      </c>
      <c r="I456" s="14" t="s">
        <v>1145</v>
      </c>
      <c r="J456" s="12" t="s">
        <v>181</v>
      </c>
      <c r="K456" s="12" t="s">
        <v>468</v>
      </c>
      <c r="L456" s="89" t="s">
        <v>2488</v>
      </c>
      <c r="M456" s="90" t="s">
        <v>2489</v>
      </c>
      <c r="N456" s="11">
        <v>186800</v>
      </c>
      <c r="O456" s="11">
        <v>700600</v>
      </c>
      <c r="P456" s="11">
        <v>-16</v>
      </c>
      <c r="Q456" s="11">
        <v>-13</v>
      </c>
      <c r="R456" s="11" t="s">
        <v>55</v>
      </c>
      <c r="S456" s="11" t="s">
        <v>56</v>
      </c>
      <c r="T456" s="12" t="s">
        <v>77</v>
      </c>
      <c r="U456" s="12" t="s">
        <v>58</v>
      </c>
      <c r="V456" s="12" t="s">
        <v>1139</v>
      </c>
      <c r="W456" s="12" t="s">
        <v>60</v>
      </c>
      <c r="X456" s="12" t="s">
        <v>69</v>
      </c>
      <c r="Y456" s="12" t="s">
        <v>62</v>
      </c>
      <c r="Z456" s="15" t="s">
        <v>1132</v>
      </c>
      <c r="AA456" s="16"/>
      <c r="AB456" s="16"/>
      <c r="AC456" s="17"/>
      <c r="AD456" s="16"/>
      <c r="AE456" s="16"/>
      <c r="AF456" s="16"/>
      <c r="AG456" s="16"/>
    </row>
    <row r="457" spans="1:33" ht="102" customHeight="1" x14ac:dyDescent="0.2">
      <c r="A457" s="11">
        <v>452</v>
      </c>
      <c r="B457" s="12" t="s">
        <v>1140</v>
      </c>
      <c r="C457" s="12" t="s">
        <v>1141</v>
      </c>
      <c r="D457" s="11">
        <v>4</v>
      </c>
      <c r="E457" s="11" t="s">
        <v>1128</v>
      </c>
      <c r="F457" s="12" t="s">
        <v>1142</v>
      </c>
      <c r="G457" s="11">
        <v>7</v>
      </c>
      <c r="H457" s="12" t="s">
        <v>51</v>
      </c>
      <c r="I457" s="14" t="s">
        <v>1146</v>
      </c>
      <c r="J457" s="12" t="s">
        <v>181</v>
      </c>
      <c r="K457" s="12" t="s">
        <v>124</v>
      </c>
      <c r="L457" s="89" t="s">
        <v>2486</v>
      </c>
      <c r="M457" s="90" t="s">
        <v>2487</v>
      </c>
      <c r="N457" s="11">
        <v>187420</v>
      </c>
      <c r="O457" s="11">
        <v>700400</v>
      </c>
      <c r="P457" s="11">
        <v>-16</v>
      </c>
      <c r="Q457" s="11">
        <v>-15</v>
      </c>
      <c r="R457" s="11" t="s">
        <v>55</v>
      </c>
      <c r="S457" s="11" t="s">
        <v>103</v>
      </c>
      <c r="T457" s="12" t="s">
        <v>77</v>
      </c>
      <c r="U457" s="12" t="s">
        <v>58</v>
      </c>
      <c r="V457" s="12" t="s">
        <v>1139</v>
      </c>
      <c r="W457" s="12" t="s">
        <v>60</v>
      </c>
      <c r="X457" s="12" t="s">
        <v>69</v>
      </c>
      <c r="Y457" s="12" t="s">
        <v>62</v>
      </c>
      <c r="Z457" s="15" t="s">
        <v>1132</v>
      </c>
      <c r="AA457" s="16"/>
      <c r="AB457" s="16"/>
      <c r="AC457" s="17"/>
      <c r="AD457" s="16"/>
      <c r="AE457" s="16"/>
      <c r="AF457" s="16"/>
      <c r="AG457" s="16"/>
    </row>
    <row r="458" spans="1:33" ht="102" customHeight="1" x14ac:dyDescent="0.2">
      <c r="A458" s="11">
        <v>453</v>
      </c>
      <c r="B458" s="12" t="s">
        <v>1140</v>
      </c>
      <c r="C458" s="12" t="s">
        <v>1141</v>
      </c>
      <c r="D458" s="11">
        <v>4</v>
      </c>
      <c r="E458" s="11" t="s">
        <v>1128</v>
      </c>
      <c r="F458" s="12" t="s">
        <v>1142</v>
      </c>
      <c r="G458" s="11">
        <v>8</v>
      </c>
      <c r="H458" s="12" t="s">
        <v>51</v>
      </c>
      <c r="I458" s="14" t="s">
        <v>1147</v>
      </c>
      <c r="J458" s="12" t="s">
        <v>120</v>
      </c>
      <c r="K458" s="12" t="s">
        <v>252</v>
      </c>
      <c r="L458" s="89" t="s">
        <v>2486</v>
      </c>
      <c r="M458" s="90" t="s">
        <v>2487</v>
      </c>
      <c r="N458" s="11">
        <v>187420</v>
      </c>
      <c r="O458" s="11">
        <v>700400</v>
      </c>
      <c r="P458" s="11">
        <v>-7</v>
      </c>
      <c r="Q458" s="11">
        <v>-4</v>
      </c>
      <c r="R458" s="11" t="s">
        <v>55</v>
      </c>
      <c r="S458" s="11" t="s">
        <v>56</v>
      </c>
      <c r="T458" s="12" t="s">
        <v>77</v>
      </c>
      <c r="U458" s="12" t="s">
        <v>214</v>
      </c>
      <c r="V458" s="12" t="s">
        <v>1139</v>
      </c>
      <c r="W458" s="12" t="s">
        <v>92</v>
      </c>
      <c r="X458" s="12" t="s">
        <v>69</v>
      </c>
      <c r="Y458" s="12" t="s">
        <v>62</v>
      </c>
      <c r="Z458" s="15" t="s">
        <v>1132</v>
      </c>
      <c r="AA458" s="16"/>
      <c r="AB458" s="16"/>
      <c r="AC458" s="17"/>
      <c r="AD458" s="16"/>
      <c r="AE458" s="16"/>
      <c r="AF458" s="16"/>
      <c r="AG458" s="16"/>
    </row>
    <row r="459" spans="1:33" ht="102" customHeight="1" x14ac:dyDescent="0.2">
      <c r="A459" s="12">
        <v>454</v>
      </c>
      <c r="B459" s="12" t="s">
        <v>1140</v>
      </c>
      <c r="C459" s="12" t="s">
        <v>1141</v>
      </c>
      <c r="D459" s="12">
        <v>4</v>
      </c>
      <c r="E459" s="12" t="s">
        <v>1128</v>
      </c>
      <c r="F459" s="12" t="s">
        <v>1148</v>
      </c>
      <c r="G459" s="12">
        <v>9</v>
      </c>
      <c r="H459" s="22" t="s">
        <v>7</v>
      </c>
      <c r="I459" s="14" t="s">
        <v>1149</v>
      </c>
      <c r="J459" s="12" t="s">
        <v>172</v>
      </c>
      <c r="K459" s="12" t="s">
        <v>268</v>
      </c>
      <c r="L459" s="89" t="s">
        <v>2490</v>
      </c>
      <c r="M459" s="90" t="s">
        <v>2491</v>
      </c>
      <c r="N459" s="12">
        <v>187621</v>
      </c>
      <c r="O459" s="12">
        <v>700858</v>
      </c>
      <c r="P459" s="12">
        <v>2</v>
      </c>
      <c r="Q459" s="12">
        <v>13</v>
      </c>
      <c r="R459" s="12" t="s">
        <v>748</v>
      </c>
      <c r="S459" s="12" t="s">
        <v>56</v>
      </c>
      <c r="T459" s="12" t="s">
        <v>867</v>
      </c>
      <c r="U459" s="12" t="s">
        <v>214</v>
      </c>
      <c r="V459" s="12" t="s">
        <v>1139</v>
      </c>
      <c r="W459" s="12" t="s">
        <v>380</v>
      </c>
      <c r="X459" s="12" t="s">
        <v>61</v>
      </c>
      <c r="Y459" s="12" t="s">
        <v>80</v>
      </c>
      <c r="Z459" s="15" t="s">
        <v>1132</v>
      </c>
      <c r="AA459" s="17"/>
      <c r="AB459" s="17"/>
      <c r="AC459" s="17"/>
      <c r="AD459" s="17"/>
      <c r="AE459" s="17"/>
      <c r="AF459" s="17"/>
      <c r="AG459" s="17"/>
    </row>
    <row r="460" spans="1:33" ht="102" customHeight="1" x14ac:dyDescent="0.2">
      <c r="A460" s="11">
        <v>455</v>
      </c>
      <c r="B460" s="12" t="s">
        <v>1150</v>
      </c>
      <c r="C460" s="12" t="s">
        <v>1151</v>
      </c>
      <c r="D460" s="11">
        <v>4</v>
      </c>
      <c r="E460" s="11" t="s">
        <v>1128</v>
      </c>
      <c r="F460" s="12" t="s">
        <v>1142</v>
      </c>
      <c r="G460" s="11">
        <v>10</v>
      </c>
      <c r="H460" s="12" t="s">
        <v>51</v>
      </c>
      <c r="I460" s="14" t="s">
        <v>1152</v>
      </c>
      <c r="J460" s="12" t="s">
        <v>120</v>
      </c>
      <c r="K460" s="12" t="s">
        <v>830</v>
      </c>
      <c r="L460" s="89" t="s">
        <v>2492</v>
      </c>
      <c r="M460" s="90" t="s">
        <v>2493</v>
      </c>
      <c r="N460" s="12">
        <v>187273</v>
      </c>
      <c r="O460" s="12">
        <v>699405</v>
      </c>
      <c r="P460" s="11">
        <v>-4</v>
      </c>
      <c r="Q460" s="11">
        <v>-3</v>
      </c>
      <c r="R460" s="11" t="s">
        <v>55</v>
      </c>
      <c r="S460" s="11" t="s">
        <v>103</v>
      </c>
      <c r="T460" s="12" t="s">
        <v>77</v>
      </c>
      <c r="U460" s="12" t="s">
        <v>58</v>
      </c>
      <c r="V460" s="12" t="s">
        <v>1139</v>
      </c>
      <c r="W460" s="12" t="s">
        <v>92</v>
      </c>
      <c r="X460" s="12" t="s">
        <v>69</v>
      </c>
      <c r="Y460" s="12" t="s">
        <v>80</v>
      </c>
      <c r="Z460" s="15" t="s">
        <v>1132</v>
      </c>
      <c r="AA460" s="16"/>
      <c r="AB460" s="16"/>
      <c r="AC460" s="17"/>
      <c r="AD460" s="16"/>
      <c r="AE460" s="16"/>
      <c r="AF460" s="16"/>
      <c r="AG460" s="16"/>
    </row>
    <row r="461" spans="1:33" ht="102" customHeight="1" x14ac:dyDescent="0.2">
      <c r="A461" s="11">
        <v>456</v>
      </c>
      <c r="B461" s="12" t="s">
        <v>1140</v>
      </c>
      <c r="C461" s="12" t="s">
        <v>1141</v>
      </c>
      <c r="D461" s="11">
        <v>4</v>
      </c>
      <c r="E461" s="11" t="s">
        <v>1128</v>
      </c>
      <c r="F461" s="12" t="s">
        <v>1148</v>
      </c>
      <c r="G461" s="11">
        <v>11</v>
      </c>
      <c r="H461" s="12" t="s">
        <v>51</v>
      </c>
      <c r="I461" s="14" t="s">
        <v>1153</v>
      </c>
      <c r="J461" s="12" t="s">
        <v>120</v>
      </c>
      <c r="K461" s="12" t="s">
        <v>489</v>
      </c>
      <c r="L461" s="89" t="s">
        <v>2494</v>
      </c>
      <c r="M461" s="90" t="s">
        <v>2495</v>
      </c>
      <c r="N461" s="11">
        <v>187550</v>
      </c>
      <c r="O461" s="11">
        <v>701100</v>
      </c>
      <c r="P461" s="11">
        <v>-4</v>
      </c>
      <c r="Q461" s="11">
        <v>-6</v>
      </c>
      <c r="R461" s="11" t="s">
        <v>55</v>
      </c>
      <c r="S461" s="11" t="s">
        <v>155</v>
      </c>
      <c r="T461" s="12" t="s">
        <v>77</v>
      </c>
      <c r="U461" s="12" t="s">
        <v>58</v>
      </c>
      <c r="V461" s="12" t="s">
        <v>1139</v>
      </c>
      <c r="W461" s="12" t="s">
        <v>92</v>
      </c>
      <c r="X461" s="12" t="s">
        <v>61</v>
      </c>
      <c r="Y461" s="12" t="s">
        <v>70</v>
      </c>
      <c r="Z461" s="15" t="s">
        <v>1132</v>
      </c>
      <c r="AA461" s="16"/>
      <c r="AB461" s="16"/>
      <c r="AC461" s="17"/>
      <c r="AD461" s="16"/>
      <c r="AE461" s="16"/>
      <c r="AF461" s="16"/>
      <c r="AG461" s="16"/>
    </row>
    <row r="462" spans="1:33" ht="102" customHeight="1" x14ac:dyDescent="0.2">
      <c r="A462" s="11">
        <v>457</v>
      </c>
      <c r="B462" s="12" t="s">
        <v>1140</v>
      </c>
      <c r="C462" s="12" t="s">
        <v>1141</v>
      </c>
      <c r="D462" s="11">
        <v>4</v>
      </c>
      <c r="E462" s="11" t="s">
        <v>1128</v>
      </c>
      <c r="F462" s="12" t="s">
        <v>1148</v>
      </c>
      <c r="G462" s="11">
        <v>12</v>
      </c>
      <c r="H462" s="12" t="s">
        <v>51</v>
      </c>
      <c r="I462" s="14" t="s">
        <v>1154</v>
      </c>
      <c r="J462" s="12" t="s">
        <v>53</v>
      </c>
      <c r="K462" s="12" t="s">
        <v>377</v>
      </c>
      <c r="L462" s="89" t="s">
        <v>2496</v>
      </c>
      <c r="M462" s="90" t="s">
        <v>2497</v>
      </c>
      <c r="N462" s="11">
        <v>187550</v>
      </c>
      <c r="O462" s="11">
        <v>701200</v>
      </c>
      <c r="P462" s="11">
        <v>-2</v>
      </c>
      <c r="Q462" s="11">
        <v>-4</v>
      </c>
      <c r="R462" s="11" t="s">
        <v>55</v>
      </c>
      <c r="S462" s="11" t="s">
        <v>56</v>
      </c>
      <c r="T462" s="12" t="s">
        <v>57</v>
      </c>
      <c r="U462" s="12" t="s">
        <v>58</v>
      </c>
      <c r="V462" s="12" t="s">
        <v>1139</v>
      </c>
      <c r="W462" s="12" t="s">
        <v>92</v>
      </c>
      <c r="X462" s="12" t="s">
        <v>61</v>
      </c>
      <c r="Y462" s="12" t="s">
        <v>62</v>
      </c>
      <c r="Z462" s="15" t="s">
        <v>1132</v>
      </c>
      <c r="AA462" s="16"/>
      <c r="AB462" s="16"/>
      <c r="AC462" s="17"/>
      <c r="AD462" s="16"/>
      <c r="AE462" s="16"/>
      <c r="AF462" s="16"/>
      <c r="AG462" s="16"/>
    </row>
    <row r="463" spans="1:33" ht="102" customHeight="1" x14ac:dyDescent="0.2">
      <c r="A463" s="11">
        <v>458</v>
      </c>
      <c r="B463" s="12" t="s">
        <v>1140</v>
      </c>
      <c r="C463" s="12" t="s">
        <v>1141</v>
      </c>
      <c r="D463" s="11">
        <v>4</v>
      </c>
      <c r="E463" s="11" t="s">
        <v>1128</v>
      </c>
      <c r="F463" s="12" t="s">
        <v>1155</v>
      </c>
      <c r="G463" s="11">
        <v>13</v>
      </c>
      <c r="H463" s="12" t="s">
        <v>51</v>
      </c>
      <c r="I463" s="14" t="s">
        <v>1156</v>
      </c>
      <c r="J463" s="12" t="s">
        <v>53</v>
      </c>
      <c r="K463" s="12" t="s">
        <v>377</v>
      </c>
      <c r="L463" s="89" t="s">
        <v>2498</v>
      </c>
      <c r="M463" s="90" t="s">
        <v>2499</v>
      </c>
      <c r="N463" s="11">
        <v>187800</v>
      </c>
      <c r="O463" s="11">
        <v>701880</v>
      </c>
      <c r="P463" s="11">
        <v>-2</v>
      </c>
      <c r="Q463" s="11">
        <v>-3</v>
      </c>
      <c r="R463" s="11" t="s">
        <v>55</v>
      </c>
      <c r="S463" s="11" t="s">
        <v>103</v>
      </c>
      <c r="T463" s="12" t="s">
        <v>57</v>
      </c>
      <c r="U463" s="12" t="s">
        <v>58</v>
      </c>
      <c r="V463" s="12" t="s">
        <v>1139</v>
      </c>
      <c r="W463" s="12" t="s">
        <v>92</v>
      </c>
      <c r="X463" s="12" t="s">
        <v>98</v>
      </c>
      <c r="Y463" s="12" t="s">
        <v>62</v>
      </c>
      <c r="Z463" s="15" t="s">
        <v>1132</v>
      </c>
      <c r="AA463" s="16"/>
      <c r="AB463" s="16"/>
      <c r="AC463" s="17"/>
      <c r="AD463" s="16"/>
      <c r="AE463" s="16"/>
      <c r="AF463" s="16"/>
      <c r="AG463" s="16"/>
    </row>
    <row r="464" spans="1:33" ht="102" customHeight="1" x14ac:dyDescent="0.2">
      <c r="A464" s="11">
        <v>459</v>
      </c>
      <c r="B464" s="12" t="s">
        <v>1140</v>
      </c>
      <c r="C464" s="12" t="s">
        <v>1141</v>
      </c>
      <c r="D464" s="11">
        <v>4</v>
      </c>
      <c r="E464" s="11" t="s">
        <v>1128</v>
      </c>
      <c r="F464" s="12" t="s">
        <v>1155</v>
      </c>
      <c r="G464" s="11">
        <v>14</v>
      </c>
      <c r="H464" s="12" t="s">
        <v>51</v>
      </c>
      <c r="I464" s="14" t="s">
        <v>1157</v>
      </c>
      <c r="J464" s="12" t="s">
        <v>120</v>
      </c>
      <c r="K464" s="12" t="s">
        <v>830</v>
      </c>
      <c r="L464" s="89" t="s">
        <v>2500</v>
      </c>
      <c r="M464" s="90" t="s">
        <v>2501</v>
      </c>
      <c r="N464" s="11">
        <v>188019</v>
      </c>
      <c r="O464" s="11">
        <v>702563</v>
      </c>
      <c r="P464" s="11">
        <v>-3</v>
      </c>
      <c r="Q464" s="11">
        <v>-4</v>
      </c>
      <c r="R464" s="11" t="s">
        <v>55</v>
      </c>
      <c r="S464" s="11" t="s">
        <v>56</v>
      </c>
      <c r="T464" s="12" t="s">
        <v>77</v>
      </c>
      <c r="U464" s="12" t="s">
        <v>214</v>
      </c>
      <c r="V464" s="12" t="s">
        <v>1037</v>
      </c>
      <c r="W464" s="12" t="s">
        <v>92</v>
      </c>
      <c r="X464" s="12" t="s">
        <v>69</v>
      </c>
      <c r="Y464" s="12" t="s">
        <v>62</v>
      </c>
      <c r="Z464" s="15" t="s">
        <v>1132</v>
      </c>
      <c r="AA464" s="16"/>
      <c r="AB464" s="16"/>
      <c r="AC464" s="17"/>
      <c r="AD464" s="16"/>
      <c r="AE464" s="16"/>
      <c r="AF464" s="16"/>
      <c r="AG464" s="16"/>
    </row>
    <row r="465" spans="1:33" ht="102" customHeight="1" x14ac:dyDescent="0.2">
      <c r="A465" s="11">
        <v>460</v>
      </c>
      <c r="B465" s="12" t="s">
        <v>1140</v>
      </c>
      <c r="C465" s="12" t="s">
        <v>1141</v>
      </c>
      <c r="D465" s="11">
        <v>4</v>
      </c>
      <c r="E465" s="11" t="s">
        <v>1128</v>
      </c>
      <c r="F465" s="12" t="s">
        <v>1158</v>
      </c>
      <c r="G465" s="11">
        <v>15</v>
      </c>
      <c r="H465" s="22" t="s">
        <v>7</v>
      </c>
      <c r="I465" s="14" t="s">
        <v>1159</v>
      </c>
      <c r="J465" s="12" t="s">
        <v>267</v>
      </c>
      <c r="K465" s="12" t="s">
        <v>268</v>
      </c>
      <c r="L465" s="89" t="s">
        <v>2502</v>
      </c>
      <c r="M465" s="90" t="s">
        <v>2503</v>
      </c>
      <c r="N465" s="11">
        <v>187902</v>
      </c>
      <c r="O465" s="11">
        <v>701839</v>
      </c>
      <c r="P465" s="11">
        <v>1</v>
      </c>
      <c r="Q465" s="11">
        <v>5</v>
      </c>
      <c r="R465" s="11" t="s">
        <v>76</v>
      </c>
      <c r="S465" s="11" t="s">
        <v>56</v>
      </c>
      <c r="T465" s="12" t="s">
        <v>867</v>
      </c>
      <c r="U465" s="12" t="s">
        <v>214</v>
      </c>
      <c r="V465" s="12" t="s">
        <v>1139</v>
      </c>
      <c r="W465" s="12" t="s">
        <v>380</v>
      </c>
      <c r="X465" s="12" t="s">
        <v>61</v>
      </c>
      <c r="Y465" s="12" t="s">
        <v>80</v>
      </c>
      <c r="Z465" s="15" t="s">
        <v>1132</v>
      </c>
      <c r="AA465" s="16"/>
      <c r="AB465" s="16"/>
      <c r="AC465" s="17"/>
      <c r="AD465" s="16"/>
      <c r="AE465" s="16"/>
      <c r="AF465" s="16"/>
      <c r="AG465" s="16"/>
    </row>
    <row r="466" spans="1:33" ht="102" customHeight="1" x14ac:dyDescent="0.2">
      <c r="A466" s="11">
        <v>461</v>
      </c>
      <c r="B466" s="12" t="s">
        <v>1160</v>
      </c>
      <c r="C466" s="12" t="s">
        <v>1161</v>
      </c>
      <c r="D466" s="11">
        <v>4</v>
      </c>
      <c r="E466" s="11" t="s">
        <v>1128</v>
      </c>
      <c r="F466" s="12" t="s">
        <v>1155</v>
      </c>
      <c r="G466" s="11">
        <v>16</v>
      </c>
      <c r="H466" s="22" t="s">
        <v>7</v>
      </c>
      <c r="I466" s="14" t="s">
        <v>1162</v>
      </c>
      <c r="J466" s="12" t="s">
        <v>120</v>
      </c>
      <c r="K466" s="12" t="s">
        <v>268</v>
      </c>
      <c r="L466" s="89" t="s">
        <v>2504</v>
      </c>
      <c r="M466" s="90" t="s">
        <v>2505</v>
      </c>
      <c r="N466" s="11">
        <v>188446</v>
      </c>
      <c r="O466" s="11">
        <v>703908</v>
      </c>
      <c r="P466" s="11">
        <v>1</v>
      </c>
      <c r="Q466" s="11">
        <v>15</v>
      </c>
      <c r="R466" s="11" t="s">
        <v>412</v>
      </c>
      <c r="S466" s="11" t="s">
        <v>56</v>
      </c>
      <c r="T466" s="12" t="s">
        <v>867</v>
      </c>
      <c r="U466" s="12" t="s">
        <v>214</v>
      </c>
      <c r="V466" s="12" t="s">
        <v>1037</v>
      </c>
      <c r="W466" s="12" t="s">
        <v>380</v>
      </c>
      <c r="X466" s="12" t="s">
        <v>61</v>
      </c>
      <c r="Y466" s="12" t="s">
        <v>80</v>
      </c>
      <c r="Z466" s="15" t="s">
        <v>1132</v>
      </c>
      <c r="AA466" s="16"/>
      <c r="AB466" s="16"/>
      <c r="AC466" s="17"/>
      <c r="AD466" s="16"/>
      <c r="AE466" s="16"/>
      <c r="AF466" s="16"/>
      <c r="AG466" s="16"/>
    </row>
    <row r="467" spans="1:33" ht="102" customHeight="1" x14ac:dyDescent="0.2">
      <c r="A467" s="11">
        <v>462</v>
      </c>
      <c r="B467" s="12" t="s">
        <v>1163</v>
      </c>
      <c r="C467" s="12" t="s">
        <v>1164</v>
      </c>
      <c r="D467" s="11">
        <v>4</v>
      </c>
      <c r="E467" s="11" t="s">
        <v>1128</v>
      </c>
      <c r="F467" s="12" t="s">
        <v>1165</v>
      </c>
      <c r="G467" s="11">
        <v>17</v>
      </c>
      <c r="H467" s="22" t="s">
        <v>7</v>
      </c>
      <c r="I467" s="14" t="s">
        <v>1166</v>
      </c>
      <c r="J467" s="12" t="s">
        <v>181</v>
      </c>
      <c r="K467" s="12" t="s">
        <v>268</v>
      </c>
      <c r="L467" s="89" t="s">
        <v>2506</v>
      </c>
      <c r="M467" s="90" t="s">
        <v>2507</v>
      </c>
      <c r="N467" s="11">
        <v>188831</v>
      </c>
      <c r="O467" s="11">
        <v>705846</v>
      </c>
      <c r="P467" s="11">
        <v>1</v>
      </c>
      <c r="Q467" s="11">
        <v>20</v>
      </c>
      <c r="R467" s="11" t="s">
        <v>412</v>
      </c>
      <c r="S467" s="11" t="s">
        <v>56</v>
      </c>
      <c r="T467" s="12" t="s">
        <v>867</v>
      </c>
      <c r="U467" s="12" t="s">
        <v>58</v>
      </c>
      <c r="V467" s="12" t="s">
        <v>1037</v>
      </c>
      <c r="W467" s="12" t="s">
        <v>380</v>
      </c>
      <c r="X467" s="12" t="s">
        <v>61</v>
      </c>
      <c r="Y467" s="12" t="s">
        <v>80</v>
      </c>
      <c r="Z467" s="15" t="s">
        <v>1132</v>
      </c>
      <c r="AA467" s="16"/>
      <c r="AB467" s="16"/>
      <c r="AC467" s="17"/>
      <c r="AD467" s="16"/>
      <c r="AE467" s="16"/>
      <c r="AF467" s="16"/>
      <c r="AG467" s="16"/>
    </row>
    <row r="468" spans="1:33" ht="102" customHeight="1" x14ac:dyDescent="0.2">
      <c r="A468" s="11">
        <v>463</v>
      </c>
      <c r="B468" s="12" t="s">
        <v>1126</v>
      </c>
      <c r="C468" s="12" t="s">
        <v>1127</v>
      </c>
      <c r="D468" s="11">
        <v>4</v>
      </c>
      <c r="E468" s="11" t="s">
        <v>1128</v>
      </c>
      <c r="F468" s="12" t="s">
        <v>1129</v>
      </c>
      <c r="G468" s="11">
        <v>18</v>
      </c>
      <c r="H468" s="22" t="s">
        <v>7</v>
      </c>
      <c r="I468" s="14" t="s">
        <v>1167</v>
      </c>
      <c r="J468" s="12" t="s">
        <v>1168</v>
      </c>
      <c r="K468" s="12" t="s">
        <v>268</v>
      </c>
      <c r="L468" s="89" t="s">
        <v>2508</v>
      </c>
      <c r="M468" s="90" t="s">
        <v>2509</v>
      </c>
      <c r="N468" s="11">
        <v>184347</v>
      </c>
      <c r="O468" s="11">
        <v>685863</v>
      </c>
      <c r="P468" s="11">
        <v>1</v>
      </c>
      <c r="Q468" s="11">
        <v>13</v>
      </c>
      <c r="R468" s="11" t="s">
        <v>412</v>
      </c>
      <c r="S468" s="11" t="s">
        <v>56</v>
      </c>
      <c r="T468" s="12" t="s">
        <v>867</v>
      </c>
      <c r="U468" s="12" t="s">
        <v>214</v>
      </c>
      <c r="V468" s="12" t="s">
        <v>1131</v>
      </c>
      <c r="W468" s="12" t="s">
        <v>380</v>
      </c>
      <c r="X468" s="12" t="s">
        <v>1169</v>
      </c>
      <c r="Y468" s="12" t="s">
        <v>80</v>
      </c>
      <c r="Z468" s="15" t="s">
        <v>1132</v>
      </c>
      <c r="AA468" s="16"/>
      <c r="AB468" s="16"/>
      <c r="AC468" s="17"/>
      <c r="AD468" s="16"/>
      <c r="AE468" s="16"/>
      <c r="AF468" s="16"/>
      <c r="AG468" s="16"/>
    </row>
    <row r="469" spans="1:33" ht="102" customHeight="1" x14ac:dyDescent="0.2">
      <c r="A469" s="11">
        <v>464</v>
      </c>
      <c r="B469" s="12" t="s">
        <v>1140</v>
      </c>
      <c r="C469" s="12" t="s">
        <v>1141</v>
      </c>
      <c r="D469" s="11">
        <v>4</v>
      </c>
      <c r="E469" s="11" t="s">
        <v>1128</v>
      </c>
      <c r="F469" s="12" t="s">
        <v>1158</v>
      </c>
      <c r="G469" s="11">
        <v>19</v>
      </c>
      <c r="H469" s="22" t="s">
        <v>7</v>
      </c>
      <c r="I469" s="14" t="s">
        <v>1170</v>
      </c>
      <c r="J469" s="12" t="s">
        <v>495</v>
      </c>
      <c r="K469" s="12" t="s">
        <v>97</v>
      </c>
      <c r="L469" s="89" t="s">
        <v>2510</v>
      </c>
      <c r="M469" s="90" t="s">
        <v>2511</v>
      </c>
      <c r="N469" s="11">
        <v>187642</v>
      </c>
      <c r="O469" s="11">
        <v>701021</v>
      </c>
      <c r="P469" s="11">
        <v>-5</v>
      </c>
      <c r="Q469" s="11">
        <v>-2</v>
      </c>
      <c r="R469" s="11" t="s">
        <v>748</v>
      </c>
      <c r="S469" s="11" t="s">
        <v>56</v>
      </c>
      <c r="T469" s="12" t="s">
        <v>867</v>
      </c>
      <c r="U469" s="12" t="s">
        <v>58</v>
      </c>
      <c r="V469" s="12" t="s">
        <v>1139</v>
      </c>
      <c r="W469" s="12" t="s">
        <v>380</v>
      </c>
      <c r="X469" s="12" t="s">
        <v>61</v>
      </c>
      <c r="Y469" s="12" t="s">
        <v>70</v>
      </c>
      <c r="Z469" s="15" t="s">
        <v>1132</v>
      </c>
      <c r="AA469" s="16"/>
      <c r="AB469" s="16"/>
      <c r="AC469" s="17"/>
      <c r="AD469" s="16"/>
      <c r="AE469" s="16"/>
      <c r="AF469" s="16"/>
      <c r="AG469" s="16"/>
    </row>
    <row r="470" spans="1:33" ht="102" customHeight="1" x14ac:dyDescent="0.2">
      <c r="A470" s="11">
        <v>465</v>
      </c>
      <c r="B470" s="12" t="s">
        <v>1140</v>
      </c>
      <c r="C470" s="12" t="s">
        <v>1141</v>
      </c>
      <c r="D470" s="11">
        <v>4</v>
      </c>
      <c r="E470" s="11" t="s">
        <v>1128</v>
      </c>
      <c r="F470" s="12" t="s">
        <v>1158</v>
      </c>
      <c r="G470" s="11">
        <v>20</v>
      </c>
      <c r="H470" s="12" t="s">
        <v>51</v>
      </c>
      <c r="I470" s="14" t="s">
        <v>1171</v>
      </c>
      <c r="J470" s="12" t="s">
        <v>181</v>
      </c>
      <c r="K470" s="12" t="s">
        <v>830</v>
      </c>
      <c r="L470" s="89" t="s">
        <v>2512</v>
      </c>
      <c r="M470" s="90" t="s">
        <v>2513</v>
      </c>
      <c r="N470" s="11">
        <v>186695</v>
      </c>
      <c r="O470" s="11">
        <v>700574</v>
      </c>
      <c r="P470" s="11">
        <v>-18</v>
      </c>
      <c r="Q470" s="11">
        <v>-15</v>
      </c>
      <c r="R470" s="11" t="s">
        <v>55</v>
      </c>
      <c r="S470" s="11" t="s">
        <v>56</v>
      </c>
      <c r="T470" s="12" t="s">
        <v>77</v>
      </c>
      <c r="U470" s="12" t="s">
        <v>58</v>
      </c>
      <c r="V470" s="12" t="s">
        <v>1172</v>
      </c>
      <c r="W470" s="11">
        <v>700574</v>
      </c>
      <c r="X470" s="12" t="s">
        <v>69</v>
      </c>
      <c r="Y470" s="12" t="s">
        <v>62</v>
      </c>
      <c r="Z470" s="15" t="s">
        <v>1132</v>
      </c>
      <c r="AA470" s="16"/>
      <c r="AB470" s="16"/>
      <c r="AC470" s="17"/>
      <c r="AD470" s="16"/>
      <c r="AE470" s="16"/>
      <c r="AF470" s="16"/>
      <c r="AG470" s="16"/>
    </row>
    <row r="471" spans="1:33" ht="102" customHeight="1" x14ac:dyDescent="0.2">
      <c r="A471" s="31">
        <v>466</v>
      </c>
      <c r="B471" s="28" t="s">
        <v>1173</v>
      </c>
      <c r="C471" s="28" t="s">
        <v>1174</v>
      </c>
      <c r="D471" s="31">
        <v>3</v>
      </c>
      <c r="E471" s="31" t="s">
        <v>1175</v>
      </c>
      <c r="F471" s="28" t="s">
        <v>1176</v>
      </c>
      <c r="G471" s="31">
        <v>1</v>
      </c>
      <c r="H471" s="48" t="s">
        <v>7</v>
      </c>
      <c r="I471" s="15" t="s">
        <v>1177</v>
      </c>
      <c r="J471" s="28" t="s">
        <v>120</v>
      </c>
      <c r="K471" s="28" t="s">
        <v>270</v>
      </c>
      <c r="L471" s="89" t="s">
        <v>2514</v>
      </c>
      <c r="M471" s="90" t="s">
        <v>2515</v>
      </c>
      <c r="N471" s="31">
        <v>175960</v>
      </c>
      <c r="O471" s="31">
        <v>660966</v>
      </c>
      <c r="P471" s="31">
        <v>-1</v>
      </c>
      <c r="Q471" s="31">
        <v>0</v>
      </c>
      <c r="R471" s="31" t="s">
        <v>76</v>
      </c>
      <c r="S471" s="31" t="s">
        <v>56</v>
      </c>
      <c r="T471" s="28" t="s">
        <v>57</v>
      </c>
      <c r="U471" s="28" t="s">
        <v>214</v>
      </c>
      <c r="V471" s="28" t="s">
        <v>1178</v>
      </c>
      <c r="W471" s="28" t="s">
        <v>92</v>
      </c>
      <c r="X471" s="28" t="s">
        <v>61</v>
      </c>
      <c r="Y471" s="28" t="s">
        <v>105</v>
      </c>
      <c r="Z471" s="15"/>
      <c r="AA471" s="32"/>
      <c r="AB471" s="32"/>
      <c r="AC471" s="29"/>
      <c r="AD471" s="32"/>
      <c r="AE471" s="32"/>
      <c r="AF471" s="32"/>
      <c r="AG471" s="32"/>
    </row>
    <row r="472" spans="1:33" ht="102" customHeight="1" x14ac:dyDescent="0.2">
      <c r="A472" s="20">
        <v>467</v>
      </c>
      <c r="B472" s="21" t="s">
        <v>1179</v>
      </c>
      <c r="C472" s="21" t="s">
        <v>1180</v>
      </c>
      <c r="D472" s="20">
        <v>3</v>
      </c>
      <c r="E472" s="20" t="s">
        <v>1175</v>
      </c>
      <c r="F472" s="21" t="s">
        <v>1181</v>
      </c>
      <c r="G472" s="20">
        <v>2</v>
      </c>
      <c r="H472" s="22" t="s">
        <v>7</v>
      </c>
      <c r="I472" s="18" t="s">
        <v>1182</v>
      </c>
      <c r="J472" s="21" t="s">
        <v>66</v>
      </c>
      <c r="K472" s="21" t="s">
        <v>97</v>
      </c>
      <c r="L472" s="89" t="s">
        <v>2516</v>
      </c>
      <c r="M472" s="90" t="s">
        <v>2517</v>
      </c>
      <c r="N472" s="20">
        <v>176479</v>
      </c>
      <c r="O472" s="20">
        <v>662324</v>
      </c>
      <c r="P472" s="20">
        <v>-4</v>
      </c>
      <c r="Q472" s="20">
        <v>3</v>
      </c>
      <c r="R472" s="20" t="s">
        <v>76</v>
      </c>
      <c r="S472" s="20" t="s">
        <v>56</v>
      </c>
      <c r="T472" s="21" t="s">
        <v>867</v>
      </c>
      <c r="U472" s="21" t="s">
        <v>58</v>
      </c>
      <c r="V472" s="21" t="s">
        <v>1178</v>
      </c>
      <c r="W472" s="21" t="s">
        <v>380</v>
      </c>
      <c r="X472" s="21" t="s">
        <v>61</v>
      </c>
      <c r="Y472" s="21" t="s">
        <v>80</v>
      </c>
      <c r="Z472" s="15"/>
      <c r="AA472" s="10"/>
      <c r="AB472" s="10"/>
      <c r="AC472" s="23"/>
      <c r="AD472" s="10"/>
      <c r="AE472" s="10"/>
      <c r="AF472" s="10"/>
      <c r="AG472" s="10"/>
    </row>
    <row r="473" spans="1:33" ht="102" customHeight="1" x14ac:dyDescent="0.2">
      <c r="A473" s="20">
        <v>468</v>
      </c>
      <c r="B473" s="21" t="s">
        <v>1183</v>
      </c>
      <c r="C473" s="21" t="s">
        <v>1180</v>
      </c>
      <c r="D473" s="20">
        <v>3</v>
      </c>
      <c r="E473" s="20" t="s">
        <v>1175</v>
      </c>
      <c r="F473" s="21" t="s">
        <v>1181</v>
      </c>
      <c r="G473" s="20">
        <v>3</v>
      </c>
      <c r="H473" s="12" t="s">
        <v>51</v>
      </c>
      <c r="I473" s="18" t="s">
        <v>1184</v>
      </c>
      <c r="J473" s="21" t="s">
        <v>181</v>
      </c>
      <c r="K473" s="21" t="s">
        <v>201</v>
      </c>
      <c r="L473" s="89" t="s">
        <v>2518</v>
      </c>
      <c r="M473" s="90" t="s">
        <v>2519</v>
      </c>
      <c r="N473" s="20">
        <v>175460</v>
      </c>
      <c r="O473" s="20">
        <v>663519</v>
      </c>
      <c r="P473" s="20">
        <v>-13</v>
      </c>
      <c r="Q473" s="20">
        <v>-15</v>
      </c>
      <c r="R473" s="20" t="s">
        <v>55</v>
      </c>
      <c r="S473" s="20" t="s">
        <v>103</v>
      </c>
      <c r="T473" s="21" t="s">
        <v>77</v>
      </c>
      <c r="U473" s="21" t="s">
        <v>58</v>
      </c>
      <c r="V473" s="21" t="s">
        <v>1178</v>
      </c>
      <c r="W473" s="21" t="s">
        <v>60</v>
      </c>
      <c r="X473" s="21" t="s">
        <v>69</v>
      </c>
      <c r="Y473" s="21" t="s">
        <v>62</v>
      </c>
      <c r="Z473" s="15"/>
      <c r="AA473" s="10"/>
      <c r="AB473" s="10"/>
      <c r="AC473" s="23"/>
      <c r="AD473" s="10"/>
      <c r="AE473" s="10"/>
      <c r="AF473" s="10"/>
      <c r="AG473" s="10"/>
    </row>
    <row r="474" spans="1:33" ht="102" customHeight="1" x14ac:dyDescent="0.2">
      <c r="A474" s="20">
        <v>469</v>
      </c>
      <c r="B474" s="21" t="s">
        <v>1185</v>
      </c>
      <c r="C474" s="21" t="s">
        <v>1186</v>
      </c>
      <c r="D474" s="20">
        <v>3</v>
      </c>
      <c r="E474" s="20" t="s">
        <v>1175</v>
      </c>
      <c r="F474" s="21" t="s">
        <v>1187</v>
      </c>
      <c r="G474" s="20">
        <v>4</v>
      </c>
      <c r="H474" s="22" t="s">
        <v>7</v>
      </c>
      <c r="I474" s="18" t="s">
        <v>1188</v>
      </c>
      <c r="J474" s="21" t="s">
        <v>330</v>
      </c>
      <c r="K474" s="21" t="s">
        <v>268</v>
      </c>
      <c r="L474" s="89" t="s">
        <v>2520</v>
      </c>
      <c r="M474" s="90" t="s">
        <v>2521</v>
      </c>
      <c r="N474" s="20">
        <v>179103</v>
      </c>
      <c r="O474" s="20">
        <v>667884</v>
      </c>
      <c r="P474" s="20">
        <v>1</v>
      </c>
      <c r="Q474" s="20">
        <v>5</v>
      </c>
      <c r="R474" s="20" t="s">
        <v>76</v>
      </c>
      <c r="S474" s="20" t="s">
        <v>103</v>
      </c>
      <c r="T474" s="21" t="s">
        <v>867</v>
      </c>
      <c r="U474" s="21" t="s">
        <v>58</v>
      </c>
      <c r="V474" s="21" t="s">
        <v>1178</v>
      </c>
      <c r="W474" s="21" t="s">
        <v>380</v>
      </c>
      <c r="X474" s="21" t="s">
        <v>61</v>
      </c>
      <c r="Y474" s="21" t="s">
        <v>80</v>
      </c>
      <c r="Z474" s="15"/>
      <c r="AA474" s="10"/>
      <c r="AB474" s="10"/>
      <c r="AC474" s="23"/>
      <c r="AD474" s="10"/>
      <c r="AE474" s="10"/>
      <c r="AF474" s="10"/>
      <c r="AG474" s="10"/>
    </row>
    <row r="475" spans="1:33" ht="102" customHeight="1" x14ac:dyDescent="0.2">
      <c r="A475" s="20">
        <v>470</v>
      </c>
      <c r="B475" s="21" t="s">
        <v>1189</v>
      </c>
      <c r="C475" s="21" t="s">
        <v>1190</v>
      </c>
      <c r="D475" s="20">
        <v>3</v>
      </c>
      <c r="E475" s="20" t="s">
        <v>1175</v>
      </c>
      <c r="F475" s="21" t="s">
        <v>1191</v>
      </c>
      <c r="G475" s="20">
        <v>5</v>
      </c>
      <c r="H475" s="22" t="s">
        <v>7</v>
      </c>
      <c r="I475" s="18" t="s">
        <v>1192</v>
      </c>
      <c r="J475" s="21" t="s">
        <v>120</v>
      </c>
      <c r="K475" s="21" t="s">
        <v>270</v>
      </c>
      <c r="L475" s="89" t="s">
        <v>2522</v>
      </c>
      <c r="M475" s="90" t="s">
        <v>2523</v>
      </c>
      <c r="N475" s="20">
        <v>179480</v>
      </c>
      <c r="O475" s="20">
        <v>669445</v>
      </c>
      <c r="P475" s="20">
        <v>0</v>
      </c>
      <c r="Q475" s="20">
        <v>2</v>
      </c>
      <c r="R475" s="20" t="s">
        <v>147</v>
      </c>
      <c r="S475" s="20" t="s">
        <v>56</v>
      </c>
      <c r="T475" s="21" t="s">
        <v>867</v>
      </c>
      <c r="U475" s="21" t="s">
        <v>58</v>
      </c>
      <c r="V475" s="21" t="s">
        <v>1178</v>
      </c>
      <c r="W475" s="21" t="s">
        <v>380</v>
      </c>
      <c r="X475" s="21" t="s">
        <v>61</v>
      </c>
      <c r="Y475" s="21" t="s">
        <v>105</v>
      </c>
      <c r="Z475" s="15"/>
      <c r="AA475" s="10"/>
      <c r="AB475" s="10"/>
      <c r="AC475" s="23"/>
      <c r="AD475" s="10"/>
      <c r="AE475" s="10"/>
      <c r="AF475" s="10"/>
      <c r="AG475" s="10"/>
    </row>
    <row r="476" spans="1:33" ht="102" customHeight="1" x14ac:dyDescent="0.2">
      <c r="A476" s="11">
        <v>471</v>
      </c>
      <c r="B476" s="12" t="s">
        <v>1193</v>
      </c>
      <c r="C476" s="12" t="s">
        <v>1194</v>
      </c>
      <c r="D476" s="11">
        <v>3</v>
      </c>
      <c r="E476" s="11" t="s">
        <v>1175</v>
      </c>
      <c r="F476" s="12" t="s">
        <v>1195</v>
      </c>
      <c r="G476" s="11">
        <v>6</v>
      </c>
      <c r="H476" s="12" t="s">
        <v>51</v>
      </c>
      <c r="I476" s="14" t="s">
        <v>1196</v>
      </c>
      <c r="J476" s="12" t="s">
        <v>120</v>
      </c>
      <c r="K476" s="12" t="s">
        <v>489</v>
      </c>
      <c r="L476" s="89" t="s">
        <v>2524</v>
      </c>
      <c r="M476" s="90" t="s">
        <v>2525</v>
      </c>
      <c r="N476" s="11">
        <v>181050</v>
      </c>
      <c r="O476" s="11">
        <v>676200</v>
      </c>
      <c r="P476" s="11">
        <v>-4</v>
      </c>
      <c r="Q476" s="11">
        <v>-5</v>
      </c>
      <c r="R476" s="11" t="s">
        <v>76</v>
      </c>
      <c r="S476" s="11" t="s">
        <v>155</v>
      </c>
      <c r="T476" s="12" t="s">
        <v>77</v>
      </c>
      <c r="U476" s="12" t="s">
        <v>58</v>
      </c>
      <c r="V476" s="12" t="s">
        <v>1197</v>
      </c>
      <c r="W476" s="12" t="s">
        <v>92</v>
      </c>
      <c r="X476" s="12" t="s">
        <v>61</v>
      </c>
      <c r="Y476" s="12" t="s">
        <v>70</v>
      </c>
      <c r="Z476" s="15"/>
      <c r="AA476" s="16"/>
      <c r="AB476" s="16"/>
      <c r="AC476" s="17"/>
      <c r="AD476" s="16"/>
      <c r="AE476" s="16"/>
      <c r="AF476" s="16"/>
      <c r="AG476" s="16"/>
    </row>
    <row r="477" spans="1:33" ht="102" customHeight="1" x14ac:dyDescent="0.2">
      <c r="A477" s="11">
        <v>472</v>
      </c>
      <c r="B477" s="12" t="s">
        <v>1193</v>
      </c>
      <c r="C477" s="12" t="s">
        <v>1194</v>
      </c>
      <c r="D477" s="11">
        <v>3</v>
      </c>
      <c r="E477" s="11" t="s">
        <v>1175</v>
      </c>
      <c r="F477" s="12" t="s">
        <v>1195</v>
      </c>
      <c r="G477" s="11">
        <v>7</v>
      </c>
      <c r="H477" s="12" t="s">
        <v>51</v>
      </c>
      <c r="I477" s="14" t="s">
        <v>1198</v>
      </c>
      <c r="J477" s="12" t="s">
        <v>74</v>
      </c>
      <c r="K477" s="12" t="s">
        <v>830</v>
      </c>
      <c r="L477" s="89" t="s">
        <v>2526</v>
      </c>
      <c r="M477" s="90" t="s">
        <v>2527</v>
      </c>
      <c r="N477" s="11">
        <v>181350</v>
      </c>
      <c r="O477" s="11">
        <v>676450</v>
      </c>
      <c r="P477" s="11">
        <v>-3</v>
      </c>
      <c r="Q477" s="11">
        <v>-4</v>
      </c>
      <c r="R477" s="11" t="s">
        <v>55</v>
      </c>
      <c r="S477" s="11" t="s">
        <v>155</v>
      </c>
      <c r="T477" s="12" t="s">
        <v>77</v>
      </c>
      <c r="U477" s="12" t="s">
        <v>58</v>
      </c>
      <c r="V477" s="12" t="s">
        <v>1197</v>
      </c>
      <c r="W477" s="12" t="s">
        <v>92</v>
      </c>
      <c r="X477" s="12" t="s">
        <v>61</v>
      </c>
      <c r="Y477" s="12" t="s">
        <v>62</v>
      </c>
      <c r="Z477" s="15"/>
      <c r="AA477" s="16"/>
      <c r="AB477" s="16"/>
      <c r="AC477" s="17"/>
      <c r="AD477" s="16"/>
      <c r="AE477" s="16"/>
      <c r="AF477" s="16"/>
      <c r="AG477" s="16"/>
    </row>
    <row r="478" spans="1:33" ht="102" customHeight="1" x14ac:dyDescent="0.2">
      <c r="A478" s="11">
        <v>473</v>
      </c>
      <c r="B478" s="12" t="s">
        <v>1193</v>
      </c>
      <c r="C478" s="12" t="s">
        <v>1194</v>
      </c>
      <c r="D478" s="11">
        <v>3</v>
      </c>
      <c r="E478" s="11" t="s">
        <v>1175</v>
      </c>
      <c r="F478" s="12" t="s">
        <v>1195</v>
      </c>
      <c r="G478" s="11">
        <v>8</v>
      </c>
      <c r="H478" s="12" t="s">
        <v>51</v>
      </c>
      <c r="I478" s="14" t="s">
        <v>1199</v>
      </c>
      <c r="J478" s="12" t="s">
        <v>120</v>
      </c>
      <c r="K478" s="12" t="s">
        <v>830</v>
      </c>
      <c r="L478" s="89" t="s">
        <v>2528</v>
      </c>
      <c r="M478" s="90" t="s">
        <v>2529</v>
      </c>
      <c r="N478" s="11">
        <v>181400</v>
      </c>
      <c r="O478" s="11">
        <v>676900</v>
      </c>
      <c r="P478" s="11">
        <v>-3</v>
      </c>
      <c r="Q478" s="11">
        <v>-4</v>
      </c>
      <c r="R478" s="11" t="s">
        <v>55</v>
      </c>
      <c r="S478" s="11" t="s">
        <v>56</v>
      </c>
      <c r="T478" s="12" t="s">
        <v>77</v>
      </c>
      <c r="U478" s="12" t="s">
        <v>214</v>
      </c>
      <c r="V478" s="12" t="s">
        <v>1197</v>
      </c>
      <c r="W478" s="12" t="s">
        <v>92</v>
      </c>
      <c r="X478" s="12" t="s">
        <v>61</v>
      </c>
      <c r="Y478" s="12" t="s">
        <v>80</v>
      </c>
      <c r="Z478" s="15"/>
      <c r="AA478" s="16"/>
      <c r="AB478" s="16"/>
      <c r="AC478" s="17"/>
      <c r="AD478" s="16"/>
      <c r="AE478" s="16"/>
      <c r="AF478" s="16"/>
      <c r="AG478" s="16"/>
    </row>
    <row r="479" spans="1:33" ht="102" customHeight="1" x14ac:dyDescent="0.2">
      <c r="A479" s="11">
        <v>474</v>
      </c>
      <c r="B479" s="12" t="s">
        <v>1200</v>
      </c>
      <c r="C479" s="12" t="s">
        <v>1201</v>
      </c>
      <c r="D479" s="11">
        <v>3</v>
      </c>
      <c r="E479" s="11" t="s">
        <v>1175</v>
      </c>
      <c r="F479" s="12" t="s">
        <v>1202</v>
      </c>
      <c r="G479" s="11">
        <v>9</v>
      </c>
      <c r="H479" s="22" t="s">
        <v>7</v>
      </c>
      <c r="I479" s="14" t="s">
        <v>1203</v>
      </c>
      <c r="J479" s="12" t="s">
        <v>181</v>
      </c>
      <c r="K479" s="12" t="s">
        <v>1051</v>
      </c>
      <c r="L479" s="89" t="s">
        <v>2530</v>
      </c>
      <c r="M479" s="90" t="s">
        <v>2531</v>
      </c>
      <c r="N479" s="11">
        <v>181700</v>
      </c>
      <c r="O479" s="11">
        <v>677600</v>
      </c>
      <c r="P479" s="11">
        <v>-3</v>
      </c>
      <c r="Q479" s="11">
        <v>-7</v>
      </c>
      <c r="R479" s="11" t="s">
        <v>76</v>
      </c>
      <c r="S479" s="11" t="s">
        <v>56</v>
      </c>
      <c r="T479" s="12" t="s">
        <v>77</v>
      </c>
      <c r="U479" s="12" t="s">
        <v>214</v>
      </c>
      <c r="V479" s="12" t="s">
        <v>1197</v>
      </c>
      <c r="W479" s="12" t="s">
        <v>92</v>
      </c>
      <c r="X479" s="12" t="s">
        <v>61</v>
      </c>
      <c r="Y479" s="12" t="s">
        <v>80</v>
      </c>
      <c r="Z479" s="15"/>
      <c r="AA479" s="16"/>
      <c r="AB479" s="16"/>
      <c r="AC479" s="17"/>
      <c r="AD479" s="16"/>
      <c r="AE479" s="16"/>
      <c r="AF479" s="16"/>
      <c r="AG479" s="16"/>
    </row>
    <row r="480" spans="1:33" ht="102" customHeight="1" x14ac:dyDescent="0.2">
      <c r="A480" s="11">
        <v>475</v>
      </c>
      <c r="B480" s="12" t="s">
        <v>1204</v>
      </c>
      <c r="C480" s="12" t="s">
        <v>1205</v>
      </c>
      <c r="D480" s="11">
        <v>3</v>
      </c>
      <c r="E480" s="11" t="s">
        <v>1175</v>
      </c>
      <c r="F480" s="12" t="s">
        <v>1202</v>
      </c>
      <c r="G480" s="11">
        <v>10</v>
      </c>
      <c r="H480" s="12" t="s">
        <v>51</v>
      </c>
      <c r="I480" s="14" t="s">
        <v>1206</v>
      </c>
      <c r="J480" s="12" t="s">
        <v>511</v>
      </c>
      <c r="K480" s="12" t="s">
        <v>489</v>
      </c>
      <c r="L480" s="89" t="s">
        <v>2532</v>
      </c>
      <c r="M480" s="90" t="s">
        <v>2533</v>
      </c>
      <c r="N480" s="11">
        <v>181650</v>
      </c>
      <c r="O480" s="11">
        <v>677500</v>
      </c>
      <c r="P480" s="11">
        <v>-2</v>
      </c>
      <c r="Q480" s="11">
        <v>-3</v>
      </c>
      <c r="R480" s="11" t="s">
        <v>55</v>
      </c>
      <c r="S480" s="11" t="s">
        <v>103</v>
      </c>
      <c r="T480" s="12" t="s">
        <v>77</v>
      </c>
      <c r="U480" s="12" t="s">
        <v>214</v>
      </c>
      <c r="V480" s="12" t="s">
        <v>1197</v>
      </c>
      <c r="W480" s="12" t="s">
        <v>92</v>
      </c>
      <c r="X480" s="12" t="s">
        <v>61</v>
      </c>
      <c r="Y480" s="12" t="s">
        <v>105</v>
      </c>
      <c r="Z480" s="15"/>
      <c r="AA480" s="16"/>
      <c r="AB480" s="16"/>
      <c r="AC480" s="17"/>
      <c r="AD480" s="16"/>
      <c r="AE480" s="16"/>
      <c r="AF480" s="16"/>
      <c r="AG480" s="16"/>
    </row>
    <row r="481" spans="1:33" ht="102" customHeight="1" x14ac:dyDescent="0.2">
      <c r="A481" s="11">
        <v>476</v>
      </c>
      <c r="B481" s="12" t="s">
        <v>1204</v>
      </c>
      <c r="C481" s="12" t="s">
        <v>1205</v>
      </c>
      <c r="D481" s="11">
        <v>3</v>
      </c>
      <c r="E481" s="11" t="s">
        <v>1175</v>
      </c>
      <c r="F481" s="12" t="s">
        <v>1202</v>
      </c>
      <c r="G481" s="11">
        <v>11</v>
      </c>
      <c r="H481" s="12" t="s">
        <v>51</v>
      </c>
      <c r="I481" s="14" t="s">
        <v>1207</v>
      </c>
      <c r="J481" s="12" t="s">
        <v>120</v>
      </c>
      <c r="K481" s="12" t="s">
        <v>830</v>
      </c>
      <c r="L481" s="89" t="s">
        <v>2534</v>
      </c>
      <c r="M481" s="90" t="s">
        <v>2535</v>
      </c>
      <c r="N481" s="11">
        <v>181650</v>
      </c>
      <c r="O481" s="11">
        <v>677400</v>
      </c>
      <c r="P481" s="11">
        <v>-3</v>
      </c>
      <c r="Q481" s="11">
        <v>-4</v>
      </c>
      <c r="R481" s="11" t="s">
        <v>55</v>
      </c>
      <c r="S481" s="11" t="s">
        <v>155</v>
      </c>
      <c r="T481" s="12" t="s">
        <v>77</v>
      </c>
      <c r="U481" s="12" t="s">
        <v>214</v>
      </c>
      <c r="V481" s="12" t="s">
        <v>1197</v>
      </c>
      <c r="W481" s="12" t="s">
        <v>92</v>
      </c>
      <c r="X481" s="12" t="s">
        <v>61</v>
      </c>
      <c r="Y481" s="12" t="s">
        <v>105</v>
      </c>
      <c r="Z481" s="15"/>
      <c r="AA481" s="16"/>
      <c r="AB481" s="16"/>
      <c r="AC481" s="17"/>
      <c r="AD481" s="16"/>
      <c r="AE481" s="16"/>
      <c r="AF481" s="16"/>
      <c r="AG481" s="16"/>
    </row>
    <row r="482" spans="1:33" ht="102" customHeight="1" x14ac:dyDescent="0.2">
      <c r="A482" s="11">
        <v>477</v>
      </c>
      <c r="B482" s="12" t="s">
        <v>1204</v>
      </c>
      <c r="C482" s="12" t="s">
        <v>1205</v>
      </c>
      <c r="D482" s="11">
        <v>3</v>
      </c>
      <c r="E482" s="11" t="s">
        <v>1175</v>
      </c>
      <c r="F482" s="12" t="s">
        <v>1202</v>
      </c>
      <c r="G482" s="11">
        <v>12</v>
      </c>
      <c r="H482" s="12" t="s">
        <v>51</v>
      </c>
      <c r="I482" s="14" t="s">
        <v>1208</v>
      </c>
      <c r="J482" s="12" t="s">
        <v>181</v>
      </c>
      <c r="K482" s="12" t="s">
        <v>252</v>
      </c>
      <c r="L482" s="89" t="s">
        <v>2532</v>
      </c>
      <c r="M482" s="90" t="s">
        <v>2533</v>
      </c>
      <c r="N482" s="11">
        <v>181650</v>
      </c>
      <c r="O482" s="11">
        <v>677500</v>
      </c>
      <c r="P482" s="11">
        <v>-2</v>
      </c>
      <c r="Q482" s="11">
        <v>-4</v>
      </c>
      <c r="R482" s="11" t="s">
        <v>55</v>
      </c>
      <c r="S482" s="11" t="s">
        <v>103</v>
      </c>
      <c r="T482" s="12" t="s">
        <v>77</v>
      </c>
      <c r="U482" s="12" t="s">
        <v>214</v>
      </c>
      <c r="V482" s="12" t="s">
        <v>1197</v>
      </c>
      <c r="W482" s="12" t="s">
        <v>92</v>
      </c>
      <c r="X482" s="12" t="s">
        <v>61</v>
      </c>
      <c r="Y482" s="12" t="s">
        <v>105</v>
      </c>
      <c r="Z482" s="15"/>
      <c r="AA482" s="16"/>
      <c r="AB482" s="16"/>
      <c r="AC482" s="17"/>
      <c r="AD482" s="16"/>
      <c r="AE482" s="16"/>
      <c r="AF482" s="16"/>
      <c r="AG482" s="16"/>
    </row>
    <row r="483" spans="1:33" ht="102" customHeight="1" x14ac:dyDescent="0.2">
      <c r="A483" s="11">
        <v>478</v>
      </c>
      <c r="B483" s="12" t="s">
        <v>1204</v>
      </c>
      <c r="C483" s="12" t="s">
        <v>1205</v>
      </c>
      <c r="D483" s="11">
        <v>3</v>
      </c>
      <c r="E483" s="11" t="s">
        <v>1175</v>
      </c>
      <c r="F483" s="12" t="s">
        <v>1202</v>
      </c>
      <c r="G483" s="11">
        <v>13</v>
      </c>
      <c r="H483" s="12" t="s">
        <v>51</v>
      </c>
      <c r="I483" s="14" t="s">
        <v>1209</v>
      </c>
      <c r="J483" s="12" t="s">
        <v>120</v>
      </c>
      <c r="K483" s="12" t="s">
        <v>252</v>
      </c>
      <c r="L483" s="89" t="s">
        <v>2532</v>
      </c>
      <c r="M483" s="90" t="s">
        <v>2533</v>
      </c>
      <c r="N483" s="11">
        <v>181650</v>
      </c>
      <c r="O483" s="11">
        <v>677500</v>
      </c>
      <c r="P483" s="11">
        <v>-2</v>
      </c>
      <c r="Q483" s="11">
        <v>-5</v>
      </c>
      <c r="R483" s="11" t="s">
        <v>55</v>
      </c>
      <c r="S483" s="11" t="s">
        <v>103</v>
      </c>
      <c r="T483" s="12" t="s">
        <v>77</v>
      </c>
      <c r="U483" s="12" t="s">
        <v>214</v>
      </c>
      <c r="V483" s="12" t="s">
        <v>1197</v>
      </c>
      <c r="W483" s="12" t="s">
        <v>92</v>
      </c>
      <c r="X483" s="12" t="s">
        <v>61</v>
      </c>
      <c r="Y483" s="12" t="s">
        <v>62</v>
      </c>
      <c r="Z483" s="15"/>
      <c r="AA483" s="16"/>
      <c r="AB483" s="16"/>
      <c r="AC483" s="17"/>
      <c r="AD483" s="16"/>
      <c r="AE483" s="16"/>
      <c r="AF483" s="16"/>
      <c r="AG483" s="16"/>
    </row>
    <row r="484" spans="1:33" ht="102" customHeight="1" x14ac:dyDescent="0.2">
      <c r="A484" s="11">
        <v>479</v>
      </c>
      <c r="B484" s="12" t="s">
        <v>1204</v>
      </c>
      <c r="C484" s="12" t="s">
        <v>1205</v>
      </c>
      <c r="D484" s="11">
        <v>3</v>
      </c>
      <c r="E484" s="11" t="s">
        <v>1175</v>
      </c>
      <c r="F484" s="12" t="s">
        <v>1202</v>
      </c>
      <c r="G484" s="11">
        <v>14</v>
      </c>
      <c r="H484" s="12" t="s">
        <v>51</v>
      </c>
      <c r="I484" s="14" t="s">
        <v>1210</v>
      </c>
      <c r="J484" s="12" t="s">
        <v>200</v>
      </c>
      <c r="K484" s="12" t="s">
        <v>830</v>
      </c>
      <c r="L484" s="89" t="s">
        <v>2532</v>
      </c>
      <c r="M484" s="90" t="s">
        <v>2533</v>
      </c>
      <c r="N484" s="11">
        <v>181650</v>
      </c>
      <c r="O484" s="11">
        <v>677500</v>
      </c>
      <c r="P484" s="11">
        <v>-3</v>
      </c>
      <c r="Q484" s="11">
        <v>-4</v>
      </c>
      <c r="R484" s="11" t="s">
        <v>55</v>
      </c>
      <c r="S484" s="11" t="s">
        <v>103</v>
      </c>
      <c r="T484" s="12" t="s">
        <v>77</v>
      </c>
      <c r="U484" s="12" t="s">
        <v>214</v>
      </c>
      <c r="V484" s="12" t="s">
        <v>1197</v>
      </c>
      <c r="W484" s="12" t="s">
        <v>92</v>
      </c>
      <c r="X484" s="12" t="s">
        <v>61</v>
      </c>
      <c r="Y484" s="12" t="s">
        <v>62</v>
      </c>
      <c r="Z484" s="15"/>
      <c r="AA484" s="16"/>
      <c r="AB484" s="16"/>
      <c r="AC484" s="17"/>
      <c r="AD484" s="16"/>
      <c r="AE484" s="16"/>
      <c r="AF484" s="16"/>
      <c r="AG484" s="16"/>
    </row>
    <row r="485" spans="1:33" ht="102" customHeight="1" x14ac:dyDescent="0.2">
      <c r="A485" s="11">
        <v>480</v>
      </c>
      <c r="B485" s="12" t="s">
        <v>1204</v>
      </c>
      <c r="C485" s="12" t="s">
        <v>1205</v>
      </c>
      <c r="D485" s="11">
        <v>3</v>
      </c>
      <c r="E485" s="11" t="s">
        <v>1175</v>
      </c>
      <c r="F485" s="12" t="s">
        <v>1202</v>
      </c>
      <c r="G485" s="11">
        <v>15</v>
      </c>
      <c r="H485" s="12" t="s">
        <v>51</v>
      </c>
      <c r="I485" s="14" t="s">
        <v>1211</v>
      </c>
      <c r="J485" s="12" t="s">
        <v>120</v>
      </c>
      <c r="K485" s="12" t="s">
        <v>252</v>
      </c>
      <c r="L485" s="89" t="s">
        <v>2532</v>
      </c>
      <c r="M485" s="90" t="s">
        <v>2533</v>
      </c>
      <c r="N485" s="11">
        <v>181650</v>
      </c>
      <c r="O485" s="11">
        <v>677500</v>
      </c>
      <c r="P485" s="11">
        <v>-2</v>
      </c>
      <c r="Q485" s="11">
        <v>-5</v>
      </c>
      <c r="R485" s="11" t="s">
        <v>55</v>
      </c>
      <c r="S485" s="11" t="s">
        <v>103</v>
      </c>
      <c r="T485" s="12" t="s">
        <v>77</v>
      </c>
      <c r="U485" s="12" t="s">
        <v>214</v>
      </c>
      <c r="V485" s="12" t="s">
        <v>1197</v>
      </c>
      <c r="W485" s="12" t="s">
        <v>92</v>
      </c>
      <c r="X485" s="12" t="s">
        <v>61</v>
      </c>
      <c r="Y485" s="12" t="s">
        <v>70</v>
      </c>
      <c r="Z485" s="15"/>
      <c r="AA485" s="16"/>
      <c r="AB485" s="16"/>
      <c r="AC485" s="17"/>
      <c r="AD485" s="16"/>
      <c r="AE485" s="16"/>
      <c r="AF485" s="16"/>
      <c r="AG485" s="16"/>
    </row>
    <row r="486" spans="1:33" ht="102" customHeight="1" x14ac:dyDescent="0.2">
      <c r="A486" s="11">
        <v>481</v>
      </c>
      <c r="B486" s="12" t="s">
        <v>1204</v>
      </c>
      <c r="C486" s="12" t="s">
        <v>1205</v>
      </c>
      <c r="D486" s="11">
        <v>3</v>
      </c>
      <c r="E486" s="11" t="s">
        <v>1175</v>
      </c>
      <c r="F486" s="12" t="s">
        <v>1202</v>
      </c>
      <c r="G486" s="11">
        <v>16</v>
      </c>
      <c r="H486" s="12" t="s">
        <v>51</v>
      </c>
      <c r="I486" s="14" t="s">
        <v>1212</v>
      </c>
      <c r="J486" s="12" t="s">
        <v>181</v>
      </c>
      <c r="K486" s="12" t="s">
        <v>489</v>
      </c>
      <c r="L486" s="89" t="s">
        <v>2532</v>
      </c>
      <c r="M486" s="90" t="s">
        <v>2533</v>
      </c>
      <c r="N486" s="11">
        <v>181650</v>
      </c>
      <c r="O486" s="11">
        <v>677500</v>
      </c>
      <c r="P486" s="11">
        <v>-3</v>
      </c>
      <c r="Q486" s="11">
        <v>-3</v>
      </c>
      <c r="R486" s="11" t="s">
        <v>76</v>
      </c>
      <c r="S486" s="11" t="s">
        <v>155</v>
      </c>
      <c r="T486" s="12" t="s">
        <v>77</v>
      </c>
      <c r="U486" s="12" t="s">
        <v>214</v>
      </c>
      <c r="V486" s="12" t="s">
        <v>1197</v>
      </c>
      <c r="W486" s="12" t="s">
        <v>92</v>
      </c>
      <c r="X486" s="12" t="s">
        <v>61</v>
      </c>
      <c r="Y486" s="12" t="s">
        <v>70</v>
      </c>
      <c r="Z486" s="15"/>
      <c r="AA486" s="16"/>
      <c r="AB486" s="16"/>
      <c r="AC486" s="17"/>
      <c r="AD486" s="16"/>
      <c r="AE486" s="16"/>
      <c r="AF486" s="16"/>
      <c r="AG486" s="16"/>
    </row>
    <row r="487" spans="1:33" ht="102" customHeight="1" x14ac:dyDescent="0.2">
      <c r="A487" s="11">
        <v>482</v>
      </c>
      <c r="B487" s="12" t="s">
        <v>1204</v>
      </c>
      <c r="C487" s="12" t="s">
        <v>1205</v>
      </c>
      <c r="D487" s="11">
        <v>3</v>
      </c>
      <c r="E487" s="11" t="s">
        <v>1175</v>
      </c>
      <c r="F487" s="12" t="s">
        <v>1202</v>
      </c>
      <c r="G487" s="11">
        <v>17</v>
      </c>
      <c r="H487" s="12" t="s">
        <v>51</v>
      </c>
      <c r="I487" s="14" t="s">
        <v>1213</v>
      </c>
      <c r="J487" s="12" t="s">
        <v>267</v>
      </c>
      <c r="K487" s="12" t="s">
        <v>489</v>
      </c>
      <c r="L487" s="89" t="s">
        <v>2532</v>
      </c>
      <c r="M487" s="90" t="s">
        <v>2533</v>
      </c>
      <c r="N487" s="11">
        <v>181650</v>
      </c>
      <c r="O487" s="11">
        <v>677500</v>
      </c>
      <c r="P487" s="11">
        <v>-3</v>
      </c>
      <c r="Q487" s="11">
        <v>-4</v>
      </c>
      <c r="R487" s="11" t="s">
        <v>76</v>
      </c>
      <c r="S487" s="11" t="s">
        <v>155</v>
      </c>
      <c r="T487" s="12" t="s">
        <v>77</v>
      </c>
      <c r="U487" s="12" t="s">
        <v>214</v>
      </c>
      <c r="V487" s="12" t="s">
        <v>1197</v>
      </c>
      <c r="W487" s="12" t="s">
        <v>92</v>
      </c>
      <c r="X487" s="12" t="s">
        <v>61</v>
      </c>
      <c r="Y487" s="12" t="s">
        <v>70</v>
      </c>
      <c r="Z487" s="15"/>
      <c r="AA487" s="16"/>
      <c r="AB487" s="16"/>
      <c r="AC487" s="17"/>
      <c r="AD487" s="16"/>
      <c r="AE487" s="16"/>
      <c r="AF487" s="16"/>
      <c r="AG487" s="16"/>
    </row>
    <row r="488" spans="1:33" ht="102" customHeight="1" x14ac:dyDescent="0.2">
      <c r="A488" s="11">
        <v>483</v>
      </c>
      <c r="B488" s="12" t="s">
        <v>1214</v>
      </c>
      <c r="C488" s="12" t="s">
        <v>1215</v>
      </c>
      <c r="D488" s="11">
        <v>3</v>
      </c>
      <c r="E488" s="11" t="s">
        <v>1175</v>
      </c>
      <c r="F488" s="12" t="s">
        <v>1202</v>
      </c>
      <c r="G488" s="11">
        <v>18</v>
      </c>
      <c r="H488" s="12" t="s">
        <v>51</v>
      </c>
      <c r="I488" s="14" t="s">
        <v>1216</v>
      </c>
      <c r="J488" s="12" t="s">
        <v>181</v>
      </c>
      <c r="K488" s="12" t="s">
        <v>1051</v>
      </c>
      <c r="L488" s="89" t="s">
        <v>2536</v>
      </c>
      <c r="M488" s="90" t="s">
        <v>2537</v>
      </c>
      <c r="N488" s="11">
        <v>181300</v>
      </c>
      <c r="O488" s="11">
        <v>677750</v>
      </c>
      <c r="P488" s="11">
        <v>-1</v>
      </c>
      <c r="Q488" s="11">
        <v>0</v>
      </c>
      <c r="R488" s="11" t="s">
        <v>412</v>
      </c>
      <c r="S488" s="11" t="s">
        <v>56</v>
      </c>
      <c r="T488" s="12" t="s">
        <v>77</v>
      </c>
      <c r="U488" s="12" t="s">
        <v>214</v>
      </c>
      <c r="V488" s="12" t="s">
        <v>1197</v>
      </c>
      <c r="W488" s="12" t="s">
        <v>92</v>
      </c>
      <c r="X488" s="12" t="s">
        <v>61</v>
      </c>
      <c r="Y488" s="12" t="s">
        <v>105</v>
      </c>
      <c r="Z488" s="15"/>
      <c r="AA488" s="16"/>
      <c r="AB488" s="16"/>
      <c r="AC488" s="17"/>
      <c r="AD488" s="16"/>
      <c r="AE488" s="16"/>
      <c r="AF488" s="16"/>
      <c r="AG488" s="16"/>
    </row>
    <row r="489" spans="1:33" ht="102" customHeight="1" x14ac:dyDescent="0.2">
      <c r="A489" s="11">
        <v>484</v>
      </c>
      <c r="B489" s="12" t="s">
        <v>1214</v>
      </c>
      <c r="C489" s="12" t="s">
        <v>1215</v>
      </c>
      <c r="D489" s="11">
        <v>3</v>
      </c>
      <c r="E489" s="11" t="s">
        <v>1175</v>
      </c>
      <c r="F489" s="12" t="s">
        <v>1202</v>
      </c>
      <c r="G489" s="11">
        <v>19</v>
      </c>
      <c r="H489" s="22" t="s">
        <v>7</v>
      </c>
      <c r="I489" s="14" t="s">
        <v>1217</v>
      </c>
      <c r="J489" s="12" t="s">
        <v>53</v>
      </c>
      <c r="K489" s="12" t="s">
        <v>159</v>
      </c>
      <c r="L489" s="89" t="s">
        <v>2538</v>
      </c>
      <c r="M489" s="90" t="s">
        <v>2539</v>
      </c>
      <c r="N489" s="11">
        <v>181370</v>
      </c>
      <c r="O489" s="11">
        <v>678100</v>
      </c>
      <c r="P489" s="11">
        <v>2</v>
      </c>
      <c r="Q489" s="11">
        <v>-2</v>
      </c>
      <c r="R489" s="11" t="s">
        <v>412</v>
      </c>
      <c r="S489" s="11" t="s">
        <v>56</v>
      </c>
      <c r="T489" s="12" t="s">
        <v>867</v>
      </c>
      <c r="U489" s="12" t="s">
        <v>214</v>
      </c>
      <c r="V489" s="12" t="s">
        <v>1197</v>
      </c>
      <c r="W489" s="12" t="s">
        <v>380</v>
      </c>
      <c r="X489" s="12" t="s">
        <v>61</v>
      </c>
      <c r="Y489" s="12" t="s">
        <v>80</v>
      </c>
      <c r="Z489" s="15"/>
      <c r="AA489" s="16"/>
      <c r="AB489" s="16"/>
      <c r="AC489" s="17"/>
      <c r="AD489" s="16"/>
      <c r="AE489" s="16"/>
      <c r="AF489" s="16"/>
      <c r="AG489" s="16"/>
    </row>
    <row r="490" spans="1:33" ht="102" customHeight="1" x14ac:dyDescent="0.2">
      <c r="A490" s="11">
        <v>485</v>
      </c>
      <c r="B490" s="12" t="s">
        <v>1204</v>
      </c>
      <c r="C490" s="12" t="s">
        <v>1205</v>
      </c>
      <c r="D490" s="11">
        <v>3</v>
      </c>
      <c r="E490" s="11" t="s">
        <v>1175</v>
      </c>
      <c r="F490" s="12" t="s">
        <v>1202</v>
      </c>
      <c r="G490" s="11">
        <v>20</v>
      </c>
      <c r="H490" s="12" t="s">
        <v>51</v>
      </c>
      <c r="I490" s="14" t="s">
        <v>1218</v>
      </c>
      <c r="J490" s="12" t="s">
        <v>181</v>
      </c>
      <c r="K490" s="12" t="s">
        <v>201</v>
      </c>
      <c r="L490" s="89" t="s">
        <v>2532</v>
      </c>
      <c r="M490" s="90" t="s">
        <v>2533</v>
      </c>
      <c r="N490" s="11">
        <v>181650</v>
      </c>
      <c r="O490" s="11">
        <v>677500</v>
      </c>
      <c r="P490" s="11">
        <v>-2</v>
      </c>
      <c r="Q490" s="11">
        <v>-4</v>
      </c>
      <c r="R490" s="11" t="s">
        <v>55</v>
      </c>
      <c r="S490" s="11" t="s">
        <v>103</v>
      </c>
      <c r="T490" s="12" t="s">
        <v>77</v>
      </c>
      <c r="U490" s="12" t="s">
        <v>214</v>
      </c>
      <c r="V490" s="12" t="s">
        <v>1197</v>
      </c>
      <c r="W490" s="12" t="s">
        <v>92</v>
      </c>
      <c r="X490" s="12" t="s">
        <v>1219</v>
      </c>
      <c r="Y490" s="12" t="s">
        <v>62</v>
      </c>
      <c r="Z490" s="15"/>
      <c r="AA490" s="16"/>
      <c r="AB490" s="16"/>
      <c r="AC490" s="17"/>
      <c r="AD490" s="16"/>
      <c r="AE490" s="16"/>
      <c r="AF490" s="16"/>
      <c r="AG490" s="16"/>
    </row>
    <row r="491" spans="1:33" ht="102" customHeight="1" x14ac:dyDescent="0.2">
      <c r="A491" s="11">
        <v>486</v>
      </c>
      <c r="B491" s="12" t="s">
        <v>1204</v>
      </c>
      <c r="C491" s="12" t="s">
        <v>1205</v>
      </c>
      <c r="D491" s="11">
        <v>3</v>
      </c>
      <c r="E491" s="11" t="s">
        <v>1175</v>
      </c>
      <c r="F491" s="12" t="s">
        <v>1202</v>
      </c>
      <c r="G491" s="11">
        <v>21</v>
      </c>
      <c r="H491" s="12" t="s">
        <v>51</v>
      </c>
      <c r="I491" s="14" t="s">
        <v>1220</v>
      </c>
      <c r="J491" s="12" t="s">
        <v>53</v>
      </c>
      <c r="K491" s="12" t="s">
        <v>830</v>
      </c>
      <c r="L491" s="89" t="s">
        <v>2540</v>
      </c>
      <c r="M491" s="90" t="s">
        <v>2541</v>
      </c>
      <c r="N491" s="11">
        <v>181600</v>
      </c>
      <c r="O491" s="11">
        <v>677400</v>
      </c>
      <c r="P491" s="11">
        <v>-2</v>
      </c>
      <c r="Q491" s="11">
        <v>-3</v>
      </c>
      <c r="R491" s="11" t="s">
        <v>76</v>
      </c>
      <c r="S491" s="11" t="s">
        <v>56</v>
      </c>
      <c r="T491" s="12" t="s">
        <v>77</v>
      </c>
      <c r="U491" s="12" t="s">
        <v>214</v>
      </c>
      <c r="V491" s="12" t="s">
        <v>1197</v>
      </c>
      <c r="W491" s="12" t="s">
        <v>92</v>
      </c>
      <c r="X491" s="12" t="s">
        <v>61</v>
      </c>
      <c r="Y491" s="12" t="s">
        <v>62</v>
      </c>
      <c r="Z491" s="15"/>
      <c r="AA491" s="16"/>
      <c r="AB491" s="16"/>
      <c r="AC491" s="17"/>
      <c r="AD491" s="16"/>
      <c r="AE491" s="16"/>
      <c r="AF491" s="16"/>
      <c r="AG491" s="16"/>
    </row>
    <row r="492" spans="1:33" ht="102" customHeight="1" x14ac:dyDescent="0.2">
      <c r="A492" s="11">
        <v>487</v>
      </c>
      <c r="B492" s="12" t="s">
        <v>1214</v>
      </c>
      <c r="C492" s="12" t="s">
        <v>1215</v>
      </c>
      <c r="D492" s="11">
        <v>3</v>
      </c>
      <c r="E492" s="11" t="s">
        <v>1175</v>
      </c>
      <c r="F492" s="12" t="s">
        <v>1202</v>
      </c>
      <c r="G492" s="11">
        <v>22</v>
      </c>
      <c r="H492" s="12" t="s">
        <v>51</v>
      </c>
      <c r="I492" s="14" t="s">
        <v>1221</v>
      </c>
      <c r="J492" s="12" t="s">
        <v>181</v>
      </c>
      <c r="K492" s="12" t="s">
        <v>1051</v>
      </c>
      <c r="L492" s="89" t="s">
        <v>2542</v>
      </c>
      <c r="M492" s="90" t="s">
        <v>2543</v>
      </c>
      <c r="N492" s="11">
        <v>181650</v>
      </c>
      <c r="O492" s="11">
        <v>677650</v>
      </c>
      <c r="P492" s="11">
        <v>-1</v>
      </c>
      <c r="Q492" s="11">
        <v>-2</v>
      </c>
      <c r="R492" s="11" t="s">
        <v>76</v>
      </c>
      <c r="S492" s="11" t="s">
        <v>56</v>
      </c>
      <c r="T492" s="12" t="s">
        <v>57</v>
      </c>
      <c r="U492" s="12" t="s">
        <v>214</v>
      </c>
      <c r="V492" s="12" t="s">
        <v>1197</v>
      </c>
      <c r="W492" s="12" t="s">
        <v>92</v>
      </c>
      <c r="X492" s="12" t="s">
        <v>61</v>
      </c>
      <c r="Y492" s="12" t="s">
        <v>80</v>
      </c>
      <c r="Z492" s="15"/>
      <c r="AA492" s="16"/>
      <c r="AB492" s="16"/>
      <c r="AC492" s="17"/>
      <c r="AD492" s="16"/>
      <c r="AE492" s="16"/>
      <c r="AF492" s="16"/>
      <c r="AG492" s="16"/>
    </row>
    <row r="493" spans="1:33" ht="102" customHeight="1" x14ac:dyDescent="0.2">
      <c r="A493" s="11">
        <v>488</v>
      </c>
      <c r="B493" s="12" t="s">
        <v>1200</v>
      </c>
      <c r="C493" s="12" t="s">
        <v>1201</v>
      </c>
      <c r="D493" s="11">
        <v>3</v>
      </c>
      <c r="E493" s="11" t="s">
        <v>1175</v>
      </c>
      <c r="F493" s="12" t="s">
        <v>1202</v>
      </c>
      <c r="G493" s="11">
        <v>23</v>
      </c>
      <c r="H493" s="12" t="s">
        <v>51</v>
      </c>
      <c r="I493" s="14" t="s">
        <v>1222</v>
      </c>
      <c r="J493" s="12" t="s">
        <v>181</v>
      </c>
      <c r="K493" s="12" t="s">
        <v>830</v>
      </c>
      <c r="L493" s="89" t="s">
        <v>2544</v>
      </c>
      <c r="M493" s="90" t="s">
        <v>2545</v>
      </c>
      <c r="N493" s="11">
        <v>181720</v>
      </c>
      <c r="O493" s="11">
        <v>677720</v>
      </c>
      <c r="P493" s="11">
        <v>-2</v>
      </c>
      <c r="Q493" s="11">
        <v>-4</v>
      </c>
      <c r="R493" s="11" t="s">
        <v>76</v>
      </c>
      <c r="S493" s="11" t="s">
        <v>56</v>
      </c>
      <c r="T493" s="12" t="s">
        <v>77</v>
      </c>
      <c r="U493" s="12" t="s">
        <v>214</v>
      </c>
      <c r="V493" s="12" t="s">
        <v>1197</v>
      </c>
      <c r="W493" s="12" t="s">
        <v>92</v>
      </c>
      <c r="X493" s="12" t="s">
        <v>61</v>
      </c>
      <c r="Y493" s="12" t="s">
        <v>62</v>
      </c>
      <c r="Z493" s="15"/>
      <c r="AA493" s="16"/>
      <c r="AB493" s="16"/>
      <c r="AC493" s="17"/>
      <c r="AD493" s="16"/>
      <c r="AE493" s="16"/>
      <c r="AF493" s="16"/>
      <c r="AG493" s="16"/>
    </row>
    <row r="494" spans="1:33" ht="102" customHeight="1" x14ac:dyDescent="0.2">
      <c r="A494" s="11">
        <v>489</v>
      </c>
      <c r="B494" s="12" t="s">
        <v>1214</v>
      </c>
      <c r="C494" s="12" t="s">
        <v>1215</v>
      </c>
      <c r="D494" s="11">
        <v>3</v>
      </c>
      <c r="E494" s="11" t="s">
        <v>1175</v>
      </c>
      <c r="F494" s="12" t="s">
        <v>1202</v>
      </c>
      <c r="G494" s="11">
        <v>24</v>
      </c>
      <c r="H494" s="12" t="s">
        <v>51</v>
      </c>
      <c r="I494" s="14" t="s">
        <v>1223</v>
      </c>
      <c r="J494" s="12" t="s">
        <v>53</v>
      </c>
      <c r="K494" s="12" t="s">
        <v>830</v>
      </c>
      <c r="L494" s="89" t="s">
        <v>2546</v>
      </c>
      <c r="M494" s="90" t="s">
        <v>2547</v>
      </c>
      <c r="N494" s="11">
        <v>181290</v>
      </c>
      <c r="O494" s="11">
        <v>677750</v>
      </c>
      <c r="P494" s="11">
        <v>-2</v>
      </c>
      <c r="Q494" s="11">
        <v>-3</v>
      </c>
      <c r="R494" s="11" t="s">
        <v>76</v>
      </c>
      <c r="S494" s="11" t="s">
        <v>56</v>
      </c>
      <c r="T494" s="12" t="s">
        <v>77</v>
      </c>
      <c r="U494" s="12" t="s">
        <v>214</v>
      </c>
      <c r="V494" s="12" t="s">
        <v>1197</v>
      </c>
      <c r="W494" s="12" t="s">
        <v>92</v>
      </c>
      <c r="X494" s="12" t="s">
        <v>61</v>
      </c>
      <c r="Y494" s="12" t="s">
        <v>62</v>
      </c>
      <c r="Z494" s="15"/>
      <c r="AA494" s="16"/>
      <c r="AB494" s="16"/>
      <c r="AC494" s="17"/>
      <c r="AD494" s="16"/>
      <c r="AE494" s="16"/>
      <c r="AF494" s="16"/>
      <c r="AG494" s="16"/>
    </row>
    <row r="495" spans="1:33" ht="102" customHeight="1" x14ac:dyDescent="0.2">
      <c r="A495" s="11">
        <v>490</v>
      </c>
      <c r="B495" s="12" t="s">
        <v>1204</v>
      </c>
      <c r="C495" s="12" t="s">
        <v>1205</v>
      </c>
      <c r="D495" s="11">
        <v>3</v>
      </c>
      <c r="E495" s="11" t="s">
        <v>1175</v>
      </c>
      <c r="F495" s="12" t="s">
        <v>1202</v>
      </c>
      <c r="G495" s="11">
        <v>25</v>
      </c>
      <c r="H495" s="12" t="s">
        <v>51</v>
      </c>
      <c r="I495" s="14" t="s">
        <v>1224</v>
      </c>
      <c r="J495" s="12" t="s">
        <v>53</v>
      </c>
      <c r="K495" s="12" t="s">
        <v>252</v>
      </c>
      <c r="L495" s="89" t="s">
        <v>2532</v>
      </c>
      <c r="M495" s="90" t="s">
        <v>2533</v>
      </c>
      <c r="N495" s="11">
        <v>181650</v>
      </c>
      <c r="O495" s="11">
        <v>677500</v>
      </c>
      <c r="P495" s="11">
        <v>-2</v>
      </c>
      <c r="Q495" s="11">
        <v>-4</v>
      </c>
      <c r="R495" s="11" t="s">
        <v>76</v>
      </c>
      <c r="S495" s="11" t="s">
        <v>56</v>
      </c>
      <c r="T495" s="12" t="s">
        <v>77</v>
      </c>
      <c r="U495" s="12" t="s">
        <v>214</v>
      </c>
      <c r="V495" s="12" t="s">
        <v>1197</v>
      </c>
      <c r="W495" s="12" t="s">
        <v>92</v>
      </c>
      <c r="X495" s="12" t="s">
        <v>61</v>
      </c>
      <c r="Y495" s="12" t="s">
        <v>62</v>
      </c>
      <c r="Z495" s="15"/>
      <c r="AA495" s="16"/>
      <c r="AB495" s="16"/>
      <c r="AC495" s="17"/>
      <c r="AD495" s="16"/>
      <c r="AE495" s="16"/>
      <c r="AF495" s="16"/>
      <c r="AG495" s="16"/>
    </row>
    <row r="496" spans="1:33" ht="102" customHeight="1" x14ac:dyDescent="0.2">
      <c r="A496" s="11">
        <v>491</v>
      </c>
      <c r="B496" s="12" t="s">
        <v>1214</v>
      </c>
      <c r="C496" s="12" t="s">
        <v>1215</v>
      </c>
      <c r="D496" s="11">
        <v>3</v>
      </c>
      <c r="E496" s="11" t="s">
        <v>1175</v>
      </c>
      <c r="F496" s="12" t="s">
        <v>1202</v>
      </c>
      <c r="G496" s="11">
        <v>26</v>
      </c>
      <c r="H496" s="12" t="s">
        <v>51</v>
      </c>
      <c r="I496" s="14" t="s">
        <v>1225</v>
      </c>
      <c r="J496" s="12" t="s">
        <v>53</v>
      </c>
      <c r="K496" s="12" t="s">
        <v>830</v>
      </c>
      <c r="L496" s="89" t="s">
        <v>2548</v>
      </c>
      <c r="M496" s="90" t="s">
        <v>2549</v>
      </c>
      <c r="N496" s="11">
        <v>181680</v>
      </c>
      <c r="O496" s="11">
        <v>677720</v>
      </c>
      <c r="P496" s="11">
        <v>0</v>
      </c>
      <c r="Q496" s="11">
        <v>-2</v>
      </c>
      <c r="R496" s="11" t="s">
        <v>76</v>
      </c>
      <c r="S496" s="11" t="s">
        <v>56</v>
      </c>
      <c r="T496" s="12" t="s">
        <v>57</v>
      </c>
      <c r="U496" s="12" t="s">
        <v>214</v>
      </c>
      <c r="V496" s="12" t="s">
        <v>1197</v>
      </c>
      <c r="W496" s="12" t="s">
        <v>92</v>
      </c>
      <c r="X496" s="12" t="s">
        <v>61</v>
      </c>
      <c r="Y496" s="12" t="s">
        <v>62</v>
      </c>
      <c r="Z496" s="15"/>
      <c r="AA496" s="16"/>
      <c r="AB496" s="16"/>
      <c r="AC496" s="17"/>
      <c r="AD496" s="16"/>
      <c r="AE496" s="16"/>
      <c r="AF496" s="16"/>
      <c r="AG496" s="16"/>
    </row>
    <row r="497" spans="1:33" ht="102" customHeight="1" x14ac:dyDescent="0.2">
      <c r="A497" s="11">
        <v>492</v>
      </c>
      <c r="B497" s="12" t="s">
        <v>1204</v>
      </c>
      <c r="C497" s="12" t="s">
        <v>1205</v>
      </c>
      <c r="D497" s="11">
        <v>3</v>
      </c>
      <c r="E497" s="11" t="s">
        <v>1175</v>
      </c>
      <c r="F497" s="12" t="s">
        <v>1202</v>
      </c>
      <c r="G497" s="11">
        <v>27</v>
      </c>
      <c r="H497" s="12" t="s">
        <v>51</v>
      </c>
      <c r="I497" s="14" t="s">
        <v>1226</v>
      </c>
      <c r="J497" s="12" t="s">
        <v>181</v>
      </c>
      <c r="K497" s="12" t="s">
        <v>252</v>
      </c>
      <c r="L497" s="89" t="s">
        <v>2532</v>
      </c>
      <c r="M497" s="90" t="s">
        <v>2533</v>
      </c>
      <c r="N497" s="11">
        <v>181650</v>
      </c>
      <c r="O497" s="11">
        <v>677500</v>
      </c>
      <c r="P497" s="11">
        <v>-3</v>
      </c>
      <c r="Q497" s="11">
        <v>-4</v>
      </c>
      <c r="R497" s="11" t="s">
        <v>55</v>
      </c>
      <c r="S497" s="11" t="s">
        <v>103</v>
      </c>
      <c r="T497" s="12" t="s">
        <v>77</v>
      </c>
      <c r="U497" s="12" t="s">
        <v>214</v>
      </c>
      <c r="V497" s="12" t="s">
        <v>1197</v>
      </c>
      <c r="W497" s="12" t="s">
        <v>92</v>
      </c>
      <c r="X497" s="12" t="s">
        <v>61</v>
      </c>
      <c r="Y497" s="12" t="s">
        <v>62</v>
      </c>
      <c r="Z497" s="15"/>
      <c r="AA497" s="16"/>
      <c r="AB497" s="16"/>
      <c r="AC497" s="17"/>
      <c r="AD497" s="16"/>
      <c r="AE497" s="16"/>
      <c r="AF497" s="16"/>
      <c r="AG497" s="16"/>
    </row>
    <row r="498" spans="1:33" ht="102" customHeight="1" x14ac:dyDescent="0.2">
      <c r="A498" s="11">
        <v>493</v>
      </c>
      <c r="B498" s="12" t="s">
        <v>1204</v>
      </c>
      <c r="C498" s="12" t="s">
        <v>1205</v>
      </c>
      <c r="D498" s="11">
        <v>3</v>
      </c>
      <c r="E498" s="11" t="s">
        <v>1175</v>
      </c>
      <c r="F498" s="12" t="s">
        <v>1202</v>
      </c>
      <c r="G498" s="11">
        <v>28</v>
      </c>
      <c r="H498" s="12" t="s">
        <v>51</v>
      </c>
      <c r="I498" s="14" t="s">
        <v>1227</v>
      </c>
      <c r="J498" s="12" t="s">
        <v>53</v>
      </c>
      <c r="K498" s="12" t="s">
        <v>489</v>
      </c>
      <c r="L498" s="89" t="s">
        <v>2534</v>
      </c>
      <c r="M498" s="90" t="s">
        <v>2535</v>
      </c>
      <c r="N498" s="11">
        <v>181650</v>
      </c>
      <c r="O498" s="11">
        <v>677400</v>
      </c>
      <c r="P498" s="11">
        <v>-2</v>
      </c>
      <c r="Q498" s="11">
        <v>-3</v>
      </c>
      <c r="R498" s="11" t="s">
        <v>55</v>
      </c>
      <c r="S498" s="11" t="s">
        <v>56</v>
      </c>
      <c r="T498" s="12" t="s">
        <v>77</v>
      </c>
      <c r="U498" s="12" t="s">
        <v>214</v>
      </c>
      <c r="V498" s="12" t="s">
        <v>1197</v>
      </c>
      <c r="W498" s="12" t="s">
        <v>92</v>
      </c>
      <c r="X498" s="12" t="s">
        <v>61</v>
      </c>
      <c r="Y498" s="12" t="s">
        <v>62</v>
      </c>
      <c r="Z498" s="15"/>
      <c r="AA498" s="16"/>
      <c r="AB498" s="16"/>
      <c r="AC498" s="17"/>
      <c r="AD498" s="16"/>
      <c r="AE498" s="16"/>
      <c r="AF498" s="16"/>
      <c r="AG498" s="16"/>
    </row>
    <row r="499" spans="1:33" ht="102" customHeight="1" x14ac:dyDescent="0.2">
      <c r="A499" s="11">
        <v>494</v>
      </c>
      <c r="B499" s="12" t="s">
        <v>1204</v>
      </c>
      <c r="C499" s="12" t="s">
        <v>1205</v>
      </c>
      <c r="D499" s="11">
        <v>3</v>
      </c>
      <c r="E499" s="11" t="s">
        <v>1175</v>
      </c>
      <c r="F499" s="12" t="s">
        <v>1202</v>
      </c>
      <c r="G499" s="11">
        <v>29</v>
      </c>
      <c r="H499" s="12" t="s">
        <v>51</v>
      </c>
      <c r="I499" s="14" t="s">
        <v>1228</v>
      </c>
      <c r="J499" s="12" t="s">
        <v>120</v>
      </c>
      <c r="K499" s="12" t="s">
        <v>830</v>
      </c>
      <c r="L499" s="89" t="s">
        <v>2534</v>
      </c>
      <c r="M499" s="90" t="s">
        <v>2535</v>
      </c>
      <c r="N499" s="11">
        <v>181650</v>
      </c>
      <c r="O499" s="11">
        <v>677400</v>
      </c>
      <c r="P499" s="11">
        <v>-3</v>
      </c>
      <c r="Q499" s="11">
        <v>-3</v>
      </c>
      <c r="R499" s="11" t="s">
        <v>55</v>
      </c>
      <c r="S499" s="11" t="s">
        <v>103</v>
      </c>
      <c r="T499" s="12" t="s">
        <v>77</v>
      </c>
      <c r="U499" s="12" t="s">
        <v>214</v>
      </c>
      <c r="V499" s="12" t="s">
        <v>1197</v>
      </c>
      <c r="W499" s="12" t="s">
        <v>92</v>
      </c>
      <c r="X499" s="12" t="s">
        <v>1219</v>
      </c>
      <c r="Y499" s="12" t="s">
        <v>105</v>
      </c>
      <c r="Z499" s="15"/>
      <c r="AA499" s="16"/>
      <c r="AB499" s="16"/>
      <c r="AC499" s="17"/>
      <c r="AD499" s="16"/>
      <c r="AE499" s="16"/>
      <c r="AF499" s="16"/>
      <c r="AG499" s="16"/>
    </row>
    <row r="500" spans="1:33" ht="102" customHeight="1" x14ac:dyDescent="0.2">
      <c r="A500" s="11">
        <v>495</v>
      </c>
      <c r="B500" s="12" t="s">
        <v>1200</v>
      </c>
      <c r="C500" s="12" t="s">
        <v>1201</v>
      </c>
      <c r="D500" s="11">
        <v>3</v>
      </c>
      <c r="E500" s="11" t="s">
        <v>1175</v>
      </c>
      <c r="F500" s="12" t="s">
        <v>1202</v>
      </c>
      <c r="G500" s="11">
        <v>30</v>
      </c>
      <c r="H500" s="22" t="s">
        <v>7</v>
      </c>
      <c r="I500" s="14" t="s">
        <v>1229</v>
      </c>
      <c r="J500" s="12" t="s">
        <v>84</v>
      </c>
      <c r="K500" s="12" t="s">
        <v>252</v>
      </c>
      <c r="L500" s="89" t="s">
        <v>2550</v>
      </c>
      <c r="M500" s="90" t="s">
        <v>2551</v>
      </c>
      <c r="N500" s="11">
        <v>181900</v>
      </c>
      <c r="O500" s="11">
        <v>678100</v>
      </c>
      <c r="P500" s="11">
        <v>30</v>
      </c>
      <c r="Q500" s="11">
        <v>-2</v>
      </c>
      <c r="R500" s="11" t="s">
        <v>748</v>
      </c>
      <c r="S500" s="11" t="s">
        <v>56</v>
      </c>
      <c r="T500" s="12" t="s">
        <v>867</v>
      </c>
      <c r="U500" s="12" t="s">
        <v>214</v>
      </c>
      <c r="V500" s="12" t="s">
        <v>1197</v>
      </c>
      <c r="W500" s="12" t="s">
        <v>380</v>
      </c>
      <c r="X500" s="12" t="s">
        <v>1219</v>
      </c>
      <c r="Y500" s="12" t="s">
        <v>80</v>
      </c>
      <c r="Z500" s="15"/>
      <c r="AA500" s="16"/>
      <c r="AB500" s="16"/>
      <c r="AC500" s="17"/>
      <c r="AD500" s="16"/>
      <c r="AE500" s="16"/>
      <c r="AF500" s="16"/>
      <c r="AG500" s="16"/>
    </row>
    <row r="501" spans="1:33" ht="102" customHeight="1" x14ac:dyDescent="0.2">
      <c r="A501" s="11">
        <v>496</v>
      </c>
      <c r="B501" s="12" t="s">
        <v>1200</v>
      </c>
      <c r="C501" s="12" t="s">
        <v>1201</v>
      </c>
      <c r="D501" s="11">
        <v>3</v>
      </c>
      <c r="E501" s="11" t="s">
        <v>1175</v>
      </c>
      <c r="F501" s="12" t="s">
        <v>1202</v>
      </c>
      <c r="G501" s="11">
        <v>31</v>
      </c>
      <c r="H501" s="12" t="s">
        <v>51</v>
      </c>
      <c r="I501" s="14" t="s">
        <v>1230</v>
      </c>
      <c r="J501" s="12" t="s">
        <v>96</v>
      </c>
      <c r="K501" s="12" t="s">
        <v>830</v>
      </c>
      <c r="L501" s="89" t="s">
        <v>2552</v>
      </c>
      <c r="M501" s="90" t="s">
        <v>2553</v>
      </c>
      <c r="N501" s="11">
        <v>181800</v>
      </c>
      <c r="O501" s="11">
        <v>678200</v>
      </c>
      <c r="P501" s="11">
        <v>-3</v>
      </c>
      <c r="Q501" s="11">
        <v>-4</v>
      </c>
      <c r="R501" s="11" t="s">
        <v>55</v>
      </c>
      <c r="S501" s="11" t="s">
        <v>103</v>
      </c>
      <c r="T501" s="12" t="s">
        <v>77</v>
      </c>
      <c r="U501" s="12" t="s">
        <v>214</v>
      </c>
      <c r="V501" s="12" t="s">
        <v>1197</v>
      </c>
      <c r="W501" s="12" t="s">
        <v>92</v>
      </c>
      <c r="X501" s="12" t="s">
        <v>61</v>
      </c>
      <c r="Y501" s="12" t="s">
        <v>62</v>
      </c>
      <c r="Z501" s="15"/>
      <c r="AA501" s="16"/>
      <c r="AB501" s="16"/>
      <c r="AC501" s="17"/>
      <c r="AD501" s="16"/>
      <c r="AE501" s="16"/>
      <c r="AF501" s="16"/>
      <c r="AG501" s="16"/>
    </row>
    <row r="502" spans="1:33" ht="102" customHeight="1" x14ac:dyDescent="0.2">
      <c r="A502" s="11">
        <v>497</v>
      </c>
      <c r="B502" s="12" t="s">
        <v>1231</v>
      </c>
      <c r="C502" s="11" t="s">
        <v>1232</v>
      </c>
      <c r="D502" s="11">
        <v>3</v>
      </c>
      <c r="E502" s="11" t="s">
        <v>1175</v>
      </c>
      <c r="F502" s="12" t="s">
        <v>1233</v>
      </c>
      <c r="G502" s="11">
        <v>35</v>
      </c>
      <c r="H502" s="22" t="s">
        <v>7</v>
      </c>
      <c r="I502" s="14" t="s">
        <v>1234</v>
      </c>
      <c r="J502" s="12" t="s">
        <v>634</v>
      </c>
      <c r="K502" s="12" t="s">
        <v>268</v>
      </c>
      <c r="L502" s="89" t="s">
        <v>2554</v>
      </c>
      <c r="M502" s="90" t="s">
        <v>2555</v>
      </c>
      <c r="N502" s="11">
        <v>180115</v>
      </c>
      <c r="O502" s="11">
        <v>670847</v>
      </c>
      <c r="P502" s="11">
        <v>15</v>
      </c>
      <c r="Q502" s="11">
        <v>5</v>
      </c>
      <c r="R502" s="11" t="s">
        <v>748</v>
      </c>
      <c r="S502" s="11" t="s">
        <v>56</v>
      </c>
      <c r="T502" s="12" t="s">
        <v>867</v>
      </c>
      <c r="U502" s="12" t="s">
        <v>58</v>
      </c>
      <c r="V502" s="12" t="s">
        <v>1197</v>
      </c>
      <c r="W502" s="12" t="s">
        <v>380</v>
      </c>
      <c r="X502" s="12" t="s">
        <v>61</v>
      </c>
      <c r="Y502" s="12" t="s">
        <v>80</v>
      </c>
      <c r="Z502" s="15"/>
      <c r="AA502" s="16"/>
      <c r="AB502" s="16"/>
      <c r="AC502" s="17"/>
      <c r="AD502" s="16"/>
      <c r="AE502" s="16"/>
      <c r="AF502" s="16"/>
      <c r="AG502" s="16"/>
    </row>
    <row r="503" spans="1:33" ht="102" customHeight="1" x14ac:dyDescent="0.2">
      <c r="A503" s="11">
        <v>498</v>
      </c>
      <c r="B503" s="12" t="s">
        <v>1235</v>
      </c>
      <c r="C503" s="12" t="s">
        <v>1236</v>
      </c>
      <c r="D503" s="11">
        <v>3</v>
      </c>
      <c r="E503" s="11" t="s">
        <v>1175</v>
      </c>
      <c r="F503" s="12" t="s">
        <v>1233</v>
      </c>
      <c r="G503" s="11">
        <v>36</v>
      </c>
      <c r="H503" s="22" t="s">
        <v>7</v>
      </c>
      <c r="I503" s="14" t="s">
        <v>1237</v>
      </c>
      <c r="J503" s="12" t="s">
        <v>200</v>
      </c>
      <c r="K503" s="12" t="s">
        <v>268</v>
      </c>
      <c r="L503" s="89" t="s">
        <v>2556</v>
      </c>
      <c r="M503" s="90" t="s">
        <v>2557</v>
      </c>
      <c r="N503" s="11">
        <v>181146</v>
      </c>
      <c r="O503" s="11">
        <v>674208</v>
      </c>
      <c r="P503" s="11">
        <v>20</v>
      </c>
      <c r="Q503" s="11">
        <v>1</v>
      </c>
      <c r="R503" s="11" t="s">
        <v>76</v>
      </c>
      <c r="S503" s="11" t="s">
        <v>56</v>
      </c>
      <c r="T503" s="12" t="s">
        <v>867</v>
      </c>
      <c r="U503" s="12" t="s">
        <v>58</v>
      </c>
      <c r="V503" s="12" t="s">
        <v>1197</v>
      </c>
      <c r="W503" s="12" t="s">
        <v>380</v>
      </c>
      <c r="X503" s="12" t="s">
        <v>61</v>
      </c>
      <c r="Y503" s="12" t="s">
        <v>80</v>
      </c>
      <c r="Z503" s="15" t="s">
        <v>1238</v>
      </c>
      <c r="AA503" s="16"/>
      <c r="AB503" s="16"/>
      <c r="AC503" s="17"/>
      <c r="AD503" s="16"/>
      <c r="AE503" s="16"/>
      <c r="AF503" s="16"/>
      <c r="AG503" s="16"/>
    </row>
    <row r="504" spans="1:33" ht="102" customHeight="1" x14ac:dyDescent="0.2">
      <c r="A504" s="11">
        <v>499</v>
      </c>
      <c r="B504" s="12" t="s">
        <v>1204</v>
      </c>
      <c r="C504" s="12" t="s">
        <v>1205</v>
      </c>
      <c r="D504" s="11">
        <v>3</v>
      </c>
      <c r="E504" s="11" t="s">
        <v>1175</v>
      </c>
      <c r="F504" s="12" t="s">
        <v>1239</v>
      </c>
      <c r="G504" s="11">
        <v>37</v>
      </c>
      <c r="H504" s="22" t="s">
        <v>7</v>
      </c>
      <c r="I504" s="14" t="s">
        <v>1240</v>
      </c>
      <c r="J504" s="12" t="s">
        <v>74</v>
      </c>
      <c r="K504" s="12" t="s">
        <v>268</v>
      </c>
      <c r="L504" s="89" t="s">
        <v>2558</v>
      </c>
      <c r="M504" s="90" t="s">
        <v>2559</v>
      </c>
      <c r="N504" s="11">
        <v>181842</v>
      </c>
      <c r="O504" s="11">
        <v>677228</v>
      </c>
      <c r="P504" s="11">
        <v>25</v>
      </c>
      <c r="Q504" s="11">
        <v>10</v>
      </c>
      <c r="R504" s="11" t="s">
        <v>748</v>
      </c>
      <c r="S504" s="11" t="s">
        <v>56</v>
      </c>
      <c r="T504" s="12" t="s">
        <v>867</v>
      </c>
      <c r="U504" s="12" t="s">
        <v>214</v>
      </c>
      <c r="V504" s="12" t="s">
        <v>1197</v>
      </c>
      <c r="W504" s="12" t="s">
        <v>380</v>
      </c>
      <c r="X504" s="12" t="s">
        <v>61</v>
      </c>
      <c r="Y504" s="12" t="s">
        <v>80</v>
      </c>
      <c r="Z504" s="15"/>
      <c r="AA504" s="16"/>
      <c r="AB504" s="16"/>
      <c r="AC504" s="17"/>
      <c r="AD504" s="16"/>
      <c r="AE504" s="16"/>
      <c r="AF504" s="16"/>
      <c r="AG504" s="16"/>
    </row>
    <row r="505" spans="1:33" ht="102" customHeight="1" x14ac:dyDescent="0.2">
      <c r="A505" s="11">
        <v>500</v>
      </c>
      <c r="B505" s="12" t="s">
        <v>1241</v>
      </c>
      <c r="C505" s="12" t="s">
        <v>1242</v>
      </c>
      <c r="D505" s="11">
        <v>3</v>
      </c>
      <c r="E505" s="11" t="s">
        <v>1175</v>
      </c>
      <c r="F505" s="12" t="s">
        <v>1243</v>
      </c>
      <c r="G505" s="11">
        <v>38</v>
      </c>
      <c r="H505" s="22" t="s">
        <v>7</v>
      </c>
      <c r="I505" s="14" t="s">
        <v>1244</v>
      </c>
      <c r="J505" s="12" t="s">
        <v>396</v>
      </c>
      <c r="K505" s="12" t="s">
        <v>268</v>
      </c>
      <c r="L505" s="89" t="s">
        <v>2560</v>
      </c>
      <c r="M505" s="90" t="s">
        <v>2561</v>
      </c>
      <c r="N505" s="11">
        <v>182956</v>
      </c>
      <c r="O505" s="11">
        <v>680432</v>
      </c>
      <c r="P505" s="11">
        <v>25</v>
      </c>
      <c r="Q505" s="11">
        <v>10</v>
      </c>
      <c r="R505" s="11" t="s">
        <v>76</v>
      </c>
      <c r="S505" s="11" t="s">
        <v>56</v>
      </c>
      <c r="T505" s="12" t="s">
        <v>867</v>
      </c>
      <c r="U505" s="12" t="s">
        <v>214</v>
      </c>
      <c r="V505" s="12" t="s">
        <v>1245</v>
      </c>
      <c r="W505" s="12" t="s">
        <v>380</v>
      </c>
      <c r="X505" s="12" t="s">
        <v>61</v>
      </c>
      <c r="Y505" s="12" t="s">
        <v>62</v>
      </c>
      <c r="Z505" s="15"/>
      <c r="AA505" s="16"/>
      <c r="AB505" s="16"/>
      <c r="AC505" s="17"/>
      <c r="AD505" s="16"/>
      <c r="AE505" s="16"/>
      <c r="AF505" s="16"/>
      <c r="AG505" s="16"/>
    </row>
    <row r="506" spans="1:33" ht="102" customHeight="1" x14ac:dyDescent="0.2">
      <c r="A506" s="11">
        <v>501</v>
      </c>
      <c r="B506" s="12" t="s">
        <v>1246</v>
      </c>
      <c r="C506" s="12" t="s">
        <v>1247</v>
      </c>
      <c r="D506" s="11">
        <v>3</v>
      </c>
      <c r="E506" s="11" t="s">
        <v>1175</v>
      </c>
      <c r="F506" s="12" t="s">
        <v>1248</v>
      </c>
      <c r="G506" s="11">
        <v>39</v>
      </c>
      <c r="H506" s="22" t="s">
        <v>7</v>
      </c>
      <c r="I506" s="14" t="s">
        <v>1249</v>
      </c>
      <c r="J506" s="12" t="s">
        <v>200</v>
      </c>
      <c r="K506" s="12" t="s">
        <v>268</v>
      </c>
      <c r="L506" s="89" t="s">
        <v>2562</v>
      </c>
      <c r="M506" s="90" t="s">
        <v>2563</v>
      </c>
      <c r="N506" s="11">
        <v>174820</v>
      </c>
      <c r="O506" s="11">
        <v>656135</v>
      </c>
      <c r="P506" s="11">
        <v>25</v>
      </c>
      <c r="Q506" s="11">
        <v>5</v>
      </c>
      <c r="R506" s="11" t="s">
        <v>76</v>
      </c>
      <c r="S506" s="11" t="s">
        <v>56</v>
      </c>
      <c r="T506" s="12" t="s">
        <v>867</v>
      </c>
      <c r="U506" s="12" t="s">
        <v>58</v>
      </c>
      <c r="V506" s="12" t="s">
        <v>1250</v>
      </c>
      <c r="W506" s="12" t="s">
        <v>380</v>
      </c>
      <c r="X506" s="12" t="s">
        <v>61</v>
      </c>
      <c r="Y506" s="12" t="s">
        <v>80</v>
      </c>
      <c r="Z506" s="15"/>
      <c r="AA506" s="16"/>
      <c r="AB506" s="16"/>
      <c r="AC506" s="17"/>
      <c r="AD506" s="16"/>
      <c r="AE506" s="16"/>
      <c r="AF506" s="16"/>
      <c r="AG506" s="16"/>
    </row>
    <row r="507" spans="1:33" ht="102" customHeight="1" x14ac:dyDescent="0.2">
      <c r="A507" s="31">
        <v>502</v>
      </c>
      <c r="B507" s="28" t="s">
        <v>1251</v>
      </c>
      <c r="C507" s="28" t="s">
        <v>1252</v>
      </c>
      <c r="D507" s="31">
        <v>2</v>
      </c>
      <c r="E507" s="31" t="s">
        <v>1253</v>
      </c>
      <c r="F507" s="28" t="s">
        <v>1254</v>
      </c>
      <c r="G507" s="31">
        <v>1</v>
      </c>
      <c r="H507" s="31" t="s">
        <v>51</v>
      </c>
      <c r="I507" s="15" t="s">
        <v>1255</v>
      </c>
      <c r="J507" s="28" t="s">
        <v>84</v>
      </c>
      <c r="K507" s="28" t="s">
        <v>231</v>
      </c>
      <c r="L507" s="89" t="s">
        <v>2564</v>
      </c>
      <c r="M507" s="90" t="s">
        <v>2565</v>
      </c>
      <c r="N507" s="31">
        <v>171255</v>
      </c>
      <c r="O507" s="31">
        <v>648450</v>
      </c>
      <c r="P507" s="31">
        <v>-3</v>
      </c>
      <c r="Q507" s="31">
        <v>-8</v>
      </c>
      <c r="R507" s="31" t="s">
        <v>76</v>
      </c>
      <c r="S507" s="31" t="s">
        <v>56</v>
      </c>
      <c r="T507" s="28" t="s">
        <v>57</v>
      </c>
      <c r="U507" s="28" t="s">
        <v>214</v>
      </c>
      <c r="V507" s="28" t="s">
        <v>1172</v>
      </c>
      <c r="W507" s="28" t="s">
        <v>92</v>
      </c>
      <c r="X507" s="28" t="s">
        <v>61</v>
      </c>
      <c r="Y507" s="28" t="s">
        <v>105</v>
      </c>
      <c r="Z507" s="15" t="s">
        <v>1256</v>
      </c>
      <c r="AA507" s="32"/>
      <c r="AB507" s="32"/>
      <c r="AC507" s="29"/>
      <c r="AD507" s="32"/>
      <c r="AE507" s="32"/>
      <c r="AF507" s="32"/>
      <c r="AG507" s="32"/>
    </row>
    <row r="508" spans="1:33" ht="102" customHeight="1" x14ac:dyDescent="0.2">
      <c r="A508" s="20">
        <v>503</v>
      </c>
      <c r="B508" s="21" t="s">
        <v>1251</v>
      </c>
      <c r="C508" s="21" t="s">
        <v>1252</v>
      </c>
      <c r="D508" s="20">
        <v>2</v>
      </c>
      <c r="E508" s="20" t="s">
        <v>1253</v>
      </c>
      <c r="F508" s="21" t="s">
        <v>1254</v>
      </c>
      <c r="G508" s="20">
        <v>2</v>
      </c>
      <c r="H508" s="12" t="s">
        <v>51</v>
      </c>
      <c r="I508" s="18" t="s">
        <v>1257</v>
      </c>
      <c r="J508" s="21" t="s">
        <v>84</v>
      </c>
      <c r="K508" s="21" t="s">
        <v>263</v>
      </c>
      <c r="L508" s="89" t="s">
        <v>2566</v>
      </c>
      <c r="M508" s="90" t="s">
        <v>2567</v>
      </c>
      <c r="N508" s="20">
        <v>171290</v>
      </c>
      <c r="O508" s="20">
        <v>648410</v>
      </c>
      <c r="P508" s="20">
        <v>-3</v>
      </c>
      <c r="Q508" s="20">
        <v>-7</v>
      </c>
      <c r="R508" s="20" t="s">
        <v>55</v>
      </c>
      <c r="S508" s="20" t="s">
        <v>56</v>
      </c>
      <c r="T508" s="21" t="s">
        <v>57</v>
      </c>
      <c r="U508" s="21" t="s">
        <v>214</v>
      </c>
      <c r="V508" s="21" t="s">
        <v>1172</v>
      </c>
      <c r="W508" s="21" t="s">
        <v>92</v>
      </c>
      <c r="X508" s="21" t="s">
        <v>61</v>
      </c>
      <c r="Y508" s="21" t="s">
        <v>105</v>
      </c>
      <c r="Z508" s="15" t="s">
        <v>1258</v>
      </c>
      <c r="AA508" s="10"/>
      <c r="AB508" s="10"/>
      <c r="AC508" s="23"/>
      <c r="AD508" s="10"/>
      <c r="AE508" s="10"/>
      <c r="AF508" s="10"/>
      <c r="AG508" s="10"/>
    </row>
    <row r="509" spans="1:33" ht="102" customHeight="1" x14ac:dyDescent="0.2">
      <c r="A509" s="21">
        <v>504</v>
      </c>
      <c r="B509" s="21" t="s">
        <v>1251</v>
      </c>
      <c r="C509" s="21" t="s">
        <v>1259</v>
      </c>
      <c r="D509" s="21">
        <v>2</v>
      </c>
      <c r="E509" s="21" t="s">
        <v>1253</v>
      </c>
      <c r="F509" s="21" t="s">
        <v>1260</v>
      </c>
      <c r="G509" s="21">
        <v>3</v>
      </c>
      <c r="H509" s="12" t="s">
        <v>51</v>
      </c>
      <c r="I509" s="18" t="s">
        <v>1261</v>
      </c>
      <c r="J509" s="21" t="s">
        <v>200</v>
      </c>
      <c r="K509" s="21" t="s">
        <v>830</v>
      </c>
      <c r="L509" s="89" t="s">
        <v>2568</v>
      </c>
      <c r="M509" s="90" t="s">
        <v>2569</v>
      </c>
      <c r="N509" s="21">
        <v>171125</v>
      </c>
      <c r="O509" s="21">
        <v>648060</v>
      </c>
      <c r="P509" s="21">
        <v>-2</v>
      </c>
      <c r="Q509" s="21">
        <v>-4</v>
      </c>
      <c r="R509" s="21" t="s">
        <v>55</v>
      </c>
      <c r="S509" s="21" t="s">
        <v>103</v>
      </c>
      <c r="T509" s="21" t="s">
        <v>232</v>
      </c>
      <c r="U509" s="21" t="s">
        <v>214</v>
      </c>
      <c r="V509" s="21" t="s">
        <v>1172</v>
      </c>
      <c r="W509" s="21" t="s">
        <v>92</v>
      </c>
      <c r="X509" s="21" t="s">
        <v>61</v>
      </c>
      <c r="Y509" s="21" t="s">
        <v>62</v>
      </c>
      <c r="Z509" s="15" t="s">
        <v>1262</v>
      </c>
      <c r="AA509" s="23"/>
      <c r="AB509" s="23"/>
      <c r="AC509" s="23"/>
      <c r="AD509" s="23"/>
      <c r="AE509" s="23"/>
      <c r="AF509" s="23"/>
      <c r="AG509" s="23"/>
    </row>
    <row r="510" spans="1:33" ht="102" customHeight="1" x14ac:dyDescent="0.2">
      <c r="A510" s="20">
        <v>505</v>
      </c>
      <c r="B510" s="21" t="s">
        <v>1251</v>
      </c>
      <c r="C510" s="21" t="s">
        <v>1252</v>
      </c>
      <c r="D510" s="20">
        <v>2</v>
      </c>
      <c r="E510" s="20" t="s">
        <v>1253</v>
      </c>
      <c r="F510" s="21" t="s">
        <v>1260</v>
      </c>
      <c r="G510" s="20">
        <v>4</v>
      </c>
      <c r="H510" s="12" t="s">
        <v>51</v>
      </c>
      <c r="I510" s="18" t="s">
        <v>1263</v>
      </c>
      <c r="J510" s="21" t="s">
        <v>96</v>
      </c>
      <c r="K510" s="21" t="s">
        <v>830</v>
      </c>
      <c r="L510" s="89" t="s">
        <v>2570</v>
      </c>
      <c r="M510" s="90" t="s">
        <v>2571</v>
      </c>
      <c r="N510" s="20">
        <v>171220</v>
      </c>
      <c r="O510" s="20">
        <v>648130</v>
      </c>
      <c r="P510" s="20">
        <v>-4</v>
      </c>
      <c r="Q510" s="20">
        <v>-2</v>
      </c>
      <c r="R510" s="20" t="s">
        <v>55</v>
      </c>
      <c r="S510" s="20" t="s">
        <v>103</v>
      </c>
      <c r="T510" s="21" t="s">
        <v>232</v>
      </c>
      <c r="U510" s="21" t="s">
        <v>214</v>
      </c>
      <c r="V510" s="21" t="s">
        <v>1172</v>
      </c>
      <c r="W510" s="21" t="s">
        <v>92</v>
      </c>
      <c r="X510" s="21" t="s">
        <v>61</v>
      </c>
      <c r="Y510" s="21" t="s">
        <v>62</v>
      </c>
      <c r="Z510" s="15" t="s">
        <v>1262</v>
      </c>
      <c r="AA510" s="10"/>
      <c r="AB510" s="10"/>
      <c r="AC510" s="23"/>
      <c r="AD510" s="10"/>
      <c r="AE510" s="10"/>
      <c r="AF510" s="10"/>
      <c r="AG510" s="10"/>
    </row>
    <row r="511" spans="1:33" ht="102" customHeight="1" x14ac:dyDescent="0.2">
      <c r="A511" s="20">
        <v>506</v>
      </c>
      <c r="B511" s="21" t="s">
        <v>1264</v>
      </c>
      <c r="C511" s="21" t="s">
        <v>1265</v>
      </c>
      <c r="D511" s="20">
        <v>2</v>
      </c>
      <c r="E511" s="20" t="s">
        <v>1253</v>
      </c>
      <c r="F511" s="21" t="s">
        <v>1266</v>
      </c>
      <c r="G511" s="20">
        <v>5</v>
      </c>
      <c r="H511" s="12" t="s">
        <v>51</v>
      </c>
      <c r="I511" s="18" t="s">
        <v>1267</v>
      </c>
      <c r="J511" s="21" t="s">
        <v>120</v>
      </c>
      <c r="K511" s="21" t="s">
        <v>830</v>
      </c>
      <c r="L511" s="89" t="s">
        <v>2572</v>
      </c>
      <c r="M511" s="90" t="s">
        <v>2573</v>
      </c>
      <c r="N511" s="20">
        <v>171030</v>
      </c>
      <c r="O511" s="20">
        <v>647855</v>
      </c>
      <c r="P511" s="20">
        <v>-4</v>
      </c>
      <c r="Q511" s="20">
        <v>-3</v>
      </c>
      <c r="R511" s="20" t="s">
        <v>55</v>
      </c>
      <c r="S511" s="20" t="s">
        <v>103</v>
      </c>
      <c r="T511" s="21" t="s">
        <v>77</v>
      </c>
      <c r="U511" s="21" t="s">
        <v>214</v>
      </c>
      <c r="V511" s="21" t="s">
        <v>1172</v>
      </c>
      <c r="W511" s="21" t="s">
        <v>92</v>
      </c>
      <c r="X511" s="21" t="s">
        <v>69</v>
      </c>
      <c r="Y511" s="21" t="s">
        <v>70</v>
      </c>
      <c r="Z511" s="15" t="s">
        <v>1268</v>
      </c>
      <c r="AA511" s="10"/>
      <c r="AB511" s="10"/>
      <c r="AC511" s="23"/>
      <c r="AD511" s="10"/>
      <c r="AE511" s="10"/>
      <c r="AF511" s="10"/>
      <c r="AG511" s="10"/>
    </row>
    <row r="512" spans="1:33" ht="102" customHeight="1" x14ac:dyDescent="0.2">
      <c r="A512" s="20">
        <v>507</v>
      </c>
      <c r="B512" s="21" t="s">
        <v>1251</v>
      </c>
      <c r="C512" s="21" t="s">
        <v>1252</v>
      </c>
      <c r="D512" s="20">
        <v>2</v>
      </c>
      <c r="E512" s="20" t="s">
        <v>1253</v>
      </c>
      <c r="F512" s="21" t="s">
        <v>1269</v>
      </c>
      <c r="G512" s="20">
        <v>6</v>
      </c>
      <c r="H512" s="12" t="s">
        <v>51</v>
      </c>
      <c r="I512" s="18" t="s">
        <v>1270</v>
      </c>
      <c r="J512" s="21" t="s">
        <v>530</v>
      </c>
      <c r="K512" s="21" t="s">
        <v>830</v>
      </c>
      <c r="L512" s="89" t="s">
        <v>2574</v>
      </c>
      <c r="M512" s="90" t="s">
        <v>2575</v>
      </c>
      <c r="N512" s="20">
        <v>171310</v>
      </c>
      <c r="O512" s="20">
        <v>648180</v>
      </c>
      <c r="P512" s="20">
        <v>-4</v>
      </c>
      <c r="Q512" s="20">
        <v>-3</v>
      </c>
      <c r="R512" s="20" t="s">
        <v>55</v>
      </c>
      <c r="S512" s="20" t="s">
        <v>103</v>
      </c>
      <c r="T512" s="21" t="s">
        <v>232</v>
      </c>
      <c r="U512" s="21" t="s">
        <v>214</v>
      </c>
      <c r="V512" s="21" t="s">
        <v>1172</v>
      </c>
      <c r="W512" s="21" t="s">
        <v>92</v>
      </c>
      <c r="X512" s="21" t="s">
        <v>61</v>
      </c>
      <c r="Y512" s="21" t="s">
        <v>62</v>
      </c>
      <c r="Z512" s="15" t="s">
        <v>1271</v>
      </c>
      <c r="AA512" s="10"/>
      <c r="AB512" s="10"/>
      <c r="AC512" s="23"/>
      <c r="AD512" s="10"/>
      <c r="AE512" s="10"/>
      <c r="AF512" s="10"/>
      <c r="AG512" s="10"/>
    </row>
    <row r="513" spans="1:33" ht="102" customHeight="1" x14ac:dyDescent="0.2">
      <c r="A513" s="20">
        <v>508</v>
      </c>
      <c r="B513" s="21" t="s">
        <v>1251</v>
      </c>
      <c r="C513" s="21" t="s">
        <v>1252</v>
      </c>
      <c r="D513" s="20">
        <v>2</v>
      </c>
      <c r="E513" s="20" t="s">
        <v>1253</v>
      </c>
      <c r="F513" s="21" t="s">
        <v>1272</v>
      </c>
      <c r="G513" s="20">
        <v>7</v>
      </c>
      <c r="H513" s="12" t="s">
        <v>51</v>
      </c>
      <c r="I513" s="18" t="s">
        <v>1273</v>
      </c>
      <c r="J513" s="21" t="s">
        <v>181</v>
      </c>
      <c r="K513" s="21" t="s">
        <v>830</v>
      </c>
      <c r="L513" s="89" t="s">
        <v>2576</v>
      </c>
      <c r="M513" s="90" t="s">
        <v>2577</v>
      </c>
      <c r="N513" s="20">
        <v>171140</v>
      </c>
      <c r="O513" s="20">
        <v>648015</v>
      </c>
      <c r="P513" s="20">
        <v>-4</v>
      </c>
      <c r="Q513" s="20">
        <v>-3</v>
      </c>
      <c r="R513" s="20" t="s">
        <v>55</v>
      </c>
      <c r="S513" s="20" t="s">
        <v>103</v>
      </c>
      <c r="T513" s="21" t="s">
        <v>232</v>
      </c>
      <c r="U513" s="21" t="s">
        <v>214</v>
      </c>
      <c r="V513" s="21" t="s">
        <v>1172</v>
      </c>
      <c r="W513" s="21" t="s">
        <v>92</v>
      </c>
      <c r="X513" s="21" t="s">
        <v>61</v>
      </c>
      <c r="Y513" s="21" t="s">
        <v>62</v>
      </c>
      <c r="Z513" s="15" t="s">
        <v>1274</v>
      </c>
      <c r="AA513" s="10"/>
      <c r="AB513" s="10"/>
      <c r="AC513" s="23"/>
      <c r="AD513" s="10"/>
      <c r="AE513" s="10"/>
      <c r="AF513" s="10"/>
      <c r="AG513" s="10"/>
    </row>
    <row r="514" spans="1:33" ht="102" customHeight="1" x14ac:dyDescent="0.2">
      <c r="A514" s="20">
        <v>509</v>
      </c>
      <c r="B514" s="21" t="s">
        <v>1251</v>
      </c>
      <c r="C514" s="21" t="s">
        <v>1252</v>
      </c>
      <c r="D514" s="20">
        <v>2</v>
      </c>
      <c r="E514" s="20" t="s">
        <v>1253</v>
      </c>
      <c r="F514" s="21" t="s">
        <v>1275</v>
      </c>
      <c r="G514" s="20">
        <v>8</v>
      </c>
      <c r="H514" s="12" t="s">
        <v>51</v>
      </c>
      <c r="I514" s="18" t="s">
        <v>1276</v>
      </c>
      <c r="J514" s="21" t="s">
        <v>267</v>
      </c>
      <c r="K514" s="21" t="s">
        <v>830</v>
      </c>
      <c r="L514" s="89" t="s">
        <v>2578</v>
      </c>
      <c r="M514" s="90" t="s">
        <v>2579</v>
      </c>
      <c r="N514" s="20">
        <v>171230</v>
      </c>
      <c r="O514" s="20">
        <v>648070</v>
      </c>
      <c r="P514" s="20">
        <v>-4</v>
      </c>
      <c r="Q514" s="20">
        <v>-3</v>
      </c>
      <c r="R514" s="20" t="s">
        <v>55</v>
      </c>
      <c r="S514" s="20" t="s">
        <v>155</v>
      </c>
      <c r="T514" s="21" t="s">
        <v>232</v>
      </c>
      <c r="U514" s="21" t="s">
        <v>214</v>
      </c>
      <c r="V514" s="21" t="s">
        <v>1172</v>
      </c>
      <c r="W514" s="21" t="s">
        <v>92</v>
      </c>
      <c r="X514" s="21" t="s">
        <v>61</v>
      </c>
      <c r="Y514" s="21" t="s">
        <v>105</v>
      </c>
      <c r="Z514" s="15" t="s">
        <v>1277</v>
      </c>
      <c r="AA514" s="10"/>
      <c r="AB514" s="10"/>
      <c r="AC514" s="23"/>
      <c r="AD514" s="10"/>
      <c r="AE514" s="10"/>
      <c r="AF514" s="10"/>
      <c r="AG514" s="10"/>
    </row>
    <row r="515" spans="1:33" ht="102" customHeight="1" x14ac:dyDescent="0.2">
      <c r="A515" s="20">
        <v>510</v>
      </c>
      <c r="B515" s="21" t="s">
        <v>1264</v>
      </c>
      <c r="C515" s="21" t="s">
        <v>1265</v>
      </c>
      <c r="D515" s="20">
        <v>2</v>
      </c>
      <c r="E515" s="20" t="s">
        <v>1253</v>
      </c>
      <c r="F515" s="21" t="s">
        <v>1278</v>
      </c>
      <c r="G515" s="20">
        <v>9</v>
      </c>
      <c r="H515" s="12" t="s">
        <v>51</v>
      </c>
      <c r="I515" s="18" t="s">
        <v>1279</v>
      </c>
      <c r="J515" s="21" t="s">
        <v>120</v>
      </c>
      <c r="K515" s="21" t="s">
        <v>1061</v>
      </c>
      <c r="L515" s="89" t="s">
        <v>2580</v>
      </c>
      <c r="M515" s="90" t="s">
        <v>2581</v>
      </c>
      <c r="N515" s="20">
        <v>171150</v>
      </c>
      <c r="O515" s="20">
        <v>647930</v>
      </c>
      <c r="P515" s="20">
        <v>-2</v>
      </c>
      <c r="Q515" s="20">
        <v>-1</v>
      </c>
      <c r="R515" s="20" t="s">
        <v>55</v>
      </c>
      <c r="S515" s="20" t="s">
        <v>56</v>
      </c>
      <c r="T515" s="21" t="s">
        <v>232</v>
      </c>
      <c r="U515" s="21" t="s">
        <v>214</v>
      </c>
      <c r="V515" s="21" t="s">
        <v>1172</v>
      </c>
      <c r="W515" s="21" t="s">
        <v>92</v>
      </c>
      <c r="X515" s="21" t="s">
        <v>61</v>
      </c>
      <c r="Y515" s="21" t="s">
        <v>62</v>
      </c>
      <c r="Z515" s="15" t="s">
        <v>1274</v>
      </c>
      <c r="AA515" s="10"/>
      <c r="AB515" s="10"/>
      <c r="AC515" s="23"/>
      <c r="AD515" s="10"/>
      <c r="AE515" s="10"/>
      <c r="AF515" s="10"/>
      <c r="AG515" s="10"/>
    </row>
    <row r="516" spans="1:33" ht="102" customHeight="1" x14ac:dyDescent="0.2">
      <c r="A516" s="20">
        <v>511</v>
      </c>
      <c r="B516" s="21" t="s">
        <v>1264</v>
      </c>
      <c r="C516" s="21" t="s">
        <v>1265</v>
      </c>
      <c r="D516" s="20">
        <v>2</v>
      </c>
      <c r="E516" s="20" t="s">
        <v>1253</v>
      </c>
      <c r="F516" s="21" t="s">
        <v>1280</v>
      </c>
      <c r="G516" s="20">
        <v>10</v>
      </c>
      <c r="H516" s="12" t="s">
        <v>51</v>
      </c>
      <c r="I516" s="18" t="s">
        <v>1281</v>
      </c>
      <c r="J516" s="21" t="s">
        <v>96</v>
      </c>
      <c r="K516" s="21" t="s">
        <v>1064</v>
      </c>
      <c r="L516" s="89" t="s">
        <v>2582</v>
      </c>
      <c r="M516" s="90" t="s">
        <v>2583</v>
      </c>
      <c r="N516" s="20">
        <v>171220</v>
      </c>
      <c r="O516" s="20">
        <v>647915</v>
      </c>
      <c r="P516" s="20">
        <v>1</v>
      </c>
      <c r="Q516" s="20">
        <v>2</v>
      </c>
      <c r="R516" s="20" t="s">
        <v>748</v>
      </c>
      <c r="S516" s="20" t="s">
        <v>56</v>
      </c>
      <c r="T516" s="21" t="s">
        <v>867</v>
      </c>
      <c r="U516" s="21" t="s">
        <v>214</v>
      </c>
      <c r="V516" s="21" t="s">
        <v>1172</v>
      </c>
      <c r="W516" s="21" t="s">
        <v>380</v>
      </c>
      <c r="X516" s="21" t="s">
        <v>61</v>
      </c>
      <c r="Y516" s="21" t="s">
        <v>105</v>
      </c>
      <c r="Z516" s="15"/>
      <c r="AA516" s="10"/>
      <c r="AB516" s="10"/>
      <c r="AC516" s="23"/>
      <c r="AD516" s="10"/>
      <c r="AE516" s="10"/>
      <c r="AF516" s="10"/>
      <c r="AG516" s="10"/>
    </row>
    <row r="517" spans="1:33" ht="102" customHeight="1" x14ac:dyDescent="0.2">
      <c r="A517" s="20">
        <v>512</v>
      </c>
      <c r="B517" s="21" t="s">
        <v>1251</v>
      </c>
      <c r="C517" s="21" t="s">
        <v>1252</v>
      </c>
      <c r="D517" s="20">
        <v>2</v>
      </c>
      <c r="E517" s="20" t="s">
        <v>1253</v>
      </c>
      <c r="F517" s="21" t="s">
        <v>1282</v>
      </c>
      <c r="G517" s="20">
        <v>11</v>
      </c>
      <c r="H517" s="12" t="s">
        <v>51</v>
      </c>
      <c r="I517" s="18" t="s">
        <v>1283</v>
      </c>
      <c r="J517" s="21" t="s">
        <v>120</v>
      </c>
      <c r="K517" s="21" t="s">
        <v>1097</v>
      </c>
      <c r="L517" s="89" t="s">
        <v>2584</v>
      </c>
      <c r="M517" s="90" t="s">
        <v>2585</v>
      </c>
      <c r="N517" s="20">
        <v>171611</v>
      </c>
      <c r="O517" s="20">
        <v>648662</v>
      </c>
      <c r="P517" s="20">
        <v>0</v>
      </c>
      <c r="Q517" s="20">
        <v>1</v>
      </c>
      <c r="R517" s="20" t="s">
        <v>76</v>
      </c>
      <c r="S517" s="20" t="s">
        <v>56</v>
      </c>
      <c r="T517" s="21" t="s">
        <v>867</v>
      </c>
      <c r="U517" s="21" t="s">
        <v>214</v>
      </c>
      <c r="V517" s="21" t="s">
        <v>1172</v>
      </c>
      <c r="W517" s="21" t="s">
        <v>380</v>
      </c>
      <c r="X517" s="21" t="s">
        <v>61</v>
      </c>
      <c r="Y517" s="21" t="s">
        <v>105</v>
      </c>
      <c r="Z517" s="15" t="s">
        <v>1262</v>
      </c>
      <c r="AA517" s="10"/>
      <c r="AB517" s="10"/>
      <c r="AC517" s="23"/>
      <c r="AD517" s="10"/>
      <c r="AE517" s="10"/>
      <c r="AF517" s="10"/>
      <c r="AG517" s="10"/>
    </row>
    <row r="518" spans="1:33" ht="102" customHeight="1" x14ac:dyDescent="0.2">
      <c r="A518" s="20">
        <v>513</v>
      </c>
      <c r="B518" s="21" t="s">
        <v>1251</v>
      </c>
      <c r="C518" s="21" t="s">
        <v>1252</v>
      </c>
      <c r="D518" s="20">
        <v>2</v>
      </c>
      <c r="E518" s="20" t="s">
        <v>1253</v>
      </c>
      <c r="F518" s="21" t="s">
        <v>1284</v>
      </c>
      <c r="G518" s="20">
        <v>12</v>
      </c>
      <c r="H518" s="12" t="s">
        <v>51</v>
      </c>
      <c r="I518" s="18" t="s">
        <v>1285</v>
      </c>
      <c r="J518" s="21" t="s">
        <v>267</v>
      </c>
      <c r="K518" s="21" t="s">
        <v>252</v>
      </c>
      <c r="L518" s="89" t="s">
        <v>2586</v>
      </c>
      <c r="M518" s="90" t="s">
        <v>2587</v>
      </c>
      <c r="N518" s="20">
        <v>171290</v>
      </c>
      <c r="O518" s="20">
        <v>648415</v>
      </c>
      <c r="P518" s="20">
        <v>-7</v>
      </c>
      <c r="Q518" s="20">
        <v>-5</v>
      </c>
      <c r="R518" s="20" t="s">
        <v>55</v>
      </c>
      <c r="S518" s="20" t="s">
        <v>56</v>
      </c>
      <c r="T518" s="21" t="s">
        <v>77</v>
      </c>
      <c r="U518" s="21" t="s">
        <v>214</v>
      </c>
      <c r="V518" s="21" t="s">
        <v>1172</v>
      </c>
      <c r="W518" s="21" t="s">
        <v>92</v>
      </c>
      <c r="X518" s="21" t="s">
        <v>61</v>
      </c>
      <c r="Y518" s="21" t="s">
        <v>80</v>
      </c>
      <c r="Z518" s="15" t="s">
        <v>1262</v>
      </c>
      <c r="AA518" s="10"/>
      <c r="AB518" s="10"/>
      <c r="AC518" s="23"/>
      <c r="AD518" s="10"/>
      <c r="AE518" s="10"/>
      <c r="AF518" s="10"/>
      <c r="AG518" s="10"/>
    </row>
    <row r="519" spans="1:33" ht="102" customHeight="1" x14ac:dyDescent="0.2">
      <c r="A519" s="20">
        <v>514</v>
      </c>
      <c r="B519" s="21" t="s">
        <v>1251</v>
      </c>
      <c r="C519" s="21" t="s">
        <v>1252</v>
      </c>
      <c r="D519" s="20">
        <v>2</v>
      </c>
      <c r="E519" s="20" t="s">
        <v>1253</v>
      </c>
      <c r="F519" s="21" t="s">
        <v>1284</v>
      </c>
      <c r="G519" s="20">
        <v>13</v>
      </c>
      <c r="H519" s="12" t="s">
        <v>51</v>
      </c>
      <c r="I519" s="18" t="s">
        <v>1286</v>
      </c>
      <c r="J519" s="21" t="s">
        <v>120</v>
      </c>
      <c r="K519" s="21" t="s">
        <v>234</v>
      </c>
      <c r="L519" s="89" t="s">
        <v>2588</v>
      </c>
      <c r="M519" s="90" t="s">
        <v>2589</v>
      </c>
      <c r="N519" s="20">
        <v>171325</v>
      </c>
      <c r="O519" s="20">
        <v>648475</v>
      </c>
      <c r="P519" s="20">
        <v>-6</v>
      </c>
      <c r="Q519" s="20">
        <v>-5</v>
      </c>
      <c r="R519" s="20" t="s">
        <v>55</v>
      </c>
      <c r="S519" s="20" t="s">
        <v>103</v>
      </c>
      <c r="T519" s="21" t="s">
        <v>77</v>
      </c>
      <c r="U519" s="21" t="s">
        <v>214</v>
      </c>
      <c r="V519" s="21" t="s">
        <v>1172</v>
      </c>
      <c r="W519" s="21" t="s">
        <v>92</v>
      </c>
      <c r="X519" s="21" t="s">
        <v>61</v>
      </c>
      <c r="Y519" s="21" t="s">
        <v>105</v>
      </c>
      <c r="Z519" s="15" t="s">
        <v>1287</v>
      </c>
      <c r="AA519" s="10"/>
      <c r="AB519" s="10"/>
      <c r="AC519" s="23"/>
      <c r="AD519" s="10"/>
      <c r="AE519" s="10"/>
      <c r="AF519" s="10"/>
      <c r="AG519" s="10"/>
    </row>
    <row r="520" spans="1:33" ht="102" customHeight="1" x14ac:dyDescent="0.2">
      <c r="A520" s="20">
        <v>515</v>
      </c>
      <c r="B520" s="21" t="s">
        <v>1251</v>
      </c>
      <c r="C520" s="21" t="s">
        <v>1252</v>
      </c>
      <c r="D520" s="20">
        <v>2</v>
      </c>
      <c r="E520" s="20" t="s">
        <v>1253</v>
      </c>
      <c r="F520" s="21" t="s">
        <v>1288</v>
      </c>
      <c r="G520" s="20">
        <v>14</v>
      </c>
      <c r="H520" s="12" t="s">
        <v>51</v>
      </c>
      <c r="I520" s="14" t="s">
        <v>1289</v>
      </c>
      <c r="J520" s="21" t="s">
        <v>200</v>
      </c>
      <c r="K520" s="21" t="s">
        <v>489</v>
      </c>
      <c r="L520" s="89" t="s">
        <v>2590</v>
      </c>
      <c r="M520" s="90" t="s">
        <v>2591</v>
      </c>
      <c r="N520" s="20">
        <v>171260</v>
      </c>
      <c r="O520" s="20">
        <v>648250</v>
      </c>
      <c r="P520" s="20">
        <v>-4</v>
      </c>
      <c r="Q520" s="20">
        <v>-3</v>
      </c>
      <c r="R520" s="20" t="s">
        <v>55</v>
      </c>
      <c r="S520" s="20" t="s">
        <v>1290</v>
      </c>
      <c r="T520" s="21" t="s">
        <v>232</v>
      </c>
      <c r="U520" s="21" t="s">
        <v>214</v>
      </c>
      <c r="V520" s="21" t="s">
        <v>1172</v>
      </c>
      <c r="W520" s="21" t="s">
        <v>490</v>
      </c>
      <c r="X520" s="21" t="s">
        <v>61</v>
      </c>
      <c r="Y520" s="21" t="s">
        <v>62</v>
      </c>
      <c r="Z520" s="15" t="s">
        <v>1287</v>
      </c>
      <c r="AA520" s="10"/>
      <c r="AB520" s="10"/>
      <c r="AC520" s="23"/>
      <c r="AD520" s="10"/>
      <c r="AE520" s="10"/>
      <c r="AF520" s="10"/>
      <c r="AG520" s="10"/>
    </row>
    <row r="521" spans="1:33" ht="102" customHeight="1" x14ac:dyDescent="0.2">
      <c r="A521" s="20">
        <v>516</v>
      </c>
      <c r="B521" s="21" t="s">
        <v>1251</v>
      </c>
      <c r="C521" s="21" t="s">
        <v>1252</v>
      </c>
      <c r="D521" s="20">
        <v>2</v>
      </c>
      <c r="E521" s="20" t="s">
        <v>1253</v>
      </c>
      <c r="F521" s="21" t="s">
        <v>1284</v>
      </c>
      <c r="G521" s="20">
        <v>15</v>
      </c>
      <c r="H521" s="12" t="s">
        <v>51</v>
      </c>
      <c r="I521" s="14" t="s">
        <v>1291</v>
      </c>
      <c r="J521" s="21" t="s">
        <v>120</v>
      </c>
      <c r="K521" s="21" t="s">
        <v>489</v>
      </c>
      <c r="L521" s="89" t="s">
        <v>2592</v>
      </c>
      <c r="M521" s="90" t="s">
        <v>2593</v>
      </c>
      <c r="N521" s="20">
        <v>171340</v>
      </c>
      <c r="O521" s="20">
        <v>648520</v>
      </c>
      <c r="P521" s="20">
        <v>-4</v>
      </c>
      <c r="Q521" s="20">
        <v>-3</v>
      </c>
      <c r="R521" s="20" t="s">
        <v>55</v>
      </c>
      <c r="S521" s="20" t="s">
        <v>1290</v>
      </c>
      <c r="T521" s="21" t="s">
        <v>77</v>
      </c>
      <c r="U521" s="21" t="s">
        <v>214</v>
      </c>
      <c r="V521" s="21" t="s">
        <v>1172</v>
      </c>
      <c r="W521" s="21" t="s">
        <v>490</v>
      </c>
      <c r="X521" s="21" t="s">
        <v>61</v>
      </c>
      <c r="Y521" s="21" t="s">
        <v>62</v>
      </c>
      <c r="Z521" s="15" t="s">
        <v>1287</v>
      </c>
      <c r="AA521" s="10"/>
      <c r="AB521" s="10"/>
      <c r="AC521" s="23"/>
      <c r="AD521" s="10"/>
      <c r="AE521" s="10"/>
      <c r="AF521" s="10"/>
      <c r="AG521" s="10"/>
    </row>
    <row r="522" spans="1:33" ht="102" customHeight="1" x14ac:dyDescent="0.2">
      <c r="A522" s="20">
        <v>517</v>
      </c>
      <c r="B522" s="21" t="s">
        <v>1251</v>
      </c>
      <c r="C522" s="21" t="s">
        <v>1252</v>
      </c>
      <c r="D522" s="20">
        <v>2</v>
      </c>
      <c r="E522" s="20" t="s">
        <v>1253</v>
      </c>
      <c r="F522" s="21" t="s">
        <v>1254</v>
      </c>
      <c r="G522" s="20">
        <v>16</v>
      </c>
      <c r="H522" s="12" t="s">
        <v>51</v>
      </c>
      <c r="I522" s="18" t="s">
        <v>1292</v>
      </c>
      <c r="J522" s="21" t="s">
        <v>267</v>
      </c>
      <c r="K522" s="21" t="s">
        <v>489</v>
      </c>
      <c r="L522" s="89" t="s">
        <v>2566</v>
      </c>
      <c r="M522" s="90" t="s">
        <v>2567</v>
      </c>
      <c r="N522" s="20">
        <v>171290</v>
      </c>
      <c r="O522" s="20">
        <v>648410</v>
      </c>
      <c r="P522" s="20">
        <v>-5</v>
      </c>
      <c r="Q522" s="20">
        <v>-3</v>
      </c>
      <c r="R522" s="20" t="s">
        <v>55</v>
      </c>
      <c r="S522" s="20" t="s">
        <v>1290</v>
      </c>
      <c r="T522" s="21" t="s">
        <v>77</v>
      </c>
      <c r="U522" s="21" t="s">
        <v>214</v>
      </c>
      <c r="V522" s="21" t="s">
        <v>1172</v>
      </c>
      <c r="W522" s="21" t="s">
        <v>1057</v>
      </c>
      <c r="X522" s="21" t="s">
        <v>61</v>
      </c>
      <c r="Y522" s="21" t="s">
        <v>105</v>
      </c>
      <c r="Z522" s="15" t="s">
        <v>1287</v>
      </c>
      <c r="AA522" s="10"/>
      <c r="AB522" s="10"/>
      <c r="AC522" s="23"/>
      <c r="AD522" s="10"/>
      <c r="AE522" s="10"/>
      <c r="AF522" s="10"/>
      <c r="AG522" s="10"/>
    </row>
    <row r="523" spans="1:33" ht="102" customHeight="1" x14ac:dyDescent="0.2">
      <c r="A523" s="20">
        <v>518</v>
      </c>
      <c r="B523" s="21" t="s">
        <v>1251</v>
      </c>
      <c r="C523" s="21" t="s">
        <v>1252</v>
      </c>
      <c r="D523" s="20">
        <v>2</v>
      </c>
      <c r="E523" s="20" t="s">
        <v>1253</v>
      </c>
      <c r="F523" s="21" t="s">
        <v>1272</v>
      </c>
      <c r="G523" s="20">
        <v>17</v>
      </c>
      <c r="H523" s="12" t="s">
        <v>51</v>
      </c>
      <c r="I523" s="18" t="s">
        <v>1293</v>
      </c>
      <c r="J523" s="21" t="s">
        <v>172</v>
      </c>
      <c r="K523" s="21" t="s">
        <v>830</v>
      </c>
      <c r="L523" s="89" t="s">
        <v>2576</v>
      </c>
      <c r="M523" s="90" t="s">
        <v>2577</v>
      </c>
      <c r="N523" s="20">
        <v>171140</v>
      </c>
      <c r="O523" s="20">
        <v>648015</v>
      </c>
      <c r="P523" s="20">
        <v>-4</v>
      </c>
      <c r="Q523" s="20">
        <v>-3</v>
      </c>
      <c r="R523" s="20" t="s">
        <v>55</v>
      </c>
      <c r="S523" s="20" t="s">
        <v>155</v>
      </c>
      <c r="T523" s="21" t="s">
        <v>232</v>
      </c>
      <c r="U523" s="21" t="s">
        <v>214</v>
      </c>
      <c r="V523" s="21" t="s">
        <v>1172</v>
      </c>
      <c r="W523" s="21" t="s">
        <v>92</v>
      </c>
      <c r="X523" s="21" t="s">
        <v>61</v>
      </c>
      <c r="Y523" s="21" t="s">
        <v>62</v>
      </c>
      <c r="Z523" s="15" t="s">
        <v>1294</v>
      </c>
      <c r="AA523" s="10"/>
      <c r="AB523" s="10"/>
      <c r="AC523" s="23"/>
      <c r="AD523" s="10"/>
      <c r="AE523" s="10"/>
      <c r="AF523" s="10"/>
      <c r="AG523" s="10"/>
    </row>
    <row r="524" spans="1:33" ht="102" customHeight="1" x14ac:dyDescent="0.2">
      <c r="A524" s="20">
        <v>519</v>
      </c>
      <c r="B524" s="21" t="s">
        <v>1251</v>
      </c>
      <c r="C524" s="21" t="s">
        <v>1252</v>
      </c>
      <c r="D524" s="20">
        <v>2</v>
      </c>
      <c r="E524" s="20" t="s">
        <v>1253</v>
      </c>
      <c r="F524" s="21" t="s">
        <v>1295</v>
      </c>
      <c r="G524" s="20">
        <v>18</v>
      </c>
      <c r="H524" s="22" t="s">
        <v>7</v>
      </c>
      <c r="I524" s="18" t="s">
        <v>1296</v>
      </c>
      <c r="J524" s="21" t="s">
        <v>267</v>
      </c>
      <c r="K524" s="21" t="s">
        <v>1051</v>
      </c>
      <c r="L524" s="89" t="s">
        <v>2590</v>
      </c>
      <c r="M524" s="90" t="s">
        <v>2591</v>
      </c>
      <c r="N524" s="20">
        <v>171260</v>
      </c>
      <c r="O524" s="20">
        <v>648250</v>
      </c>
      <c r="P524" s="20">
        <v>-8</v>
      </c>
      <c r="Q524" s="20">
        <v>-3</v>
      </c>
      <c r="R524" s="20" t="s">
        <v>412</v>
      </c>
      <c r="S524" s="20" t="s">
        <v>56</v>
      </c>
      <c r="T524" s="21" t="s">
        <v>232</v>
      </c>
      <c r="U524" s="21" t="s">
        <v>214</v>
      </c>
      <c r="V524" s="21" t="s">
        <v>1172</v>
      </c>
      <c r="W524" s="21" t="s">
        <v>92</v>
      </c>
      <c r="X524" s="21" t="s">
        <v>61</v>
      </c>
      <c r="Y524" s="21" t="s">
        <v>80</v>
      </c>
      <c r="Z524" s="15" t="s">
        <v>1297</v>
      </c>
      <c r="AA524" s="10"/>
      <c r="AB524" s="10"/>
      <c r="AC524" s="23"/>
      <c r="AD524" s="10"/>
      <c r="AE524" s="10"/>
      <c r="AF524" s="10"/>
      <c r="AG524" s="10"/>
    </row>
    <row r="525" spans="1:33" ht="102" customHeight="1" x14ac:dyDescent="0.2">
      <c r="A525" s="20">
        <v>520</v>
      </c>
      <c r="B525" s="21" t="s">
        <v>1264</v>
      </c>
      <c r="C525" s="21" t="s">
        <v>1265</v>
      </c>
      <c r="D525" s="20">
        <v>2</v>
      </c>
      <c r="E525" s="20" t="s">
        <v>1253</v>
      </c>
      <c r="F525" s="21" t="s">
        <v>1295</v>
      </c>
      <c r="G525" s="20">
        <v>19</v>
      </c>
      <c r="H525" s="22" t="s">
        <v>7</v>
      </c>
      <c r="I525" s="18" t="s">
        <v>1298</v>
      </c>
      <c r="J525" s="21" t="s">
        <v>96</v>
      </c>
      <c r="K525" s="21" t="s">
        <v>1094</v>
      </c>
      <c r="L525" s="89" t="s">
        <v>2594</v>
      </c>
      <c r="M525" s="90" t="s">
        <v>2595</v>
      </c>
      <c r="N525" s="20">
        <v>171238</v>
      </c>
      <c r="O525" s="20">
        <v>647888</v>
      </c>
      <c r="P525" s="20">
        <v>1</v>
      </c>
      <c r="Q525" s="20">
        <v>10</v>
      </c>
      <c r="R525" s="20" t="s">
        <v>748</v>
      </c>
      <c r="S525" s="20" t="s">
        <v>56</v>
      </c>
      <c r="T525" s="21" t="s">
        <v>867</v>
      </c>
      <c r="U525" s="21" t="s">
        <v>214</v>
      </c>
      <c r="V525" s="21" t="s">
        <v>1172</v>
      </c>
      <c r="W525" s="21" t="s">
        <v>380</v>
      </c>
      <c r="X525" s="21" t="s">
        <v>61</v>
      </c>
      <c r="Y525" s="21" t="s">
        <v>80</v>
      </c>
      <c r="Z525" s="15" t="s">
        <v>1271</v>
      </c>
      <c r="AA525" s="10"/>
      <c r="AB525" s="10"/>
      <c r="AC525" s="23"/>
      <c r="AD525" s="10"/>
      <c r="AE525" s="10"/>
      <c r="AF525" s="10"/>
      <c r="AG525" s="10"/>
    </row>
    <row r="526" spans="1:33" ht="102" customHeight="1" x14ac:dyDescent="0.2">
      <c r="A526" s="11">
        <v>521</v>
      </c>
      <c r="B526" s="12" t="s">
        <v>1251</v>
      </c>
      <c r="C526" s="12" t="s">
        <v>1252</v>
      </c>
      <c r="D526" s="11">
        <v>2</v>
      </c>
      <c r="E526" s="11" t="s">
        <v>1253</v>
      </c>
      <c r="F526" s="12" t="s">
        <v>1299</v>
      </c>
      <c r="G526" s="11">
        <v>20</v>
      </c>
      <c r="H526" s="19" t="s">
        <v>7</v>
      </c>
      <c r="I526" s="14" t="s">
        <v>1300</v>
      </c>
      <c r="J526" s="12" t="s">
        <v>200</v>
      </c>
      <c r="K526" s="12" t="s">
        <v>1301</v>
      </c>
      <c r="L526" s="89" t="s">
        <v>2596</v>
      </c>
      <c r="M526" s="90" t="s">
        <v>2597</v>
      </c>
      <c r="N526" s="11">
        <v>172087</v>
      </c>
      <c r="O526" s="11">
        <v>649132</v>
      </c>
      <c r="P526" s="11">
        <v>4</v>
      </c>
      <c r="Q526" s="11">
        <v>10</v>
      </c>
      <c r="R526" s="11" t="s">
        <v>748</v>
      </c>
      <c r="S526" s="11" t="s">
        <v>103</v>
      </c>
      <c r="T526" s="12" t="s">
        <v>867</v>
      </c>
      <c r="U526" s="12" t="s">
        <v>214</v>
      </c>
      <c r="V526" s="12" t="s">
        <v>1172</v>
      </c>
      <c r="W526" s="12" t="s">
        <v>380</v>
      </c>
      <c r="X526" s="12" t="s">
        <v>61</v>
      </c>
      <c r="Y526" s="12" t="s">
        <v>105</v>
      </c>
      <c r="Z526" s="15" t="s">
        <v>1302</v>
      </c>
      <c r="AA526" s="16"/>
      <c r="AB526" s="16"/>
      <c r="AC526" s="17"/>
      <c r="AD526" s="16"/>
      <c r="AE526" s="16"/>
      <c r="AF526" s="16"/>
      <c r="AG526" s="16"/>
    </row>
    <row r="527" spans="1:33" ht="102" customHeight="1" x14ac:dyDescent="0.2">
      <c r="A527" s="20">
        <v>522</v>
      </c>
      <c r="B527" s="21" t="s">
        <v>1251</v>
      </c>
      <c r="C527" s="21" t="s">
        <v>1252</v>
      </c>
      <c r="D527" s="20">
        <v>2</v>
      </c>
      <c r="E527" s="20" t="s">
        <v>1253</v>
      </c>
      <c r="F527" s="21" t="s">
        <v>1303</v>
      </c>
      <c r="G527" s="20">
        <v>21</v>
      </c>
      <c r="H527" s="21" t="s">
        <v>51</v>
      </c>
      <c r="I527" s="49" t="s">
        <v>1304</v>
      </c>
      <c r="J527" s="21" t="s">
        <v>96</v>
      </c>
      <c r="K527" s="21" t="s">
        <v>234</v>
      </c>
      <c r="L527" s="89" t="s">
        <v>2598</v>
      </c>
      <c r="M527" s="90" t="s">
        <v>2599</v>
      </c>
      <c r="N527" s="20">
        <v>171092</v>
      </c>
      <c r="O527" s="20">
        <v>648025</v>
      </c>
      <c r="P527" s="20">
        <v>-4</v>
      </c>
      <c r="Q527" s="20">
        <v>-3</v>
      </c>
      <c r="R527" s="20" t="s">
        <v>55</v>
      </c>
      <c r="S527" s="20" t="s">
        <v>155</v>
      </c>
      <c r="T527" s="21" t="s">
        <v>232</v>
      </c>
      <c r="U527" s="21" t="s">
        <v>214</v>
      </c>
      <c r="V527" s="21" t="s">
        <v>1172</v>
      </c>
      <c r="W527" s="21" t="s">
        <v>92</v>
      </c>
      <c r="X527" s="21" t="s">
        <v>69</v>
      </c>
      <c r="Y527" s="21" t="s">
        <v>105</v>
      </c>
      <c r="Z527" s="15" t="s">
        <v>1305</v>
      </c>
      <c r="AA527" s="10"/>
      <c r="AB527" s="10"/>
      <c r="AC527" s="23"/>
      <c r="AD527" s="10"/>
      <c r="AE527" s="10"/>
      <c r="AF527" s="10"/>
      <c r="AG527" s="10"/>
    </row>
    <row r="528" spans="1:33" ht="102" customHeight="1" x14ac:dyDescent="0.2">
      <c r="A528" s="20">
        <v>523</v>
      </c>
      <c r="B528" s="21" t="s">
        <v>1251</v>
      </c>
      <c r="C528" s="21" t="s">
        <v>1252</v>
      </c>
      <c r="D528" s="20">
        <v>2</v>
      </c>
      <c r="E528" s="20" t="s">
        <v>1253</v>
      </c>
      <c r="F528" s="21" t="s">
        <v>1303</v>
      </c>
      <c r="G528" s="20">
        <v>21</v>
      </c>
      <c r="H528" s="21" t="s">
        <v>51</v>
      </c>
      <c r="I528" s="18" t="s">
        <v>1306</v>
      </c>
      <c r="J528" s="21" t="s">
        <v>634</v>
      </c>
      <c r="K528" s="21" t="s">
        <v>1006</v>
      </c>
      <c r="L528" s="89" t="s">
        <v>2600</v>
      </c>
      <c r="M528" s="90" t="s">
        <v>2601</v>
      </c>
      <c r="N528" s="11">
        <v>171817</v>
      </c>
      <c r="O528" s="11">
        <v>648920</v>
      </c>
      <c r="P528" s="20">
        <v>1</v>
      </c>
      <c r="Q528" s="20">
        <v>2</v>
      </c>
      <c r="R528" s="20" t="s">
        <v>748</v>
      </c>
      <c r="S528" s="20" t="s">
        <v>56</v>
      </c>
      <c r="T528" s="21" t="s">
        <v>867</v>
      </c>
      <c r="U528" s="21" t="s">
        <v>214</v>
      </c>
      <c r="V528" s="21" t="s">
        <v>1172</v>
      </c>
      <c r="W528" s="21" t="s">
        <v>380</v>
      </c>
      <c r="X528" s="21" t="s">
        <v>61</v>
      </c>
      <c r="Y528" s="21" t="s">
        <v>80</v>
      </c>
      <c r="Z528" s="15" t="s">
        <v>1307</v>
      </c>
      <c r="AA528" s="10"/>
      <c r="AB528" s="10"/>
      <c r="AC528" s="23"/>
      <c r="AD528" s="10"/>
      <c r="AE528" s="10"/>
      <c r="AF528" s="10"/>
      <c r="AG528" s="10"/>
    </row>
    <row r="529" spans="1:33" ht="102" customHeight="1" x14ac:dyDescent="0.2">
      <c r="A529" s="31">
        <v>524</v>
      </c>
      <c r="B529" s="50" t="s">
        <v>1308</v>
      </c>
      <c r="C529" s="28" t="s">
        <v>1309</v>
      </c>
      <c r="D529" s="31">
        <v>1</v>
      </c>
      <c r="E529" s="31" t="s">
        <v>1310</v>
      </c>
      <c r="F529" s="28" t="s">
        <v>1311</v>
      </c>
      <c r="G529" s="31">
        <v>1</v>
      </c>
      <c r="H529" s="21" t="s">
        <v>51</v>
      </c>
      <c r="I529" s="15" t="s">
        <v>1312</v>
      </c>
      <c r="J529" s="28" t="s">
        <v>120</v>
      </c>
      <c r="K529" s="28" t="s">
        <v>489</v>
      </c>
      <c r="L529" s="89" t="s">
        <v>2602</v>
      </c>
      <c r="M529" s="90" t="s">
        <v>2603</v>
      </c>
      <c r="N529" s="31">
        <v>156279</v>
      </c>
      <c r="O529" s="31">
        <v>618533</v>
      </c>
      <c r="P529" s="31">
        <v>-4</v>
      </c>
      <c r="Q529" s="31">
        <v>-3</v>
      </c>
      <c r="R529" s="31" t="s">
        <v>412</v>
      </c>
      <c r="S529" s="31" t="s">
        <v>1313</v>
      </c>
      <c r="T529" s="28" t="s">
        <v>77</v>
      </c>
      <c r="U529" s="28" t="s">
        <v>58</v>
      </c>
      <c r="V529" s="28" t="s">
        <v>1314</v>
      </c>
      <c r="W529" s="28" t="s">
        <v>92</v>
      </c>
      <c r="X529" s="28" t="s">
        <v>61</v>
      </c>
      <c r="Y529" s="28" t="s">
        <v>70</v>
      </c>
      <c r="Z529" s="15"/>
      <c r="AA529" s="32"/>
      <c r="AB529" s="32"/>
      <c r="AC529" s="29"/>
      <c r="AD529" s="32"/>
      <c r="AE529" s="32"/>
      <c r="AF529" s="32"/>
      <c r="AG529" s="32"/>
    </row>
    <row r="530" spans="1:33" ht="102" customHeight="1" x14ac:dyDescent="0.2">
      <c r="A530" s="20">
        <v>525</v>
      </c>
      <c r="B530" s="51" t="s">
        <v>1308</v>
      </c>
      <c r="C530" s="21" t="s">
        <v>1309</v>
      </c>
      <c r="D530" s="20">
        <v>1</v>
      </c>
      <c r="E530" s="20" t="s">
        <v>1310</v>
      </c>
      <c r="F530" s="21" t="s">
        <v>1311</v>
      </c>
      <c r="G530" s="20">
        <v>2</v>
      </c>
      <c r="H530" s="21" t="s">
        <v>51</v>
      </c>
      <c r="I530" s="18" t="s">
        <v>1315</v>
      </c>
      <c r="J530" s="21" t="s">
        <v>84</v>
      </c>
      <c r="K530" s="21" t="s">
        <v>489</v>
      </c>
      <c r="L530" s="89" t="s">
        <v>2604</v>
      </c>
      <c r="M530" s="90" t="s">
        <v>2605</v>
      </c>
      <c r="N530" s="20">
        <v>156392</v>
      </c>
      <c r="O530" s="20">
        <v>618828</v>
      </c>
      <c r="P530" s="20">
        <v>-4</v>
      </c>
      <c r="Q530" s="20">
        <v>-3</v>
      </c>
      <c r="R530" s="20" t="s">
        <v>412</v>
      </c>
      <c r="S530" s="20" t="s">
        <v>1313</v>
      </c>
      <c r="T530" s="21" t="s">
        <v>77</v>
      </c>
      <c r="U530" s="21" t="s">
        <v>58</v>
      </c>
      <c r="V530" s="12" t="s">
        <v>1314</v>
      </c>
      <c r="W530" s="21" t="s">
        <v>92</v>
      </c>
      <c r="X530" s="21" t="s">
        <v>61</v>
      </c>
      <c r="Y530" s="21" t="s">
        <v>70</v>
      </c>
      <c r="Z530" s="15"/>
      <c r="AA530" s="10"/>
      <c r="AB530" s="10"/>
      <c r="AC530" s="23"/>
      <c r="AD530" s="10"/>
      <c r="AE530" s="10"/>
      <c r="AF530" s="10"/>
      <c r="AG530" s="10"/>
    </row>
    <row r="531" spans="1:33" ht="102" customHeight="1" x14ac:dyDescent="0.2">
      <c r="A531" s="20">
        <v>526</v>
      </c>
      <c r="B531" s="51" t="s">
        <v>1308</v>
      </c>
      <c r="C531" s="21" t="s">
        <v>1309</v>
      </c>
      <c r="D531" s="20">
        <v>1</v>
      </c>
      <c r="E531" s="20" t="s">
        <v>1310</v>
      </c>
      <c r="F531" s="21" t="s">
        <v>1311</v>
      </c>
      <c r="G531" s="20">
        <v>3</v>
      </c>
      <c r="H531" s="21" t="s">
        <v>51</v>
      </c>
      <c r="I531" s="18" t="s">
        <v>1316</v>
      </c>
      <c r="J531" s="21" t="s">
        <v>53</v>
      </c>
      <c r="K531" s="21" t="s">
        <v>234</v>
      </c>
      <c r="L531" s="89" t="s">
        <v>2606</v>
      </c>
      <c r="M531" s="90" t="s">
        <v>2607</v>
      </c>
      <c r="N531" s="20">
        <v>156439</v>
      </c>
      <c r="O531" s="20">
        <v>618772</v>
      </c>
      <c r="P531" s="20">
        <v>-4</v>
      </c>
      <c r="Q531" s="20">
        <v>-3</v>
      </c>
      <c r="R531" s="20" t="s">
        <v>412</v>
      </c>
      <c r="S531" s="20" t="s">
        <v>1313</v>
      </c>
      <c r="T531" s="21" t="s">
        <v>77</v>
      </c>
      <c r="U531" s="21" t="s">
        <v>58</v>
      </c>
      <c r="V531" s="12" t="s">
        <v>1314</v>
      </c>
      <c r="W531" s="21" t="s">
        <v>92</v>
      </c>
      <c r="X531" s="21" t="s">
        <v>61</v>
      </c>
      <c r="Y531" s="21" t="s">
        <v>62</v>
      </c>
      <c r="Z531" s="15" t="s">
        <v>1317</v>
      </c>
      <c r="AA531" s="10"/>
      <c r="AB531" s="10"/>
      <c r="AC531" s="23"/>
      <c r="AD531" s="10"/>
      <c r="AE531" s="10"/>
      <c r="AF531" s="10"/>
      <c r="AG531" s="10"/>
    </row>
    <row r="532" spans="1:33" ht="102" customHeight="1" x14ac:dyDescent="0.2">
      <c r="A532" s="20">
        <v>527</v>
      </c>
      <c r="B532" s="51" t="s">
        <v>1308</v>
      </c>
      <c r="C532" s="21" t="s">
        <v>1309</v>
      </c>
      <c r="D532" s="20">
        <v>1</v>
      </c>
      <c r="E532" s="20" t="s">
        <v>1310</v>
      </c>
      <c r="F532" s="21" t="s">
        <v>1311</v>
      </c>
      <c r="G532" s="20">
        <v>4</v>
      </c>
      <c r="H532" s="21" t="s">
        <v>51</v>
      </c>
      <c r="I532" s="18" t="s">
        <v>1318</v>
      </c>
      <c r="J532" s="21" t="s">
        <v>53</v>
      </c>
      <c r="K532" s="21" t="s">
        <v>830</v>
      </c>
      <c r="L532" s="89" t="s">
        <v>2608</v>
      </c>
      <c r="M532" s="90" t="s">
        <v>2609</v>
      </c>
      <c r="N532" s="20">
        <v>156471</v>
      </c>
      <c r="O532" s="20">
        <v>618828</v>
      </c>
      <c r="P532" s="20">
        <v>-4</v>
      </c>
      <c r="Q532" s="20">
        <v>-2</v>
      </c>
      <c r="R532" s="20" t="s">
        <v>412</v>
      </c>
      <c r="S532" s="20" t="s">
        <v>155</v>
      </c>
      <c r="T532" s="21" t="s">
        <v>77</v>
      </c>
      <c r="U532" s="21" t="s">
        <v>58</v>
      </c>
      <c r="V532" s="12" t="s">
        <v>1314</v>
      </c>
      <c r="W532" s="21" t="s">
        <v>92</v>
      </c>
      <c r="X532" s="21" t="s">
        <v>61</v>
      </c>
      <c r="Y532" s="21" t="s">
        <v>62</v>
      </c>
      <c r="Z532" s="15" t="s">
        <v>1319</v>
      </c>
      <c r="AA532" s="10"/>
      <c r="AB532" s="10"/>
      <c r="AC532" s="23"/>
      <c r="AD532" s="10"/>
      <c r="AE532" s="10"/>
      <c r="AF532" s="10"/>
      <c r="AG532" s="10"/>
    </row>
    <row r="533" spans="1:33" ht="102" customHeight="1" x14ac:dyDescent="0.2">
      <c r="A533" s="20">
        <v>528</v>
      </c>
      <c r="B533" s="51" t="s">
        <v>1308</v>
      </c>
      <c r="C533" s="21" t="s">
        <v>1309</v>
      </c>
      <c r="D533" s="20">
        <v>1</v>
      </c>
      <c r="E533" s="20" t="s">
        <v>1310</v>
      </c>
      <c r="F533" s="21" t="s">
        <v>1320</v>
      </c>
      <c r="G533" s="20">
        <v>5</v>
      </c>
      <c r="H533" s="21" t="s">
        <v>51</v>
      </c>
      <c r="I533" s="18" t="s">
        <v>1321</v>
      </c>
      <c r="J533" s="21" t="s">
        <v>53</v>
      </c>
      <c r="K533" s="21" t="s">
        <v>1006</v>
      </c>
      <c r="L533" s="89" t="s">
        <v>2610</v>
      </c>
      <c r="M533" s="90" t="s">
        <v>2611</v>
      </c>
      <c r="N533" s="20">
        <v>156582</v>
      </c>
      <c r="O533" s="20">
        <v>618901</v>
      </c>
      <c r="P533" s="20">
        <v>-2</v>
      </c>
      <c r="Q533" s="20">
        <v>1</v>
      </c>
      <c r="R533" s="20" t="s">
        <v>748</v>
      </c>
      <c r="S533" s="20" t="s">
        <v>155</v>
      </c>
      <c r="T533" s="21" t="s">
        <v>77</v>
      </c>
      <c r="U533" s="21" t="s">
        <v>58</v>
      </c>
      <c r="V533" s="12" t="s">
        <v>1314</v>
      </c>
      <c r="W533" s="21" t="s">
        <v>380</v>
      </c>
      <c r="X533" s="21" t="s">
        <v>61</v>
      </c>
      <c r="Y533" s="21" t="s">
        <v>62</v>
      </c>
      <c r="Z533" s="15" t="s">
        <v>1322</v>
      </c>
      <c r="AA533" s="10"/>
      <c r="AB533" s="10"/>
      <c r="AC533" s="23"/>
      <c r="AD533" s="10"/>
      <c r="AE533" s="10"/>
      <c r="AF533" s="10"/>
      <c r="AG533" s="10"/>
    </row>
    <row r="534" spans="1:33" ht="102" customHeight="1" x14ac:dyDescent="0.2">
      <c r="A534" s="20">
        <v>529</v>
      </c>
      <c r="B534" s="51" t="s">
        <v>1308</v>
      </c>
      <c r="C534" s="21" t="s">
        <v>1309</v>
      </c>
      <c r="D534" s="20">
        <v>1</v>
      </c>
      <c r="E534" s="20" t="s">
        <v>1310</v>
      </c>
      <c r="F534" s="21" t="s">
        <v>1320</v>
      </c>
      <c r="G534" s="20">
        <v>6</v>
      </c>
      <c r="H534" s="21" t="s">
        <v>51</v>
      </c>
      <c r="I534" s="18" t="s">
        <v>1323</v>
      </c>
      <c r="J534" s="21" t="s">
        <v>53</v>
      </c>
      <c r="K534" s="21" t="s">
        <v>1094</v>
      </c>
      <c r="L534" s="89" t="s">
        <v>2612</v>
      </c>
      <c r="M534" s="90" t="s">
        <v>2613</v>
      </c>
      <c r="N534" s="20">
        <v>156661</v>
      </c>
      <c r="O534" s="20">
        <v>618956</v>
      </c>
      <c r="P534" s="20">
        <v>1</v>
      </c>
      <c r="Q534" s="20">
        <v>7</v>
      </c>
      <c r="R534" s="20" t="s">
        <v>748</v>
      </c>
      <c r="S534" s="20" t="s">
        <v>56</v>
      </c>
      <c r="T534" s="21" t="s">
        <v>867</v>
      </c>
      <c r="U534" s="21" t="s">
        <v>214</v>
      </c>
      <c r="V534" s="12" t="s">
        <v>1314</v>
      </c>
      <c r="W534" s="21" t="s">
        <v>380</v>
      </c>
      <c r="X534" s="21" t="s">
        <v>61</v>
      </c>
      <c r="Y534" s="21" t="s">
        <v>80</v>
      </c>
      <c r="Z534" s="15" t="s">
        <v>1324</v>
      </c>
      <c r="AA534" s="10"/>
      <c r="AB534" s="10"/>
      <c r="AC534" s="23"/>
      <c r="AD534" s="10"/>
      <c r="AE534" s="10"/>
      <c r="AF534" s="10"/>
      <c r="AG534" s="10"/>
    </row>
    <row r="535" spans="1:33" ht="102" customHeight="1" x14ac:dyDescent="0.2">
      <c r="A535" s="11">
        <v>530</v>
      </c>
      <c r="B535" s="52" t="s">
        <v>1308</v>
      </c>
      <c r="C535" s="12" t="s">
        <v>1309</v>
      </c>
      <c r="D535" s="11">
        <v>1</v>
      </c>
      <c r="E535" s="11" t="s">
        <v>1310</v>
      </c>
      <c r="F535" s="12" t="s">
        <v>1320</v>
      </c>
      <c r="G535" s="11">
        <v>7</v>
      </c>
      <c r="H535" s="21" t="s">
        <v>51</v>
      </c>
      <c r="I535" s="14" t="s">
        <v>1325</v>
      </c>
      <c r="J535" s="12" t="s">
        <v>120</v>
      </c>
      <c r="K535" s="12" t="s">
        <v>913</v>
      </c>
      <c r="L535" s="89" t="s">
        <v>2614</v>
      </c>
      <c r="M535" s="90" t="s">
        <v>2615</v>
      </c>
      <c r="N535" s="11">
        <v>156646</v>
      </c>
      <c r="O535" s="11">
        <v>618993</v>
      </c>
      <c r="P535" s="11">
        <v>-2</v>
      </c>
      <c r="Q535" s="11">
        <v>-1</v>
      </c>
      <c r="R535" s="11" t="s">
        <v>412</v>
      </c>
      <c r="S535" s="11" t="s">
        <v>155</v>
      </c>
      <c r="T535" s="12" t="s">
        <v>77</v>
      </c>
      <c r="U535" s="12" t="s">
        <v>58</v>
      </c>
      <c r="V535" s="12" t="s">
        <v>1314</v>
      </c>
      <c r="W535" s="12" t="s">
        <v>92</v>
      </c>
      <c r="X535" s="12" t="s">
        <v>61</v>
      </c>
      <c r="Y535" s="12" t="s">
        <v>62</v>
      </c>
      <c r="Z535" s="15" t="s">
        <v>1326</v>
      </c>
      <c r="AA535" s="16"/>
      <c r="AB535" s="16"/>
      <c r="AC535" s="17"/>
      <c r="AD535" s="16"/>
      <c r="AE535" s="16"/>
      <c r="AF535" s="16"/>
      <c r="AG535" s="16"/>
    </row>
    <row r="536" spans="1:33" ht="102" customHeight="1" x14ac:dyDescent="0.2">
      <c r="A536" s="11">
        <v>531</v>
      </c>
      <c r="B536" s="12" t="s">
        <v>1327</v>
      </c>
      <c r="C536" s="12" t="s">
        <v>1328</v>
      </c>
      <c r="D536" s="11">
        <v>1</v>
      </c>
      <c r="E536" s="11" t="s">
        <v>1310</v>
      </c>
      <c r="F536" s="12" t="s">
        <v>1320</v>
      </c>
      <c r="G536" s="11">
        <v>8</v>
      </c>
      <c r="H536" s="21" t="s">
        <v>51</v>
      </c>
      <c r="I536" s="14" t="s">
        <v>1329</v>
      </c>
      <c r="J536" s="12" t="s">
        <v>120</v>
      </c>
      <c r="K536" s="12" t="s">
        <v>913</v>
      </c>
      <c r="L536" s="89" t="s">
        <v>2616</v>
      </c>
      <c r="M536" s="90" t="s">
        <v>2617</v>
      </c>
      <c r="N536" s="11">
        <v>156789</v>
      </c>
      <c r="O536" s="11">
        <v>619195</v>
      </c>
      <c r="P536" s="11">
        <v>-2</v>
      </c>
      <c r="Q536" s="11">
        <v>-1</v>
      </c>
      <c r="R536" s="11" t="s">
        <v>412</v>
      </c>
      <c r="S536" s="11" t="s">
        <v>155</v>
      </c>
      <c r="T536" s="12" t="s">
        <v>77</v>
      </c>
      <c r="U536" s="12" t="s">
        <v>58</v>
      </c>
      <c r="V536" s="12" t="s">
        <v>1314</v>
      </c>
      <c r="W536" s="12" t="s">
        <v>92</v>
      </c>
      <c r="X536" s="12" t="s">
        <v>61</v>
      </c>
      <c r="Y536" s="12" t="s">
        <v>62</v>
      </c>
      <c r="Z536" s="15" t="s">
        <v>1326</v>
      </c>
      <c r="AA536" s="16"/>
      <c r="AB536" s="16"/>
      <c r="AC536" s="17"/>
      <c r="AD536" s="16"/>
      <c r="AE536" s="16"/>
      <c r="AF536" s="16"/>
      <c r="AG536" s="16"/>
    </row>
    <row r="537" spans="1:33" ht="102" customHeight="1" x14ac:dyDescent="0.2">
      <c r="A537" s="20">
        <v>532</v>
      </c>
      <c r="B537" s="21" t="s">
        <v>1327</v>
      </c>
      <c r="C537" s="21" t="s">
        <v>1328</v>
      </c>
      <c r="D537" s="20">
        <v>1</v>
      </c>
      <c r="E537" s="20" t="s">
        <v>1310</v>
      </c>
      <c r="F537" s="21" t="s">
        <v>1320</v>
      </c>
      <c r="G537" s="20">
        <v>9</v>
      </c>
      <c r="H537" s="21" t="s">
        <v>51</v>
      </c>
      <c r="I537" s="18" t="s">
        <v>1330</v>
      </c>
      <c r="J537" s="21" t="s">
        <v>120</v>
      </c>
      <c r="K537" s="21" t="s">
        <v>489</v>
      </c>
      <c r="L537" s="89" t="s">
        <v>2618</v>
      </c>
      <c r="M537" s="90" t="s">
        <v>2619</v>
      </c>
      <c r="N537" s="20">
        <v>156677</v>
      </c>
      <c r="O537" s="20">
        <v>619011</v>
      </c>
      <c r="P537" s="20">
        <v>-2</v>
      </c>
      <c r="Q537" s="20">
        <v>-1</v>
      </c>
      <c r="R537" s="20" t="s">
        <v>412</v>
      </c>
      <c r="S537" s="20" t="s">
        <v>1290</v>
      </c>
      <c r="T537" s="21" t="s">
        <v>77</v>
      </c>
      <c r="U537" s="21" t="s">
        <v>58</v>
      </c>
      <c r="V537" s="12" t="s">
        <v>1314</v>
      </c>
      <c r="W537" s="21" t="s">
        <v>92</v>
      </c>
      <c r="X537" s="21" t="s">
        <v>61</v>
      </c>
      <c r="Y537" s="21" t="s">
        <v>62</v>
      </c>
      <c r="Z537" s="15" t="s">
        <v>1331</v>
      </c>
      <c r="AA537" s="10"/>
      <c r="AB537" s="10"/>
      <c r="AC537" s="23"/>
      <c r="AD537" s="10"/>
      <c r="AE537" s="10"/>
      <c r="AF537" s="10"/>
      <c r="AG537" s="10"/>
    </row>
    <row r="538" spans="1:33" ht="102" customHeight="1" x14ac:dyDescent="0.2">
      <c r="A538" s="20">
        <v>533</v>
      </c>
      <c r="B538" s="21" t="s">
        <v>1327</v>
      </c>
      <c r="C538" s="21" t="s">
        <v>1328</v>
      </c>
      <c r="D538" s="20">
        <v>1</v>
      </c>
      <c r="E538" s="20" t="s">
        <v>1310</v>
      </c>
      <c r="F538" s="21" t="s">
        <v>1320</v>
      </c>
      <c r="G538" s="20">
        <v>10</v>
      </c>
      <c r="H538" s="21" t="s">
        <v>51</v>
      </c>
      <c r="I538" s="18" t="s">
        <v>1332</v>
      </c>
      <c r="J538" s="21" t="s">
        <v>74</v>
      </c>
      <c r="K538" s="21" t="s">
        <v>595</v>
      </c>
      <c r="L538" s="89" t="s">
        <v>2620</v>
      </c>
      <c r="M538" s="90" t="s">
        <v>2621</v>
      </c>
      <c r="N538" s="20">
        <v>156741</v>
      </c>
      <c r="O538" s="20">
        <v>619122</v>
      </c>
      <c r="P538" s="20">
        <v>-2</v>
      </c>
      <c r="Q538" s="20">
        <v>1</v>
      </c>
      <c r="R538" s="20" t="s">
        <v>412</v>
      </c>
      <c r="S538" s="20" t="s">
        <v>56</v>
      </c>
      <c r="T538" s="21" t="s">
        <v>77</v>
      </c>
      <c r="U538" s="21" t="s">
        <v>58</v>
      </c>
      <c r="V538" s="12" t="s">
        <v>1314</v>
      </c>
      <c r="W538" s="21" t="s">
        <v>92</v>
      </c>
      <c r="X538" s="21" t="s">
        <v>61</v>
      </c>
      <c r="Y538" s="21" t="s">
        <v>105</v>
      </c>
      <c r="Z538" s="15" t="s">
        <v>1333</v>
      </c>
      <c r="AA538" s="10"/>
      <c r="AB538" s="10"/>
      <c r="AC538" s="23"/>
      <c r="AD538" s="10"/>
      <c r="AE538" s="10"/>
      <c r="AF538" s="10"/>
      <c r="AG538" s="10"/>
    </row>
    <row r="539" spans="1:33" ht="102" customHeight="1" x14ac:dyDescent="0.2">
      <c r="A539" s="20">
        <v>534</v>
      </c>
      <c r="B539" s="51" t="s">
        <v>1308</v>
      </c>
      <c r="C539" s="21" t="s">
        <v>1309</v>
      </c>
      <c r="D539" s="20">
        <v>1</v>
      </c>
      <c r="E539" s="20" t="s">
        <v>1310</v>
      </c>
      <c r="F539" s="21" t="s">
        <v>1320</v>
      </c>
      <c r="G539" s="20">
        <v>11</v>
      </c>
      <c r="H539" s="21" t="s">
        <v>51</v>
      </c>
      <c r="I539" s="18" t="s">
        <v>1334</v>
      </c>
      <c r="J539" s="21" t="s">
        <v>120</v>
      </c>
      <c r="K539" s="21" t="s">
        <v>1061</v>
      </c>
      <c r="L539" s="89" t="s">
        <v>2622</v>
      </c>
      <c r="M539" s="90" t="s">
        <v>2623</v>
      </c>
      <c r="N539" s="20">
        <v>157100</v>
      </c>
      <c r="O539" s="20">
        <v>619750</v>
      </c>
      <c r="P539" s="20">
        <v>-2</v>
      </c>
      <c r="Q539" s="20">
        <v>1</v>
      </c>
      <c r="R539" s="20" t="s">
        <v>412</v>
      </c>
      <c r="S539" s="20" t="s">
        <v>56</v>
      </c>
      <c r="T539" s="21" t="s">
        <v>77</v>
      </c>
      <c r="U539" s="21" t="s">
        <v>58</v>
      </c>
      <c r="V539" s="12" t="s">
        <v>1314</v>
      </c>
      <c r="W539" s="21" t="s">
        <v>92</v>
      </c>
      <c r="X539" s="21" t="s">
        <v>61</v>
      </c>
      <c r="Y539" s="21" t="s">
        <v>62</v>
      </c>
      <c r="Z539" s="15" t="s">
        <v>1317</v>
      </c>
      <c r="AA539" s="10"/>
      <c r="AB539" s="10"/>
      <c r="AC539" s="23"/>
      <c r="AD539" s="10"/>
      <c r="AE539" s="10"/>
      <c r="AF539" s="10"/>
      <c r="AG539" s="10"/>
    </row>
    <row r="540" spans="1:33" ht="102" customHeight="1" x14ac:dyDescent="0.2">
      <c r="A540" s="20">
        <v>535</v>
      </c>
      <c r="B540" s="21" t="s">
        <v>1327</v>
      </c>
      <c r="C540" s="21" t="s">
        <v>1328</v>
      </c>
      <c r="D540" s="20">
        <v>1</v>
      </c>
      <c r="E540" s="20" t="s">
        <v>1310</v>
      </c>
      <c r="F540" s="21" t="s">
        <v>1320</v>
      </c>
      <c r="G540" s="20">
        <v>12</v>
      </c>
      <c r="H540" s="21" t="s">
        <v>51</v>
      </c>
      <c r="I540" s="18" t="s">
        <v>1335</v>
      </c>
      <c r="J540" s="21" t="s">
        <v>53</v>
      </c>
      <c r="K540" s="21" t="s">
        <v>1064</v>
      </c>
      <c r="L540" s="89" t="s">
        <v>2624</v>
      </c>
      <c r="M540" s="90" t="s">
        <v>2625</v>
      </c>
      <c r="N540" s="20">
        <v>156821</v>
      </c>
      <c r="O540" s="20">
        <v>619195</v>
      </c>
      <c r="P540" s="20">
        <v>1</v>
      </c>
      <c r="Q540" s="20">
        <v>2</v>
      </c>
      <c r="R540" s="20" t="s">
        <v>748</v>
      </c>
      <c r="S540" s="20" t="s">
        <v>56</v>
      </c>
      <c r="T540" s="21" t="s">
        <v>77</v>
      </c>
      <c r="U540" s="21" t="s">
        <v>214</v>
      </c>
      <c r="V540" s="12" t="s">
        <v>1314</v>
      </c>
      <c r="W540" s="21" t="s">
        <v>380</v>
      </c>
      <c r="X540" s="21" t="s">
        <v>61</v>
      </c>
      <c r="Y540" s="21" t="s">
        <v>62</v>
      </c>
      <c r="Z540" s="15"/>
      <c r="AA540" s="10"/>
      <c r="AB540" s="10"/>
      <c r="AC540" s="23"/>
      <c r="AD540" s="10"/>
      <c r="AE540" s="10"/>
      <c r="AF540" s="10"/>
      <c r="AG540" s="10"/>
    </row>
    <row r="541" spans="1:33" ht="102" customHeight="1" x14ac:dyDescent="0.2">
      <c r="A541" s="20">
        <v>536</v>
      </c>
      <c r="B541" s="21" t="s">
        <v>1327</v>
      </c>
      <c r="C541" s="21" t="s">
        <v>1328</v>
      </c>
      <c r="D541" s="20">
        <v>1</v>
      </c>
      <c r="E541" s="20" t="s">
        <v>1310</v>
      </c>
      <c r="F541" s="21" t="s">
        <v>1320</v>
      </c>
      <c r="G541" s="20">
        <v>13</v>
      </c>
      <c r="H541" s="21" t="s">
        <v>51</v>
      </c>
      <c r="I541" s="18" t="s">
        <v>1336</v>
      </c>
      <c r="J541" s="21" t="s">
        <v>96</v>
      </c>
      <c r="K541" s="21" t="s">
        <v>830</v>
      </c>
      <c r="L541" s="89" t="s">
        <v>2626</v>
      </c>
      <c r="M541" s="90" t="s">
        <v>2627</v>
      </c>
      <c r="N541" s="20">
        <v>156853</v>
      </c>
      <c r="O541" s="20">
        <v>619324</v>
      </c>
      <c r="P541" s="20">
        <v>-2</v>
      </c>
      <c r="Q541" s="20">
        <v>-1</v>
      </c>
      <c r="R541" s="20" t="s">
        <v>412</v>
      </c>
      <c r="S541" s="20" t="s">
        <v>103</v>
      </c>
      <c r="T541" s="21" t="s">
        <v>77</v>
      </c>
      <c r="U541" s="21" t="s">
        <v>58</v>
      </c>
      <c r="V541" s="12" t="s">
        <v>1314</v>
      </c>
      <c r="W541" s="21" t="s">
        <v>92</v>
      </c>
      <c r="X541" s="21" t="s">
        <v>61</v>
      </c>
      <c r="Y541" s="21" t="s">
        <v>105</v>
      </c>
      <c r="Z541" s="15" t="s">
        <v>1337</v>
      </c>
      <c r="AA541" s="10"/>
      <c r="AB541" s="10"/>
      <c r="AC541" s="23"/>
      <c r="AD541" s="10"/>
      <c r="AE541" s="10"/>
      <c r="AF541" s="10"/>
      <c r="AG541" s="10"/>
    </row>
    <row r="542" spans="1:33" ht="102" customHeight="1" x14ac:dyDescent="0.2">
      <c r="A542" s="20">
        <v>537</v>
      </c>
      <c r="B542" s="21" t="s">
        <v>1327</v>
      </c>
      <c r="C542" s="21" t="s">
        <v>1328</v>
      </c>
      <c r="D542" s="20">
        <v>1</v>
      </c>
      <c r="E542" s="20" t="s">
        <v>1310</v>
      </c>
      <c r="F542" s="21" t="s">
        <v>1320</v>
      </c>
      <c r="G542" s="20">
        <v>14</v>
      </c>
      <c r="H542" s="21" t="s">
        <v>51</v>
      </c>
      <c r="I542" s="18" t="s">
        <v>1338</v>
      </c>
      <c r="J542" s="21" t="s">
        <v>53</v>
      </c>
      <c r="K542" s="21" t="s">
        <v>830</v>
      </c>
      <c r="L542" s="89" t="s">
        <v>2628</v>
      </c>
      <c r="M542" s="90" t="s">
        <v>2629</v>
      </c>
      <c r="N542" s="20">
        <v>156750</v>
      </c>
      <c r="O542" s="20">
        <v>619400</v>
      </c>
      <c r="P542" s="20">
        <v>-4</v>
      </c>
      <c r="Q542" s="20">
        <v>-3</v>
      </c>
      <c r="R542" s="20" t="s">
        <v>412</v>
      </c>
      <c r="S542" s="20" t="s">
        <v>155</v>
      </c>
      <c r="T542" s="21" t="s">
        <v>77</v>
      </c>
      <c r="U542" s="21" t="s">
        <v>58</v>
      </c>
      <c r="V542" s="12" t="s">
        <v>1314</v>
      </c>
      <c r="W542" s="21" t="s">
        <v>92</v>
      </c>
      <c r="X542" s="21" t="s">
        <v>61</v>
      </c>
      <c r="Y542" s="21" t="s">
        <v>105</v>
      </c>
      <c r="Z542" s="15" t="s">
        <v>1339</v>
      </c>
      <c r="AA542" s="10"/>
      <c r="AB542" s="10"/>
      <c r="AC542" s="23"/>
      <c r="AD542" s="10"/>
      <c r="AE542" s="10"/>
      <c r="AF542" s="10"/>
      <c r="AG542" s="10"/>
    </row>
    <row r="543" spans="1:33" ht="102" customHeight="1" x14ac:dyDescent="0.2">
      <c r="A543" s="20">
        <v>538</v>
      </c>
      <c r="B543" s="21" t="s">
        <v>1327</v>
      </c>
      <c r="C543" s="21" t="s">
        <v>1328</v>
      </c>
      <c r="D543" s="20">
        <v>1</v>
      </c>
      <c r="E543" s="20" t="s">
        <v>1310</v>
      </c>
      <c r="F543" s="21" t="s">
        <v>1320</v>
      </c>
      <c r="G543" s="20">
        <v>15</v>
      </c>
      <c r="H543" s="21" t="s">
        <v>51</v>
      </c>
      <c r="I543" s="18" t="s">
        <v>1340</v>
      </c>
      <c r="J543" s="21" t="s">
        <v>120</v>
      </c>
      <c r="K543" s="21" t="s">
        <v>830</v>
      </c>
      <c r="L543" s="89" t="s">
        <v>2630</v>
      </c>
      <c r="M543" s="90" t="s">
        <v>2631</v>
      </c>
      <c r="N543" s="20">
        <v>156750</v>
      </c>
      <c r="O543" s="20">
        <v>619500</v>
      </c>
      <c r="P543" s="20">
        <v>-6</v>
      </c>
      <c r="Q543" s="20">
        <v>-4</v>
      </c>
      <c r="R543" s="20" t="s">
        <v>412</v>
      </c>
      <c r="S543" s="20" t="s">
        <v>103</v>
      </c>
      <c r="T543" s="21" t="s">
        <v>77</v>
      </c>
      <c r="U543" s="21" t="s">
        <v>58</v>
      </c>
      <c r="V543" s="12" t="s">
        <v>1314</v>
      </c>
      <c r="W543" s="21" t="s">
        <v>92</v>
      </c>
      <c r="X543" s="21" t="s">
        <v>61</v>
      </c>
      <c r="Y543" s="21" t="s">
        <v>62</v>
      </c>
      <c r="Z543" s="15" t="s">
        <v>1317</v>
      </c>
      <c r="AA543" s="10"/>
      <c r="AB543" s="10"/>
      <c r="AC543" s="23"/>
      <c r="AD543" s="10"/>
      <c r="AE543" s="10"/>
      <c r="AF543" s="10"/>
      <c r="AG543" s="10"/>
    </row>
    <row r="544" spans="1:33" ht="102" customHeight="1" x14ac:dyDescent="0.2">
      <c r="A544" s="20">
        <v>539</v>
      </c>
      <c r="B544" s="21" t="s">
        <v>1327</v>
      </c>
      <c r="C544" s="21" t="s">
        <v>1328</v>
      </c>
      <c r="D544" s="20">
        <v>1</v>
      </c>
      <c r="E544" s="20" t="s">
        <v>1310</v>
      </c>
      <c r="F544" s="21" t="s">
        <v>1320</v>
      </c>
      <c r="G544" s="20">
        <v>16</v>
      </c>
      <c r="H544" s="21" t="s">
        <v>51</v>
      </c>
      <c r="I544" s="18" t="s">
        <v>1341</v>
      </c>
      <c r="J544" s="21" t="s">
        <v>84</v>
      </c>
      <c r="K544" s="21" t="s">
        <v>231</v>
      </c>
      <c r="L544" s="89" t="s">
        <v>2632</v>
      </c>
      <c r="M544" s="90" t="s">
        <v>2633</v>
      </c>
      <c r="N544" s="20">
        <v>156750</v>
      </c>
      <c r="O544" s="20">
        <v>619300</v>
      </c>
      <c r="P544" s="20">
        <v>-4</v>
      </c>
      <c r="Q544" s="20">
        <v>-3</v>
      </c>
      <c r="R544" s="20" t="s">
        <v>412</v>
      </c>
      <c r="S544" s="20" t="s">
        <v>103</v>
      </c>
      <c r="T544" s="21" t="s">
        <v>77</v>
      </c>
      <c r="U544" s="21" t="s">
        <v>58</v>
      </c>
      <c r="V544" s="12" t="s">
        <v>1314</v>
      </c>
      <c r="W544" s="21" t="s">
        <v>92</v>
      </c>
      <c r="X544" s="21" t="s">
        <v>61</v>
      </c>
      <c r="Y544" s="21" t="s">
        <v>62</v>
      </c>
      <c r="Z544" s="15" t="s">
        <v>1342</v>
      </c>
      <c r="AA544" s="10"/>
      <c r="AB544" s="10"/>
      <c r="AC544" s="23"/>
      <c r="AD544" s="10"/>
      <c r="AE544" s="10"/>
      <c r="AF544" s="10"/>
      <c r="AG544" s="10"/>
    </row>
    <row r="545" spans="1:33" ht="102" customHeight="1" x14ac:dyDescent="0.2">
      <c r="A545" s="20">
        <v>540</v>
      </c>
      <c r="B545" s="51" t="s">
        <v>1308</v>
      </c>
      <c r="C545" s="21" t="s">
        <v>1309</v>
      </c>
      <c r="D545" s="20">
        <v>1</v>
      </c>
      <c r="E545" s="20" t="s">
        <v>1310</v>
      </c>
      <c r="F545" s="21" t="s">
        <v>1320</v>
      </c>
      <c r="G545" s="20">
        <v>17</v>
      </c>
      <c r="H545" s="21" t="s">
        <v>51</v>
      </c>
      <c r="I545" s="19" t="s">
        <v>1343</v>
      </c>
      <c r="J545" s="21" t="s">
        <v>84</v>
      </c>
      <c r="K545" s="21" t="s">
        <v>231</v>
      </c>
      <c r="L545" s="89" t="s">
        <v>2634</v>
      </c>
      <c r="M545" s="90" t="s">
        <v>2635</v>
      </c>
      <c r="N545" s="11">
        <v>157600</v>
      </c>
      <c r="O545" s="11">
        <v>619932</v>
      </c>
      <c r="P545" s="20">
        <v>-6</v>
      </c>
      <c r="Q545" s="20">
        <v>-4</v>
      </c>
      <c r="R545" s="20" t="s">
        <v>412</v>
      </c>
      <c r="S545" s="20" t="s">
        <v>103</v>
      </c>
      <c r="T545" s="21" t="s">
        <v>77</v>
      </c>
      <c r="U545" s="21" t="s">
        <v>58</v>
      </c>
      <c r="V545" s="12" t="s">
        <v>1314</v>
      </c>
      <c r="W545" s="21" t="s">
        <v>92</v>
      </c>
      <c r="X545" s="21" t="s">
        <v>61</v>
      </c>
      <c r="Y545" s="21" t="s">
        <v>62</v>
      </c>
      <c r="Z545" s="15"/>
      <c r="AA545" s="10"/>
      <c r="AB545" s="10"/>
      <c r="AC545" s="23"/>
      <c r="AD545" s="10"/>
      <c r="AE545" s="10"/>
      <c r="AF545" s="10"/>
      <c r="AG545" s="10"/>
    </row>
    <row r="546" spans="1:33" ht="102" customHeight="1" x14ac:dyDescent="0.2">
      <c r="A546" s="20">
        <v>541</v>
      </c>
      <c r="B546" s="21" t="s">
        <v>1327</v>
      </c>
      <c r="C546" s="21" t="s">
        <v>1328</v>
      </c>
      <c r="D546" s="20">
        <v>1</v>
      </c>
      <c r="E546" s="20" t="s">
        <v>1310</v>
      </c>
      <c r="F546" s="21" t="s">
        <v>1320</v>
      </c>
      <c r="G546" s="20">
        <v>18</v>
      </c>
      <c r="H546" s="21" t="s">
        <v>51</v>
      </c>
      <c r="I546" s="18" t="s">
        <v>1344</v>
      </c>
      <c r="J546" s="21" t="s">
        <v>96</v>
      </c>
      <c r="K546" s="21" t="s">
        <v>830</v>
      </c>
      <c r="L546" s="89" t="s">
        <v>2636</v>
      </c>
      <c r="M546" s="90" t="s">
        <v>2637</v>
      </c>
      <c r="N546" s="20">
        <v>156800</v>
      </c>
      <c r="O546" s="20">
        <v>619650</v>
      </c>
      <c r="P546" s="20">
        <v>-6</v>
      </c>
      <c r="Q546" s="20">
        <v>-4</v>
      </c>
      <c r="R546" s="20" t="s">
        <v>412</v>
      </c>
      <c r="S546" s="20" t="s">
        <v>103</v>
      </c>
      <c r="T546" s="21" t="s">
        <v>77</v>
      </c>
      <c r="U546" s="21" t="s">
        <v>58</v>
      </c>
      <c r="V546" s="12" t="s">
        <v>1314</v>
      </c>
      <c r="W546" s="21" t="s">
        <v>92</v>
      </c>
      <c r="X546" s="21" t="s">
        <v>61</v>
      </c>
      <c r="Y546" s="21" t="s">
        <v>62</v>
      </c>
      <c r="Z546" s="15" t="s">
        <v>1317</v>
      </c>
      <c r="AA546" s="10"/>
      <c r="AB546" s="10"/>
      <c r="AC546" s="23"/>
      <c r="AD546" s="10"/>
      <c r="AE546" s="10"/>
      <c r="AF546" s="10"/>
      <c r="AG546" s="10"/>
    </row>
    <row r="547" spans="1:33" ht="102" customHeight="1" x14ac:dyDescent="0.2">
      <c r="A547" s="20">
        <v>542</v>
      </c>
      <c r="B547" s="21" t="s">
        <v>1327</v>
      </c>
      <c r="C547" s="21" t="s">
        <v>1328</v>
      </c>
      <c r="D547" s="20">
        <v>1</v>
      </c>
      <c r="E547" s="20" t="s">
        <v>1310</v>
      </c>
      <c r="F547" s="21" t="s">
        <v>1320</v>
      </c>
      <c r="G547" s="20">
        <v>19</v>
      </c>
      <c r="H547" s="21" t="s">
        <v>51</v>
      </c>
      <c r="I547" s="18" t="s">
        <v>1345</v>
      </c>
      <c r="J547" s="21" t="s">
        <v>181</v>
      </c>
      <c r="K547" s="21" t="s">
        <v>489</v>
      </c>
      <c r="L547" s="89" t="s">
        <v>2638</v>
      </c>
      <c r="M547" s="90" t="s">
        <v>2639</v>
      </c>
      <c r="N547" s="20">
        <v>156900</v>
      </c>
      <c r="O547" s="20">
        <v>619600</v>
      </c>
      <c r="P547" s="20">
        <v>-4</v>
      </c>
      <c r="Q547" s="20">
        <v>-3</v>
      </c>
      <c r="R547" s="20" t="s">
        <v>412</v>
      </c>
      <c r="S547" s="20" t="s">
        <v>56</v>
      </c>
      <c r="T547" s="21" t="s">
        <v>77</v>
      </c>
      <c r="U547" s="21" t="s">
        <v>58</v>
      </c>
      <c r="V547" s="12" t="s">
        <v>1314</v>
      </c>
      <c r="W547" s="21" t="s">
        <v>92</v>
      </c>
      <c r="X547" s="21" t="s">
        <v>61</v>
      </c>
      <c r="Y547" s="21" t="s">
        <v>70</v>
      </c>
      <c r="Z547" s="15"/>
      <c r="AA547" s="10"/>
      <c r="AB547" s="10"/>
      <c r="AC547" s="23"/>
      <c r="AD547" s="10"/>
      <c r="AE547" s="10"/>
      <c r="AF547" s="10"/>
      <c r="AG547" s="10"/>
    </row>
    <row r="548" spans="1:33" ht="102" customHeight="1" x14ac:dyDescent="0.2">
      <c r="A548" s="20">
        <v>543</v>
      </c>
      <c r="B548" s="21" t="s">
        <v>1327</v>
      </c>
      <c r="C548" s="21" t="s">
        <v>1328</v>
      </c>
      <c r="D548" s="20">
        <v>1</v>
      </c>
      <c r="E548" s="20" t="s">
        <v>1310</v>
      </c>
      <c r="F548" s="21" t="s">
        <v>1320</v>
      </c>
      <c r="G548" s="20">
        <v>20</v>
      </c>
      <c r="H548" s="21" t="s">
        <v>51</v>
      </c>
      <c r="I548" s="18" t="s">
        <v>1346</v>
      </c>
      <c r="J548" s="21" t="s">
        <v>53</v>
      </c>
      <c r="K548" s="21" t="s">
        <v>489</v>
      </c>
      <c r="L548" s="89" t="s">
        <v>2640</v>
      </c>
      <c r="M548" s="90" t="s">
        <v>2641</v>
      </c>
      <c r="N548" s="20">
        <v>156850</v>
      </c>
      <c r="O548" s="20">
        <v>619550</v>
      </c>
      <c r="P548" s="20">
        <v>-4</v>
      </c>
      <c r="Q548" s="20">
        <v>-3</v>
      </c>
      <c r="R548" s="20" t="s">
        <v>412</v>
      </c>
      <c r="S548" s="20" t="s">
        <v>56</v>
      </c>
      <c r="T548" s="21" t="s">
        <v>77</v>
      </c>
      <c r="U548" s="21" t="s">
        <v>58</v>
      </c>
      <c r="V548" s="12" t="s">
        <v>1314</v>
      </c>
      <c r="W548" s="21" t="s">
        <v>92</v>
      </c>
      <c r="X548" s="21" t="s">
        <v>61</v>
      </c>
      <c r="Y548" s="21" t="s">
        <v>70</v>
      </c>
      <c r="Z548" s="15"/>
      <c r="AA548" s="10"/>
      <c r="AB548" s="10"/>
      <c r="AC548" s="23"/>
      <c r="AD548" s="10"/>
      <c r="AE548" s="10"/>
      <c r="AF548" s="10"/>
      <c r="AG548" s="10"/>
    </row>
    <row r="549" spans="1:33" ht="102" customHeight="1" x14ac:dyDescent="0.2">
      <c r="A549" s="20">
        <v>544</v>
      </c>
      <c r="B549" s="21" t="s">
        <v>1327</v>
      </c>
      <c r="C549" s="21" t="s">
        <v>1328</v>
      </c>
      <c r="D549" s="20">
        <v>1</v>
      </c>
      <c r="E549" s="20" t="s">
        <v>1310</v>
      </c>
      <c r="F549" s="21" t="s">
        <v>1320</v>
      </c>
      <c r="G549" s="20">
        <v>21</v>
      </c>
      <c r="H549" s="21" t="s">
        <v>51</v>
      </c>
      <c r="I549" s="18" t="s">
        <v>1347</v>
      </c>
      <c r="J549" s="21" t="s">
        <v>120</v>
      </c>
      <c r="K549" s="21" t="s">
        <v>1061</v>
      </c>
      <c r="L549" s="89" t="s">
        <v>2642</v>
      </c>
      <c r="M549" s="90" t="s">
        <v>2643</v>
      </c>
      <c r="N549" s="20">
        <v>156900</v>
      </c>
      <c r="O549" s="20">
        <v>619350</v>
      </c>
      <c r="P549" s="20">
        <v>2</v>
      </c>
      <c r="Q549" s="20">
        <v>4</v>
      </c>
      <c r="R549" s="20" t="s">
        <v>76</v>
      </c>
      <c r="S549" s="20" t="s">
        <v>1290</v>
      </c>
      <c r="T549" s="21" t="s">
        <v>867</v>
      </c>
      <c r="U549" s="21" t="s">
        <v>58</v>
      </c>
      <c r="V549" s="12" t="s">
        <v>1314</v>
      </c>
      <c r="W549" s="21" t="s">
        <v>380</v>
      </c>
      <c r="X549" s="21" t="s">
        <v>61</v>
      </c>
      <c r="Y549" s="21" t="s">
        <v>70</v>
      </c>
      <c r="Z549" s="15"/>
      <c r="AA549" s="10"/>
      <c r="AB549" s="10"/>
      <c r="AC549" s="23"/>
      <c r="AD549" s="10"/>
      <c r="AE549" s="10"/>
      <c r="AF549" s="10"/>
      <c r="AG549" s="10"/>
    </row>
    <row r="550" spans="1:33" ht="102" customHeight="1" x14ac:dyDescent="0.2">
      <c r="A550" s="20">
        <v>545</v>
      </c>
      <c r="B550" s="21" t="s">
        <v>1327</v>
      </c>
      <c r="C550" s="21" t="s">
        <v>1328</v>
      </c>
      <c r="D550" s="20">
        <v>1</v>
      </c>
      <c r="E550" s="20" t="s">
        <v>1310</v>
      </c>
      <c r="F550" s="21" t="s">
        <v>1348</v>
      </c>
      <c r="G550" s="20">
        <v>22</v>
      </c>
      <c r="H550" s="21" t="s">
        <v>51</v>
      </c>
      <c r="I550" s="18" t="s">
        <v>1349</v>
      </c>
      <c r="J550" s="21" t="s">
        <v>172</v>
      </c>
      <c r="K550" s="21" t="s">
        <v>489</v>
      </c>
      <c r="L550" s="89" t="s">
        <v>2644</v>
      </c>
      <c r="M550" s="90" t="s">
        <v>2645</v>
      </c>
      <c r="N550" s="20">
        <v>156800</v>
      </c>
      <c r="O550" s="20">
        <v>619400</v>
      </c>
      <c r="P550" s="20">
        <v>-4</v>
      </c>
      <c r="Q550" s="20">
        <v>-3</v>
      </c>
      <c r="R550" s="20" t="s">
        <v>412</v>
      </c>
      <c r="S550" s="20" t="s">
        <v>1290</v>
      </c>
      <c r="T550" s="21" t="s">
        <v>77</v>
      </c>
      <c r="U550" s="21" t="s">
        <v>58</v>
      </c>
      <c r="V550" s="12" t="s">
        <v>1314</v>
      </c>
      <c r="W550" s="21" t="s">
        <v>92</v>
      </c>
      <c r="X550" s="21" t="s">
        <v>61</v>
      </c>
      <c r="Y550" s="21" t="s">
        <v>70</v>
      </c>
      <c r="Z550" s="15" t="s">
        <v>1350</v>
      </c>
      <c r="AA550" s="10"/>
      <c r="AB550" s="10"/>
      <c r="AC550" s="23"/>
      <c r="AD550" s="10"/>
      <c r="AE550" s="10"/>
      <c r="AF550" s="10"/>
      <c r="AG550" s="10"/>
    </row>
    <row r="551" spans="1:33" ht="102" customHeight="1" x14ac:dyDescent="0.2">
      <c r="A551" s="20">
        <v>546</v>
      </c>
      <c r="B551" s="21" t="s">
        <v>1351</v>
      </c>
      <c r="C551" s="21" t="s">
        <v>1352</v>
      </c>
      <c r="D551" s="20">
        <v>1</v>
      </c>
      <c r="E551" s="20" t="s">
        <v>1310</v>
      </c>
      <c r="F551" s="21" t="s">
        <v>1353</v>
      </c>
      <c r="G551" s="20">
        <v>23</v>
      </c>
      <c r="H551" s="21" t="s">
        <v>51</v>
      </c>
      <c r="I551" s="18" t="s">
        <v>1354</v>
      </c>
      <c r="J551" s="21" t="s">
        <v>181</v>
      </c>
      <c r="K551" s="21" t="s">
        <v>252</v>
      </c>
      <c r="L551" s="89" t="s">
        <v>2646</v>
      </c>
      <c r="M551" s="90" t="s">
        <v>2647</v>
      </c>
      <c r="N551" s="20">
        <v>158783</v>
      </c>
      <c r="O551" s="20">
        <v>622214</v>
      </c>
      <c r="P551" s="20">
        <v>-2</v>
      </c>
      <c r="Q551" s="20">
        <v>2</v>
      </c>
      <c r="R551" s="20" t="s">
        <v>748</v>
      </c>
      <c r="S551" s="20" t="s">
        <v>103</v>
      </c>
      <c r="T551" s="21" t="s">
        <v>77</v>
      </c>
      <c r="U551" s="21" t="s">
        <v>58</v>
      </c>
      <c r="V551" s="12" t="s">
        <v>1314</v>
      </c>
      <c r="W551" s="21" t="s">
        <v>380</v>
      </c>
      <c r="X551" s="21" t="s">
        <v>61</v>
      </c>
      <c r="Y551" s="21" t="s">
        <v>62</v>
      </c>
      <c r="Z551" s="15" t="s">
        <v>1355</v>
      </c>
      <c r="AA551" s="10"/>
      <c r="AB551" s="10"/>
      <c r="AC551" s="23"/>
      <c r="AD551" s="10"/>
      <c r="AE551" s="10"/>
      <c r="AF551" s="10"/>
      <c r="AG551" s="10"/>
    </row>
    <row r="552" spans="1:33" ht="102" customHeight="1" x14ac:dyDescent="0.2">
      <c r="A552" s="20">
        <v>547</v>
      </c>
      <c r="B552" s="21" t="s">
        <v>1356</v>
      </c>
      <c r="C552" s="21" t="s">
        <v>1357</v>
      </c>
      <c r="D552" s="20">
        <v>1</v>
      </c>
      <c r="E552" s="20" t="s">
        <v>1310</v>
      </c>
      <c r="F552" s="21" t="s">
        <v>1353</v>
      </c>
      <c r="G552" s="20">
        <v>24</v>
      </c>
      <c r="H552" s="21" t="s">
        <v>51</v>
      </c>
      <c r="I552" s="18" t="s">
        <v>1358</v>
      </c>
      <c r="J552" s="21" t="s">
        <v>120</v>
      </c>
      <c r="K552" s="21" t="s">
        <v>830</v>
      </c>
      <c r="L552" s="89" t="s">
        <v>2648</v>
      </c>
      <c r="M552" s="90" t="s">
        <v>2649</v>
      </c>
      <c r="N552" s="20">
        <v>159057</v>
      </c>
      <c r="O552" s="20">
        <v>622888</v>
      </c>
      <c r="P552" s="20">
        <v>-4</v>
      </c>
      <c r="Q552" s="20">
        <v>-3</v>
      </c>
      <c r="R552" s="20" t="s">
        <v>412</v>
      </c>
      <c r="S552" s="20" t="s">
        <v>56</v>
      </c>
      <c r="T552" s="21" t="s">
        <v>77</v>
      </c>
      <c r="U552" s="21" t="s">
        <v>58</v>
      </c>
      <c r="V552" s="12" t="s">
        <v>1314</v>
      </c>
      <c r="W552" s="21" t="s">
        <v>92</v>
      </c>
      <c r="X552" s="21" t="s">
        <v>69</v>
      </c>
      <c r="Y552" s="21" t="s">
        <v>105</v>
      </c>
      <c r="Z552" s="15" t="s">
        <v>1359</v>
      </c>
      <c r="AA552" s="10"/>
      <c r="AB552" s="10"/>
      <c r="AC552" s="23"/>
      <c r="AD552" s="10"/>
      <c r="AE552" s="10"/>
      <c r="AF552" s="10"/>
      <c r="AG552" s="10"/>
    </row>
    <row r="553" spans="1:33" ht="102" customHeight="1" x14ac:dyDescent="0.2">
      <c r="A553" s="20">
        <v>548</v>
      </c>
      <c r="B553" s="21" t="s">
        <v>1356</v>
      </c>
      <c r="C553" s="21" t="s">
        <v>1357</v>
      </c>
      <c r="D553" s="20">
        <v>1</v>
      </c>
      <c r="E553" s="20" t="s">
        <v>1310</v>
      </c>
      <c r="F553" s="21" t="s">
        <v>1353</v>
      </c>
      <c r="G553" s="20">
        <v>25</v>
      </c>
      <c r="H553" s="21" t="s">
        <v>51</v>
      </c>
      <c r="I553" s="18" t="s">
        <v>1360</v>
      </c>
      <c r="J553" s="21" t="s">
        <v>120</v>
      </c>
      <c r="K553" s="21" t="s">
        <v>830</v>
      </c>
      <c r="L553" s="89" t="s">
        <v>2650</v>
      </c>
      <c r="M553" s="90" t="s">
        <v>2651</v>
      </c>
      <c r="N553" s="20">
        <v>158943</v>
      </c>
      <c r="O553" s="20">
        <v>622620</v>
      </c>
      <c r="P553" s="20">
        <v>-4</v>
      </c>
      <c r="Q553" s="20">
        <v>-3</v>
      </c>
      <c r="R553" s="20" t="s">
        <v>76</v>
      </c>
      <c r="S553" s="20" t="s">
        <v>155</v>
      </c>
      <c r="T553" s="21" t="s">
        <v>77</v>
      </c>
      <c r="U553" s="21" t="s">
        <v>58</v>
      </c>
      <c r="V553" s="12" t="s">
        <v>1314</v>
      </c>
      <c r="W553" s="21" t="s">
        <v>92</v>
      </c>
      <c r="X553" s="21" t="s">
        <v>69</v>
      </c>
      <c r="Y553" s="21" t="s">
        <v>105</v>
      </c>
      <c r="Z553" s="15" t="s">
        <v>1355</v>
      </c>
      <c r="AA553" s="10"/>
      <c r="AB553" s="10"/>
      <c r="AC553" s="23"/>
      <c r="AD553" s="10"/>
      <c r="AE553" s="10"/>
      <c r="AF553" s="10"/>
      <c r="AG553" s="10"/>
    </row>
    <row r="554" spans="1:33" ht="102" customHeight="1" x14ac:dyDescent="0.2">
      <c r="A554" s="20">
        <v>549</v>
      </c>
      <c r="B554" s="21" t="s">
        <v>1356</v>
      </c>
      <c r="C554" s="21" t="s">
        <v>1357</v>
      </c>
      <c r="D554" s="20">
        <v>1</v>
      </c>
      <c r="E554" s="20" t="s">
        <v>1310</v>
      </c>
      <c r="F554" s="21" t="s">
        <v>1353</v>
      </c>
      <c r="G554" s="20">
        <v>26</v>
      </c>
      <c r="H554" s="21" t="s">
        <v>51</v>
      </c>
      <c r="I554" s="18" t="s">
        <v>1361</v>
      </c>
      <c r="J554" s="21" t="s">
        <v>120</v>
      </c>
      <c r="K554" s="21" t="s">
        <v>830</v>
      </c>
      <c r="L554" s="89" t="s">
        <v>2652</v>
      </c>
      <c r="M554" s="90" t="s">
        <v>2653</v>
      </c>
      <c r="N554" s="20">
        <v>159039</v>
      </c>
      <c r="O554" s="20">
        <v>622786</v>
      </c>
      <c r="P554" s="20">
        <v>-4</v>
      </c>
      <c r="Q554" s="20">
        <v>-3</v>
      </c>
      <c r="R554" s="20" t="s">
        <v>76</v>
      </c>
      <c r="S554" s="20" t="s">
        <v>103</v>
      </c>
      <c r="T554" s="21" t="s">
        <v>77</v>
      </c>
      <c r="U554" s="21" t="s">
        <v>58</v>
      </c>
      <c r="V554" s="12" t="s">
        <v>1314</v>
      </c>
      <c r="W554" s="21" t="s">
        <v>92</v>
      </c>
      <c r="X554" s="21" t="s">
        <v>69</v>
      </c>
      <c r="Y554" s="21" t="s">
        <v>105</v>
      </c>
      <c r="Z554" s="15" t="s">
        <v>1362</v>
      </c>
      <c r="AA554" s="10"/>
      <c r="AB554" s="10"/>
      <c r="AC554" s="23"/>
      <c r="AD554" s="10"/>
      <c r="AE554" s="10"/>
      <c r="AF554" s="10"/>
      <c r="AG554" s="10"/>
    </row>
    <row r="555" spans="1:33" ht="102" customHeight="1" x14ac:dyDescent="0.2">
      <c r="A555" s="20">
        <v>550</v>
      </c>
      <c r="B555" s="21" t="s">
        <v>1351</v>
      </c>
      <c r="C555" s="21" t="s">
        <v>1352</v>
      </c>
      <c r="D555" s="20">
        <v>1</v>
      </c>
      <c r="E555" s="20" t="s">
        <v>1310</v>
      </c>
      <c r="F555" s="21" t="s">
        <v>1353</v>
      </c>
      <c r="G555" s="20">
        <v>27</v>
      </c>
      <c r="H555" s="21" t="s">
        <v>51</v>
      </c>
      <c r="I555" s="18" t="s">
        <v>1363</v>
      </c>
      <c r="J555" s="21" t="s">
        <v>181</v>
      </c>
      <c r="K555" s="21" t="s">
        <v>830</v>
      </c>
      <c r="L555" s="89" t="s">
        <v>2654</v>
      </c>
      <c r="M555" s="90" t="s">
        <v>2655</v>
      </c>
      <c r="N555" s="20">
        <v>158959</v>
      </c>
      <c r="O555" s="20">
        <v>622546</v>
      </c>
      <c r="P555" s="20">
        <v>-4</v>
      </c>
      <c r="Q555" s="20">
        <v>-3</v>
      </c>
      <c r="R555" s="20" t="s">
        <v>76</v>
      </c>
      <c r="S555" s="20" t="s">
        <v>103</v>
      </c>
      <c r="T555" s="21" t="s">
        <v>77</v>
      </c>
      <c r="U555" s="21" t="s">
        <v>58</v>
      </c>
      <c r="V555" s="53" t="s">
        <v>1314</v>
      </c>
      <c r="W555" s="21" t="s">
        <v>92</v>
      </c>
      <c r="X555" s="21" t="s">
        <v>61</v>
      </c>
      <c r="Y555" s="21" t="s">
        <v>62</v>
      </c>
      <c r="Z555" s="15" t="s">
        <v>1355</v>
      </c>
      <c r="AA555" s="10"/>
      <c r="AB555" s="10"/>
      <c r="AC555" s="23"/>
      <c r="AD555" s="10"/>
      <c r="AE555" s="10"/>
      <c r="AF555" s="10"/>
      <c r="AG555" s="10"/>
    </row>
    <row r="556" spans="1:33" ht="102" customHeight="1" x14ac:dyDescent="0.2">
      <c r="A556" s="20">
        <v>551</v>
      </c>
      <c r="B556" s="21" t="s">
        <v>1351</v>
      </c>
      <c r="C556" s="21" t="s">
        <v>1352</v>
      </c>
      <c r="D556" s="20">
        <v>1</v>
      </c>
      <c r="E556" s="20" t="s">
        <v>1310</v>
      </c>
      <c r="F556" s="21" t="s">
        <v>1353</v>
      </c>
      <c r="G556" s="20">
        <v>28</v>
      </c>
      <c r="H556" s="21" t="s">
        <v>51</v>
      </c>
      <c r="I556" s="18" t="s">
        <v>1364</v>
      </c>
      <c r="J556" s="21" t="s">
        <v>120</v>
      </c>
      <c r="K556" s="21" t="s">
        <v>830</v>
      </c>
      <c r="L556" s="89" t="s">
        <v>2656</v>
      </c>
      <c r="M556" s="90" t="s">
        <v>2657</v>
      </c>
      <c r="N556" s="20">
        <v>158820</v>
      </c>
      <c r="O556" s="20">
        <v>622382</v>
      </c>
      <c r="P556" s="20">
        <v>-4</v>
      </c>
      <c r="Q556" s="20">
        <v>-3</v>
      </c>
      <c r="R556" s="20" t="s">
        <v>76</v>
      </c>
      <c r="S556" s="20" t="s">
        <v>103</v>
      </c>
      <c r="T556" s="21" t="s">
        <v>77</v>
      </c>
      <c r="U556" s="21" t="s">
        <v>58</v>
      </c>
      <c r="V556" s="53" t="s">
        <v>1314</v>
      </c>
      <c r="W556" s="21" t="s">
        <v>92</v>
      </c>
      <c r="X556" s="21" t="s">
        <v>61</v>
      </c>
      <c r="Y556" s="21" t="s">
        <v>62</v>
      </c>
      <c r="Z556" s="15" t="s">
        <v>1355</v>
      </c>
      <c r="AA556" s="10"/>
      <c r="AB556" s="10"/>
      <c r="AC556" s="23"/>
      <c r="AD556" s="10"/>
      <c r="AE556" s="10"/>
      <c r="AF556" s="10"/>
      <c r="AG556" s="10"/>
    </row>
    <row r="557" spans="1:33" ht="102" customHeight="1" x14ac:dyDescent="0.2">
      <c r="A557" s="20">
        <v>552</v>
      </c>
      <c r="B557" s="21" t="s">
        <v>1356</v>
      </c>
      <c r="C557" s="21" t="s">
        <v>1357</v>
      </c>
      <c r="D557" s="20">
        <v>1</v>
      </c>
      <c r="E557" s="20" t="s">
        <v>1310</v>
      </c>
      <c r="F557" s="21" t="s">
        <v>1353</v>
      </c>
      <c r="G557" s="20">
        <v>29</v>
      </c>
      <c r="H557" s="21" t="s">
        <v>51</v>
      </c>
      <c r="I557" s="18" t="s">
        <v>1365</v>
      </c>
      <c r="J557" s="21" t="s">
        <v>267</v>
      </c>
      <c r="K557" s="21" t="s">
        <v>830</v>
      </c>
      <c r="L557" s="89" t="s">
        <v>2658</v>
      </c>
      <c r="M557" s="90" t="s">
        <v>2659</v>
      </c>
      <c r="N557" s="20">
        <v>158905</v>
      </c>
      <c r="O557" s="20">
        <v>622566</v>
      </c>
      <c r="P557" s="20">
        <v>-4</v>
      </c>
      <c r="Q557" s="20">
        <v>-3</v>
      </c>
      <c r="R557" s="20" t="s">
        <v>76</v>
      </c>
      <c r="S557" s="20" t="s">
        <v>103</v>
      </c>
      <c r="T557" s="21" t="s">
        <v>77</v>
      </c>
      <c r="U557" s="21" t="s">
        <v>58</v>
      </c>
      <c r="V557" s="53" t="s">
        <v>1314</v>
      </c>
      <c r="W557" s="21" t="s">
        <v>92</v>
      </c>
      <c r="X557" s="21" t="s">
        <v>61</v>
      </c>
      <c r="Y557" s="21" t="s">
        <v>62</v>
      </c>
      <c r="Z557" s="15" t="s">
        <v>1355</v>
      </c>
      <c r="AA557" s="10"/>
      <c r="AB557" s="10"/>
      <c r="AC557" s="23"/>
      <c r="AD557" s="10"/>
      <c r="AE557" s="10"/>
      <c r="AF557" s="10"/>
      <c r="AG557" s="10"/>
    </row>
    <row r="558" spans="1:33" ht="102" customHeight="1" x14ac:dyDescent="0.2">
      <c r="A558" s="20">
        <v>553</v>
      </c>
      <c r="B558" s="21" t="s">
        <v>1351</v>
      </c>
      <c r="C558" s="21" t="s">
        <v>1352</v>
      </c>
      <c r="D558" s="20">
        <v>1</v>
      </c>
      <c r="E558" s="20" t="s">
        <v>1310</v>
      </c>
      <c r="F558" s="21" t="s">
        <v>1353</v>
      </c>
      <c r="G558" s="20">
        <v>30</v>
      </c>
      <c r="H558" s="21" t="s">
        <v>51</v>
      </c>
      <c r="I558" s="18" t="s">
        <v>1366</v>
      </c>
      <c r="J558" s="21" t="s">
        <v>181</v>
      </c>
      <c r="K558" s="21" t="s">
        <v>830</v>
      </c>
      <c r="L558" s="89" t="s">
        <v>2660</v>
      </c>
      <c r="M558" s="90" t="s">
        <v>2661</v>
      </c>
      <c r="N558" s="20">
        <v>158863</v>
      </c>
      <c r="O558" s="20">
        <v>622473</v>
      </c>
      <c r="P558" s="20">
        <v>-4</v>
      </c>
      <c r="Q558" s="20">
        <v>-2</v>
      </c>
      <c r="R558" s="20" t="s">
        <v>76</v>
      </c>
      <c r="S558" s="20" t="s">
        <v>103</v>
      </c>
      <c r="T558" s="21" t="s">
        <v>77</v>
      </c>
      <c r="U558" s="21" t="s">
        <v>58</v>
      </c>
      <c r="V558" s="53" t="s">
        <v>1314</v>
      </c>
      <c r="W558" s="21" t="s">
        <v>92</v>
      </c>
      <c r="X558" s="21" t="s">
        <v>69</v>
      </c>
      <c r="Y558" s="21" t="s">
        <v>70</v>
      </c>
      <c r="Z558" s="15" t="s">
        <v>1355</v>
      </c>
      <c r="AA558" s="10"/>
      <c r="AB558" s="10"/>
      <c r="AC558" s="23"/>
      <c r="AD558" s="10"/>
      <c r="AE558" s="10"/>
      <c r="AF558" s="10"/>
      <c r="AG558" s="10"/>
    </row>
    <row r="559" spans="1:33" ht="102" customHeight="1" x14ac:dyDescent="0.2">
      <c r="A559" s="20">
        <v>554</v>
      </c>
      <c r="B559" s="21" t="s">
        <v>1356</v>
      </c>
      <c r="C559" s="21" t="s">
        <v>1357</v>
      </c>
      <c r="D559" s="20">
        <v>1</v>
      </c>
      <c r="E559" s="20" t="s">
        <v>1310</v>
      </c>
      <c r="F559" s="21" t="s">
        <v>1353</v>
      </c>
      <c r="G559" s="20">
        <v>31</v>
      </c>
      <c r="H559" s="21" t="s">
        <v>51</v>
      </c>
      <c r="I559" s="18" t="s">
        <v>1367</v>
      </c>
      <c r="J559" s="21" t="s">
        <v>172</v>
      </c>
      <c r="K559" s="21" t="s">
        <v>489</v>
      </c>
      <c r="L559" s="89" t="s">
        <v>2662</v>
      </c>
      <c r="M559" s="90" t="s">
        <v>2663</v>
      </c>
      <c r="N559" s="20">
        <v>159033</v>
      </c>
      <c r="O559" s="20">
        <v>622859</v>
      </c>
      <c r="P559" s="20">
        <v>-4</v>
      </c>
      <c r="Q559" s="20">
        <v>-3</v>
      </c>
      <c r="R559" s="20" t="s">
        <v>76</v>
      </c>
      <c r="S559" s="20" t="s">
        <v>103</v>
      </c>
      <c r="T559" s="21" t="s">
        <v>77</v>
      </c>
      <c r="U559" s="21" t="s">
        <v>58</v>
      </c>
      <c r="V559" s="53" t="s">
        <v>1314</v>
      </c>
      <c r="W559" s="21" t="s">
        <v>92</v>
      </c>
      <c r="X559" s="21" t="s">
        <v>61</v>
      </c>
      <c r="Y559" s="21" t="s">
        <v>62</v>
      </c>
      <c r="Z559" s="15" t="s">
        <v>1368</v>
      </c>
      <c r="AA559" s="10"/>
      <c r="AB559" s="10"/>
      <c r="AC559" s="23"/>
      <c r="AD559" s="10"/>
      <c r="AE559" s="10"/>
      <c r="AF559" s="10"/>
      <c r="AG559" s="10"/>
    </row>
    <row r="560" spans="1:33" ht="102" customHeight="1" x14ac:dyDescent="0.2">
      <c r="A560" s="20">
        <v>555</v>
      </c>
      <c r="B560" s="21" t="s">
        <v>1351</v>
      </c>
      <c r="C560" s="21" t="s">
        <v>1352</v>
      </c>
      <c r="D560" s="20">
        <v>1</v>
      </c>
      <c r="E560" s="20" t="s">
        <v>1310</v>
      </c>
      <c r="F560" s="21" t="s">
        <v>1353</v>
      </c>
      <c r="G560" s="20">
        <v>32</v>
      </c>
      <c r="H560" s="21" t="s">
        <v>51</v>
      </c>
      <c r="I560" s="18" t="s">
        <v>1369</v>
      </c>
      <c r="J560" s="21" t="s">
        <v>96</v>
      </c>
      <c r="K560" s="21" t="s">
        <v>489</v>
      </c>
      <c r="L560" s="89" t="s">
        <v>2664</v>
      </c>
      <c r="M560" s="90" t="s">
        <v>2665</v>
      </c>
      <c r="N560" s="20">
        <v>158815</v>
      </c>
      <c r="O560" s="20">
        <v>622386</v>
      </c>
      <c r="P560" s="20">
        <v>-4</v>
      </c>
      <c r="Q560" s="20">
        <v>-3</v>
      </c>
      <c r="R560" s="20" t="s">
        <v>76</v>
      </c>
      <c r="S560" s="20" t="s">
        <v>56</v>
      </c>
      <c r="T560" s="21" t="s">
        <v>77</v>
      </c>
      <c r="U560" s="21" t="s">
        <v>58</v>
      </c>
      <c r="V560" s="53" t="s">
        <v>1314</v>
      </c>
      <c r="W560" s="21" t="s">
        <v>92</v>
      </c>
      <c r="X560" s="21" t="s">
        <v>61</v>
      </c>
      <c r="Y560" s="21" t="s">
        <v>62</v>
      </c>
      <c r="Z560" s="15" t="s">
        <v>1370</v>
      </c>
      <c r="AA560" s="10"/>
      <c r="AB560" s="10"/>
      <c r="AC560" s="23"/>
      <c r="AD560" s="10"/>
      <c r="AE560" s="10"/>
      <c r="AF560" s="10"/>
      <c r="AG560" s="10"/>
    </row>
    <row r="561" spans="1:33" ht="102" customHeight="1" x14ac:dyDescent="0.2">
      <c r="A561" s="20">
        <v>556</v>
      </c>
      <c r="B561" s="21" t="s">
        <v>1351</v>
      </c>
      <c r="C561" s="21" t="s">
        <v>1352</v>
      </c>
      <c r="D561" s="20">
        <v>1</v>
      </c>
      <c r="E561" s="20" t="s">
        <v>1310</v>
      </c>
      <c r="F561" s="21" t="s">
        <v>1353</v>
      </c>
      <c r="G561" s="20">
        <v>33</v>
      </c>
      <c r="H561" s="21" t="s">
        <v>51</v>
      </c>
      <c r="I561" s="18" t="s">
        <v>1371</v>
      </c>
      <c r="J561" s="21" t="s">
        <v>200</v>
      </c>
      <c r="K561" s="21" t="s">
        <v>830</v>
      </c>
      <c r="L561" s="89" t="s">
        <v>2666</v>
      </c>
      <c r="M561" s="90" t="s">
        <v>2667</v>
      </c>
      <c r="N561" s="20">
        <v>158813</v>
      </c>
      <c r="O561" s="20">
        <v>622370</v>
      </c>
      <c r="P561" s="20">
        <v>-4</v>
      </c>
      <c r="Q561" s="20">
        <v>-3</v>
      </c>
      <c r="R561" s="20" t="s">
        <v>76</v>
      </c>
      <c r="S561" s="20" t="s">
        <v>103</v>
      </c>
      <c r="T561" s="21" t="s">
        <v>77</v>
      </c>
      <c r="U561" s="21" t="s">
        <v>58</v>
      </c>
      <c r="V561" s="53" t="s">
        <v>1314</v>
      </c>
      <c r="W561" s="21" t="s">
        <v>92</v>
      </c>
      <c r="X561" s="21" t="s">
        <v>61</v>
      </c>
      <c r="Y561" s="21" t="s">
        <v>62</v>
      </c>
      <c r="Z561" s="15" t="s">
        <v>1355</v>
      </c>
      <c r="AA561" s="10"/>
      <c r="AB561" s="10"/>
      <c r="AC561" s="23"/>
      <c r="AD561" s="10"/>
      <c r="AE561" s="10"/>
      <c r="AF561" s="10"/>
      <c r="AG561" s="10"/>
    </row>
    <row r="562" spans="1:33" ht="102" customHeight="1" x14ac:dyDescent="0.2">
      <c r="A562" s="20">
        <v>557</v>
      </c>
      <c r="B562" s="21" t="s">
        <v>1351</v>
      </c>
      <c r="C562" s="21" t="s">
        <v>1352</v>
      </c>
      <c r="D562" s="20">
        <v>1</v>
      </c>
      <c r="E562" s="20" t="s">
        <v>1310</v>
      </c>
      <c r="F562" s="21" t="s">
        <v>1353</v>
      </c>
      <c r="G562" s="20">
        <v>34</v>
      </c>
      <c r="H562" s="21" t="s">
        <v>51</v>
      </c>
      <c r="I562" s="18" t="s">
        <v>1372</v>
      </c>
      <c r="J562" s="21" t="s">
        <v>120</v>
      </c>
      <c r="K562" s="21" t="s">
        <v>489</v>
      </c>
      <c r="L562" s="89" t="s">
        <v>2668</v>
      </c>
      <c r="M562" s="90" t="s">
        <v>2669</v>
      </c>
      <c r="N562" s="20">
        <v>158869</v>
      </c>
      <c r="O562" s="20">
        <v>622430</v>
      </c>
      <c r="P562" s="20">
        <v>-4</v>
      </c>
      <c r="Q562" s="20">
        <v>-3</v>
      </c>
      <c r="R562" s="20" t="s">
        <v>412</v>
      </c>
      <c r="S562" s="20" t="s">
        <v>56</v>
      </c>
      <c r="T562" s="21" t="s">
        <v>77</v>
      </c>
      <c r="U562" s="21" t="s">
        <v>58</v>
      </c>
      <c r="V562" s="53" t="s">
        <v>1314</v>
      </c>
      <c r="W562" s="21" t="s">
        <v>92</v>
      </c>
      <c r="X562" s="21" t="s">
        <v>61</v>
      </c>
      <c r="Y562" s="21" t="s">
        <v>62</v>
      </c>
      <c r="Z562" s="15" t="s">
        <v>1370</v>
      </c>
      <c r="AA562" s="10"/>
      <c r="AB562" s="10"/>
      <c r="AC562" s="23"/>
      <c r="AD562" s="10"/>
      <c r="AE562" s="10"/>
      <c r="AF562" s="10"/>
      <c r="AG562" s="10"/>
    </row>
    <row r="563" spans="1:33" ht="102" customHeight="1" x14ac:dyDescent="0.2">
      <c r="A563" s="20">
        <v>558</v>
      </c>
      <c r="B563" s="21" t="s">
        <v>1351</v>
      </c>
      <c r="C563" s="21" t="s">
        <v>1352</v>
      </c>
      <c r="D563" s="20">
        <v>1</v>
      </c>
      <c r="E563" s="20" t="s">
        <v>1310</v>
      </c>
      <c r="F563" s="21" t="s">
        <v>1353</v>
      </c>
      <c r="G563" s="20">
        <v>35</v>
      </c>
      <c r="H563" s="22" t="s">
        <v>7</v>
      </c>
      <c r="I563" s="18" t="s">
        <v>1373</v>
      </c>
      <c r="J563" s="21" t="s">
        <v>181</v>
      </c>
      <c r="K563" s="21" t="s">
        <v>1102</v>
      </c>
      <c r="L563" s="89" t="s">
        <v>2670</v>
      </c>
      <c r="M563" s="90" t="s">
        <v>2671</v>
      </c>
      <c r="N563" s="20">
        <v>158830</v>
      </c>
      <c r="O563" s="20">
        <v>622214</v>
      </c>
      <c r="P563" s="20">
        <v>1</v>
      </c>
      <c r="Q563" s="20">
        <v>10</v>
      </c>
      <c r="R563" s="20" t="s">
        <v>748</v>
      </c>
      <c r="S563" s="20" t="s">
        <v>155</v>
      </c>
      <c r="T563" s="21" t="s">
        <v>867</v>
      </c>
      <c r="U563" s="21" t="s">
        <v>58</v>
      </c>
      <c r="V563" s="53" t="s">
        <v>1314</v>
      </c>
      <c r="W563" s="21" t="s">
        <v>380</v>
      </c>
      <c r="X563" s="21" t="s">
        <v>61</v>
      </c>
      <c r="Y563" s="21" t="s">
        <v>105</v>
      </c>
      <c r="Z563" s="15" t="s">
        <v>1374</v>
      </c>
      <c r="AA563" s="10"/>
      <c r="AB563" s="10"/>
      <c r="AC563" s="23"/>
      <c r="AD563" s="10"/>
      <c r="AE563" s="10"/>
      <c r="AF563" s="10"/>
      <c r="AG563" s="10"/>
    </row>
    <row r="564" spans="1:33" ht="102" customHeight="1" x14ac:dyDescent="0.2">
      <c r="A564" s="20">
        <v>559</v>
      </c>
      <c r="B564" s="21" t="s">
        <v>1351</v>
      </c>
      <c r="C564" s="21" t="s">
        <v>1352</v>
      </c>
      <c r="D564" s="20">
        <v>1</v>
      </c>
      <c r="E564" s="20" t="s">
        <v>1310</v>
      </c>
      <c r="F564" s="21" t="s">
        <v>1353</v>
      </c>
      <c r="G564" s="20">
        <v>36</v>
      </c>
      <c r="H564" s="21" t="s">
        <v>51</v>
      </c>
      <c r="I564" s="18" t="s">
        <v>1375</v>
      </c>
      <c r="J564" s="21" t="s">
        <v>120</v>
      </c>
      <c r="K564" s="21" t="s">
        <v>234</v>
      </c>
      <c r="L564" s="89" t="s">
        <v>2672</v>
      </c>
      <c r="M564" s="90" t="s">
        <v>2673</v>
      </c>
      <c r="N564" s="20">
        <v>158846</v>
      </c>
      <c r="O564" s="20">
        <v>622270</v>
      </c>
      <c r="P564" s="20">
        <v>1</v>
      </c>
      <c r="Q564" s="20">
        <v>2</v>
      </c>
      <c r="R564" s="20" t="s">
        <v>748</v>
      </c>
      <c r="S564" s="20" t="s">
        <v>155</v>
      </c>
      <c r="T564" s="21" t="s">
        <v>867</v>
      </c>
      <c r="U564" s="21" t="s">
        <v>58</v>
      </c>
      <c r="V564" s="53" t="s">
        <v>1314</v>
      </c>
      <c r="W564" s="21" t="s">
        <v>380</v>
      </c>
      <c r="X564" s="21" t="s">
        <v>69</v>
      </c>
      <c r="Y564" s="21" t="s">
        <v>70</v>
      </c>
      <c r="Z564" s="15" t="s">
        <v>1355</v>
      </c>
      <c r="AA564" s="10"/>
      <c r="AB564" s="10"/>
      <c r="AC564" s="23"/>
      <c r="AD564" s="10"/>
      <c r="AE564" s="10"/>
      <c r="AF564" s="10"/>
      <c r="AG564" s="10"/>
    </row>
    <row r="565" spans="1:33" ht="102" customHeight="1" x14ac:dyDescent="0.2">
      <c r="A565" s="20">
        <v>560</v>
      </c>
      <c r="B565" s="21" t="s">
        <v>1351</v>
      </c>
      <c r="C565" s="21" t="s">
        <v>1352</v>
      </c>
      <c r="D565" s="20">
        <v>1</v>
      </c>
      <c r="E565" s="20" t="s">
        <v>1310</v>
      </c>
      <c r="F565" s="21" t="s">
        <v>1353</v>
      </c>
      <c r="G565" s="20">
        <v>37</v>
      </c>
      <c r="H565" s="21" t="s">
        <v>51</v>
      </c>
      <c r="I565" s="18" t="s">
        <v>1376</v>
      </c>
      <c r="J565" s="21" t="s">
        <v>181</v>
      </c>
      <c r="K565" s="21" t="s">
        <v>252</v>
      </c>
      <c r="L565" s="89" t="s">
        <v>2674</v>
      </c>
      <c r="M565" s="90" t="s">
        <v>2675</v>
      </c>
      <c r="N565" s="20">
        <v>158815</v>
      </c>
      <c r="O565" s="20">
        <v>622362</v>
      </c>
      <c r="P565" s="20">
        <v>-4</v>
      </c>
      <c r="Q565" s="20">
        <v>-3</v>
      </c>
      <c r="R565" s="20" t="s">
        <v>76</v>
      </c>
      <c r="S565" s="20" t="s">
        <v>1290</v>
      </c>
      <c r="T565" s="21" t="s">
        <v>77</v>
      </c>
      <c r="U565" s="21" t="s">
        <v>58</v>
      </c>
      <c r="V565" s="53" t="s">
        <v>1314</v>
      </c>
      <c r="W565" s="21" t="s">
        <v>92</v>
      </c>
      <c r="X565" s="21" t="s">
        <v>69</v>
      </c>
      <c r="Y565" s="21" t="s">
        <v>70</v>
      </c>
      <c r="Z565" s="15" t="s">
        <v>1355</v>
      </c>
      <c r="AA565" s="10"/>
      <c r="AB565" s="10"/>
      <c r="AC565" s="23"/>
      <c r="AD565" s="10"/>
      <c r="AE565" s="10"/>
      <c r="AF565" s="10"/>
      <c r="AG565" s="10"/>
    </row>
    <row r="566" spans="1:33" ht="102" customHeight="1" x14ac:dyDescent="0.2">
      <c r="A566" s="20">
        <v>561</v>
      </c>
      <c r="B566" s="21" t="s">
        <v>1377</v>
      </c>
      <c r="C566" s="21" t="s">
        <v>1352</v>
      </c>
      <c r="D566" s="20">
        <v>1</v>
      </c>
      <c r="E566" s="20" t="s">
        <v>1310</v>
      </c>
      <c r="F566" s="21" t="s">
        <v>1353</v>
      </c>
      <c r="G566" s="20">
        <v>38</v>
      </c>
      <c r="H566" s="21" t="s">
        <v>51</v>
      </c>
      <c r="I566" s="18" t="s">
        <v>1378</v>
      </c>
      <c r="J566" s="21" t="s">
        <v>96</v>
      </c>
      <c r="K566" s="21" t="s">
        <v>489</v>
      </c>
      <c r="L566" s="89" t="s">
        <v>2676</v>
      </c>
      <c r="M566" s="90" t="s">
        <v>2677</v>
      </c>
      <c r="N566" s="20">
        <v>158943</v>
      </c>
      <c r="O566" s="20">
        <v>622528</v>
      </c>
      <c r="P566" s="20">
        <v>-4</v>
      </c>
      <c r="Q566" s="20">
        <v>-3</v>
      </c>
      <c r="R566" s="20" t="s">
        <v>76</v>
      </c>
      <c r="S566" s="20" t="s">
        <v>1290</v>
      </c>
      <c r="T566" s="21" t="s">
        <v>77</v>
      </c>
      <c r="U566" s="21" t="s">
        <v>58</v>
      </c>
      <c r="V566" s="53" t="s">
        <v>1314</v>
      </c>
      <c r="W566" s="21" t="s">
        <v>92</v>
      </c>
      <c r="X566" s="21" t="s">
        <v>61</v>
      </c>
      <c r="Y566" s="21" t="s">
        <v>105</v>
      </c>
      <c r="Z566" s="15" t="s">
        <v>1370</v>
      </c>
      <c r="AA566" s="10"/>
      <c r="AB566" s="10"/>
      <c r="AC566" s="23"/>
      <c r="AD566" s="10"/>
      <c r="AE566" s="10"/>
      <c r="AF566" s="10"/>
      <c r="AG566" s="10"/>
    </row>
    <row r="567" spans="1:33" ht="102" customHeight="1" x14ac:dyDescent="0.2">
      <c r="A567" s="20">
        <v>562</v>
      </c>
      <c r="B567" s="21" t="s">
        <v>1379</v>
      </c>
      <c r="C567" s="21" t="s">
        <v>1380</v>
      </c>
      <c r="D567" s="20">
        <v>1</v>
      </c>
      <c r="E567" s="20" t="s">
        <v>1310</v>
      </c>
      <c r="F567" s="21" t="s">
        <v>1381</v>
      </c>
      <c r="G567" s="20">
        <v>39</v>
      </c>
      <c r="H567" s="22" t="s">
        <v>7</v>
      </c>
      <c r="I567" s="18" t="s">
        <v>1382</v>
      </c>
      <c r="J567" s="21" t="s">
        <v>120</v>
      </c>
      <c r="K567" s="21" t="s">
        <v>468</v>
      </c>
      <c r="L567" s="89" t="s">
        <v>2678</v>
      </c>
      <c r="M567" s="90" t="s">
        <v>2679</v>
      </c>
      <c r="N567" s="20">
        <v>157630</v>
      </c>
      <c r="O567" s="20">
        <v>621825</v>
      </c>
      <c r="P567" s="20">
        <v>-14</v>
      </c>
      <c r="Q567" s="20">
        <v>-8</v>
      </c>
      <c r="R567" s="20" t="s">
        <v>55</v>
      </c>
      <c r="S567" s="20" t="s">
        <v>103</v>
      </c>
      <c r="T567" s="21" t="s">
        <v>77</v>
      </c>
      <c r="U567" s="21" t="s">
        <v>58</v>
      </c>
      <c r="V567" s="53" t="s">
        <v>1314</v>
      </c>
      <c r="W567" s="21" t="s">
        <v>60</v>
      </c>
      <c r="X567" s="21" t="s">
        <v>61</v>
      </c>
      <c r="Y567" s="21" t="s">
        <v>80</v>
      </c>
      <c r="Z567" s="15" t="s">
        <v>1331</v>
      </c>
      <c r="AA567" s="10"/>
      <c r="AB567" s="10"/>
      <c r="AC567" s="23"/>
      <c r="AD567" s="10"/>
      <c r="AE567" s="10"/>
      <c r="AF567" s="10"/>
      <c r="AG567" s="10"/>
    </row>
    <row r="568" spans="1:33" ht="102" customHeight="1" x14ac:dyDescent="0.2">
      <c r="A568" s="20">
        <v>563</v>
      </c>
      <c r="B568" s="21" t="s">
        <v>1379</v>
      </c>
      <c r="C568" s="21" t="s">
        <v>1380</v>
      </c>
      <c r="D568" s="20">
        <v>1</v>
      </c>
      <c r="E568" s="20" t="s">
        <v>1310</v>
      </c>
      <c r="F568" s="21" t="s">
        <v>1381</v>
      </c>
      <c r="G568" s="20">
        <v>40</v>
      </c>
      <c r="H568" s="21" t="s">
        <v>51</v>
      </c>
      <c r="I568" s="18" t="s">
        <v>1383</v>
      </c>
      <c r="J568" s="21" t="s">
        <v>96</v>
      </c>
      <c r="K568" s="21" t="s">
        <v>252</v>
      </c>
      <c r="L568" s="89" t="s">
        <v>2678</v>
      </c>
      <c r="M568" s="90" t="s">
        <v>2679</v>
      </c>
      <c r="N568" s="20">
        <v>157630</v>
      </c>
      <c r="O568" s="20">
        <v>621825</v>
      </c>
      <c r="P568" s="20">
        <v>-14</v>
      </c>
      <c r="Q568" s="20">
        <v>-8</v>
      </c>
      <c r="R568" s="20" t="s">
        <v>55</v>
      </c>
      <c r="S568" s="20" t="s">
        <v>103</v>
      </c>
      <c r="T568" s="21" t="s">
        <v>77</v>
      </c>
      <c r="U568" s="21" t="s">
        <v>58</v>
      </c>
      <c r="V568" s="53" t="s">
        <v>1314</v>
      </c>
      <c r="W568" s="21" t="s">
        <v>60</v>
      </c>
      <c r="X568" s="21" t="s">
        <v>61</v>
      </c>
      <c r="Y568" s="21" t="s">
        <v>105</v>
      </c>
      <c r="Z568" s="15" t="s">
        <v>1384</v>
      </c>
      <c r="AA568" s="10"/>
      <c r="AB568" s="10"/>
      <c r="AC568" s="23"/>
      <c r="AD568" s="10"/>
      <c r="AE568" s="10"/>
      <c r="AF568" s="10"/>
      <c r="AG568" s="10"/>
    </row>
    <row r="569" spans="1:33" ht="102" customHeight="1" x14ac:dyDescent="0.2">
      <c r="A569" s="20">
        <v>564</v>
      </c>
      <c r="B569" s="21" t="s">
        <v>1379</v>
      </c>
      <c r="C569" s="21" t="s">
        <v>1380</v>
      </c>
      <c r="D569" s="20">
        <v>1</v>
      </c>
      <c r="E569" s="20" t="s">
        <v>1310</v>
      </c>
      <c r="F569" s="21" t="s">
        <v>1381</v>
      </c>
      <c r="G569" s="20">
        <v>41</v>
      </c>
      <c r="H569" s="21" t="s">
        <v>51</v>
      </c>
      <c r="I569" s="18" t="s">
        <v>1385</v>
      </c>
      <c r="J569" s="21" t="s">
        <v>181</v>
      </c>
      <c r="K569" s="21" t="s">
        <v>252</v>
      </c>
      <c r="L569" s="89" t="s">
        <v>2678</v>
      </c>
      <c r="M569" s="90" t="s">
        <v>2679</v>
      </c>
      <c r="N569" s="20">
        <v>157630</v>
      </c>
      <c r="O569" s="20">
        <v>621825</v>
      </c>
      <c r="P569" s="20">
        <v>-14</v>
      </c>
      <c r="Q569" s="20">
        <v>-8</v>
      </c>
      <c r="R569" s="20" t="s">
        <v>55</v>
      </c>
      <c r="S569" s="20" t="s">
        <v>103</v>
      </c>
      <c r="T569" s="21" t="s">
        <v>77</v>
      </c>
      <c r="U569" s="21" t="s">
        <v>58</v>
      </c>
      <c r="V569" s="53" t="s">
        <v>1314</v>
      </c>
      <c r="W569" s="21" t="s">
        <v>60</v>
      </c>
      <c r="X569" s="21" t="s">
        <v>61</v>
      </c>
      <c r="Y569" s="21" t="s">
        <v>62</v>
      </c>
      <c r="Z569" s="15" t="s">
        <v>1374</v>
      </c>
      <c r="AA569" s="10"/>
      <c r="AB569" s="10"/>
      <c r="AC569" s="23"/>
      <c r="AD569" s="10"/>
      <c r="AE569" s="10"/>
      <c r="AF569" s="10"/>
      <c r="AG569" s="10"/>
    </row>
    <row r="570" spans="1:33" ht="102" customHeight="1" x14ac:dyDescent="0.2">
      <c r="A570" s="20">
        <v>565</v>
      </c>
      <c r="B570" s="21" t="s">
        <v>1379</v>
      </c>
      <c r="C570" s="21" t="s">
        <v>1380</v>
      </c>
      <c r="D570" s="20">
        <v>1</v>
      </c>
      <c r="E570" s="20" t="s">
        <v>1310</v>
      </c>
      <c r="F570" s="21" t="s">
        <v>1381</v>
      </c>
      <c r="G570" s="20">
        <v>42</v>
      </c>
      <c r="H570" s="21" t="s">
        <v>51</v>
      </c>
      <c r="I570" s="18" t="s">
        <v>1386</v>
      </c>
      <c r="J570" s="21" t="s">
        <v>120</v>
      </c>
      <c r="K570" s="21" t="s">
        <v>252</v>
      </c>
      <c r="L570" s="89" t="s">
        <v>2678</v>
      </c>
      <c r="M570" s="90" t="s">
        <v>2679</v>
      </c>
      <c r="N570" s="20">
        <v>157630</v>
      </c>
      <c r="O570" s="20">
        <v>621825</v>
      </c>
      <c r="P570" s="20">
        <v>-14</v>
      </c>
      <c r="Q570" s="20">
        <v>-8</v>
      </c>
      <c r="R570" s="20" t="s">
        <v>55</v>
      </c>
      <c r="S570" s="20" t="s">
        <v>103</v>
      </c>
      <c r="T570" s="21" t="s">
        <v>77</v>
      </c>
      <c r="U570" s="21" t="s">
        <v>58</v>
      </c>
      <c r="V570" s="53" t="s">
        <v>1314</v>
      </c>
      <c r="W570" s="21" t="s">
        <v>60</v>
      </c>
      <c r="X570" s="21" t="s">
        <v>61</v>
      </c>
      <c r="Y570" s="21" t="s">
        <v>105</v>
      </c>
      <c r="Z570" s="15" t="s">
        <v>1374</v>
      </c>
      <c r="AA570" s="10"/>
      <c r="AB570" s="10"/>
      <c r="AC570" s="23"/>
      <c r="AD570" s="10"/>
      <c r="AE570" s="10"/>
      <c r="AF570" s="10"/>
      <c r="AG570" s="10"/>
    </row>
    <row r="571" spans="1:33" ht="102" customHeight="1" x14ac:dyDescent="0.2">
      <c r="A571" s="20">
        <v>566</v>
      </c>
      <c r="B571" s="21" t="s">
        <v>1379</v>
      </c>
      <c r="C571" s="21" t="s">
        <v>1380</v>
      </c>
      <c r="D571" s="20">
        <v>1</v>
      </c>
      <c r="E571" s="20" t="s">
        <v>1310</v>
      </c>
      <c r="F571" s="21" t="s">
        <v>1381</v>
      </c>
      <c r="G571" s="20">
        <v>43</v>
      </c>
      <c r="H571" s="21" t="s">
        <v>51</v>
      </c>
      <c r="I571" s="18" t="s">
        <v>1387</v>
      </c>
      <c r="J571" s="21" t="s">
        <v>181</v>
      </c>
      <c r="K571" s="21" t="s">
        <v>252</v>
      </c>
      <c r="L571" s="89" t="s">
        <v>2680</v>
      </c>
      <c r="M571" s="90" t="s">
        <v>2681</v>
      </c>
      <c r="N571" s="20">
        <v>157686</v>
      </c>
      <c r="O571" s="20">
        <v>621884</v>
      </c>
      <c r="P571" s="20">
        <v>-14</v>
      </c>
      <c r="Q571" s="20">
        <v>-8</v>
      </c>
      <c r="R571" s="20" t="s">
        <v>55</v>
      </c>
      <c r="S571" s="20" t="s">
        <v>103</v>
      </c>
      <c r="T571" s="21" t="s">
        <v>77</v>
      </c>
      <c r="U571" s="21" t="s">
        <v>58</v>
      </c>
      <c r="V571" s="53" t="s">
        <v>1314</v>
      </c>
      <c r="W571" s="21" t="s">
        <v>60</v>
      </c>
      <c r="X571" s="21" t="s">
        <v>61</v>
      </c>
      <c r="Y571" s="21" t="s">
        <v>70</v>
      </c>
      <c r="Z571" s="15" t="s">
        <v>1374</v>
      </c>
      <c r="AA571" s="10"/>
      <c r="AB571" s="10"/>
      <c r="AC571" s="23"/>
      <c r="AD571" s="10"/>
      <c r="AE571" s="10"/>
      <c r="AF571" s="10"/>
      <c r="AG571" s="10"/>
    </row>
    <row r="572" spans="1:33" ht="102" customHeight="1" x14ac:dyDescent="0.2">
      <c r="A572" s="20">
        <v>567</v>
      </c>
      <c r="B572" s="21" t="s">
        <v>1379</v>
      </c>
      <c r="C572" s="21" t="s">
        <v>1380</v>
      </c>
      <c r="D572" s="20">
        <v>1</v>
      </c>
      <c r="E572" s="20" t="s">
        <v>1310</v>
      </c>
      <c r="F572" s="21" t="s">
        <v>1381</v>
      </c>
      <c r="G572" s="20">
        <v>44</v>
      </c>
      <c r="H572" s="21" t="s">
        <v>51</v>
      </c>
      <c r="I572" s="18" t="s">
        <v>1388</v>
      </c>
      <c r="J572" s="21" t="s">
        <v>120</v>
      </c>
      <c r="K572" s="21" t="s">
        <v>252</v>
      </c>
      <c r="L572" s="89" t="s">
        <v>2678</v>
      </c>
      <c r="M572" s="90" t="s">
        <v>2679</v>
      </c>
      <c r="N572" s="20">
        <v>157630</v>
      </c>
      <c r="O572" s="20">
        <v>621825</v>
      </c>
      <c r="P572" s="20">
        <v>-14</v>
      </c>
      <c r="Q572" s="20">
        <v>-8</v>
      </c>
      <c r="R572" s="20" t="s">
        <v>55</v>
      </c>
      <c r="S572" s="20" t="s">
        <v>103</v>
      </c>
      <c r="T572" s="21" t="s">
        <v>77</v>
      </c>
      <c r="U572" s="21" t="s">
        <v>58</v>
      </c>
      <c r="V572" s="53" t="s">
        <v>1314</v>
      </c>
      <c r="W572" s="21" t="s">
        <v>60</v>
      </c>
      <c r="X572" s="21" t="s">
        <v>61</v>
      </c>
      <c r="Y572" s="21" t="s">
        <v>62</v>
      </c>
      <c r="Z572" s="15" t="s">
        <v>1326</v>
      </c>
      <c r="AA572" s="10"/>
      <c r="AB572" s="10"/>
      <c r="AC572" s="23"/>
      <c r="AD572" s="10"/>
      <c r="AE572" s="10"/>
      <c r="AF572" s="10"/>
      <c r="AG572" s="10"/>
    </row>
    <row r="573" spans="1:33" ht="102" customHeight="1" x14ac:dyDescent="0.2">
      <c r="A573" s="21">
        <v>568</v>
      </c>
      <c r="B573" s="21" t="s">
        <v>1389</v>
      </c>
      <c r="C573" s="21" t="s">
        <v>1389</v>
      </c>
      <c r="D573" s="21">
        <v>1</v>
      </c>
      <c r="E573" s="21" t="s">
        <v>1310</v>
      </c>
      <c r="F573" s="21" t="s">
        <v>1390</v>
      </c>
      <c r="G573" s="21">
        <v>45</v>
      </c>
      <c r="H573" s="21" t="s">
        <v>51</v>
      </c>
      <c r="I573" s="18" t="s">
        <v>1391</v>
      </c>
      <c r="J573" s="21" t="s">
        <v>120</v>
      </c>
      <c r="K573" s="21" t="s">
        <v>830</v>
      </c>
      <c r="L573" s="89" t="s">
        <v>2682</v>
      </c>
      <c r="M573" s="90" t="s">
        <v>2683</v>
      </c>
      <c r="N573" s="21">
        <v>151786</v>
      </c>
      <c r="O573" s="21">
        <v>620317</v>
      </c>
      <c r="P573" s="21">
        <v>-30</v>
      </c>
      <c r="Q573" s="21">
        <v>-25</v>
      </c>
      <c r="R573" s="21" t="s">
        <v>55</v>
      </c>
      <c r="S573" s="21" t="s">
        <v>103</v>
      </c>
      <c r="T573" s="21" t="s">
        <v>57</v>
      </c>
      <c r="U573" s="21" t="s">
        <v>1001</v>
      </c>
      <c r="V573" s="12" t="s">
        <v>1314</v>
      </c>
      <c r="W573" s="21" t="s">
        <v>60</v>
      </c>
      <c r="X573" s="21" t="s">
        <v>69</v>
      </c>
      <c r="Y573" s="21" t="s">
        <v>62</v>
      </c>
      <c r="Z573" s="15" t="s">
        <v>1331</v>
      </c>
      <c r="AA573" s="23"/>
      <c r="AB573" s="23"/>
      <c r="AC573" s="23"/>
      <c r="AD573" s="23"/>
      <c r="AE573" s="23"/>
      <c r="AF573" s="23"/>
      <c r="AG573" s="23"/>
    </row>
    <row r="574" spans="1:33" ht="102" customHeight="1" x14ac:dyDescent="0.2">
      <c r="A574" s="20">
        <v>569</v>
      </c>
      <c r="B574" s="21" t="s">
        <v>1392</v>
      </c>
      <c r="C574" s="21" t="s">
        <v>1393</v>
      </c>
      <c r="D574" s="20">
        <v>1</v>
      </c>
      <c r="E574" s="20" t="s">
        <v>1310</v>
      </c>
      <c r="F574" s="21" t="s">
        <v>1390</v>
      </c>
      <c r="G574" s="20">
        <v>46</v>
      </c>
      <c r="H574" s="21" t="s">
        <v>51</v>
      </c>
      <c r="I574" s="18" t="s">
        <v>1394</v>
      </c>
      <c r="J574" s="21" t="s">
        <v>120</v>
      </c>
      <c r="K574" s="21" t="s">
        <v>830</v>
      </c>
      <c r="L574" s="89" t="s">
        <v>2684</v>
      </c>
      <c r="M574" s="90" t="s">
        <v>2685</v>
      </c>
      <c r="N574" s="20">
        <v>154719</v>
      </c>
      <c r="O574" s="20">
        <v>621777</v>
      </c>
      <c r="P574" s="20">
        <v>-29</v>
      </c>
      <c r="Q574" s="20">
        <v>-25</v>
      </c>
      <c r="R574" s="20" t="s">
        <v>55</v>
      </c>
      <c r="S574" s="20" t="s">
        <v>103</v>
      </c>
      <c r="T574" s="21" t="s">
        <v>57</v>
      </c>
      <c r="U574" s="21" t="s">
        <v>58</v>
      </c>
      <c r="V574" s="53" t="s">
        <v>1314</v>
      </c>
      <c r="W574" s="21" t="s">
        <v>60</v>
      </c>
      <c r="X574" s="21" t="s">
        <v>69</v>
      </c>
      <c r="Y574" s="21" t="s">
        <v>62</v>
      </c>
      <c r="Z574" s="15"/>
      <c r="AA574" s="10"/>
      <c r="AB574" s="10"/>
      <c r="AC574" s="23"/>
      <c r="AD574" s="10"/>
      <c r="AE574" s="10"/>
      <c r="AF574" s="10"/>
      <c r="AG574" s="10"/>
    </row>
    <row r="575" spans="1:33" ht="102" customHeight="1" x14ac:dyDescent="0.2">
      <c r="A575" s="20">
        <v>570</v>
      </c>
      <c r="B575" s="21" t="s">
        <v>1392</v>
      </c>
      <c r="C575" s="21" t="s">
        <v>1393</v>
      </c>
      <c r="D575" s="20">
        <v>1</v>
      </c>
      <c r="E575" s="20" t="s">
        <v>1310</v>
      </c>
      <c r="F575" s="21" t="s">
        <v>1390</v>
      </c>
      <c r="G575" s="20">
        <v>47</v>
      </c>
      <c r="H575" s="21" t="s">
        <v>51</v>
      </c>
      <c r="I575" s="18" t="s">
        <v>1395</v>
      </c>
      <c r="J575" s="21" t="s">
        <v>96</v>
      </c>
      <c r="K575" s="21" t="s">
        <v>830</v>
      </c>
      <c r="L575" s="89" t="s">
        <v>2686</v>
      </c>
      <c r="M575" s="90" t="s">
        <v>2687</v>
      </c>
      <c r="N575" s="20">
        <v>153440</v>
      </c>
      <c r="O575" s="20">
        <v>619567</v>
      </c>
      <c r="P575" s="20">
        <v>-30</v>
      </c>
      <c r="Q575" s="20">
        <v>-25</v>
      </c>
      <c r="R575" s="20" t="s">
        <v>55</v>
      </c>
      <c r="S575" s="20" t="s">
        <v>103</v>
      </c>
      <c r="T575" s="21" t="s">
        <v>57</v>
      </c>
      <c r="U575" s="21" t="s">
        <v>58</v>
      </c>
      <c r="V575" s="53" t="s">
        <v>1396</v>
      </c>
      <c r="W575" s="21" t="s">
        <v>60</v>
      </c>
      <c r="X575" s="21" t="s">
        <v>69</v>
      </c>
      <c r="Y575" s="21" t="s">
        <v>62</v>
      </c>
      <c r="Z575" s="15"/>
      <c r="AA575" s="10"/>
      <c r="AB575" s="10"/>
      <c r="AC575" s="23"/>
      <c r="AD575" s="10"/>
      <c r="AE575" s="10"/>
      <c r="AF575" s="10"/>
      <c r="AG575" s="10"/>
    </row>
    <row r="576" spans="1:33" ht="102" customHeight="1" x14ac:dyDescent="0.2">
      <c r="A576" s="20">
        <v>571</v>
      </c>
      <c r="B576" s="21" t="s">
        <v>1397</v>
      </c>
      <c r="C576" s="21" t="s">
        <v>1398</v>
      </c>
      <c r="D576" s="20">
        <v>1</v>
      </c>
      <c r="E576" s="20" t="s">
        <v>1310</v>
      </c>
      <c r="F576" s="21" t="s">
        <v>1399</v>
      </c>
      <c r="G576" s="20">
        <v>48</v>
      </c>
      <c r="H576" s="21" t="s">
        <v>51</v>
      </c>
      <c r="I576" s="14" t="s">
        <v>1400</v>
      </c>
      <c r="J576" s="21" t="s">
        <v>120</v>
      </c>
      <c r="K576" s="21" t="s">
        <v>234</v>
      </c>
      <c r="L576" s="89" t="s">
        <v>2688</v>
      </c>
      <c r="M576" s="90" t="s">
        <v>2689</v>
      </c>
      <c r="N576" s="21">
        <v>164065</v>
      </c>
      <c r="O576" s="21">
        <v>631964</v>
      </c>
      <c r="P576" s="20">
        <v>-3</v>
      </c>
      <c r="Q576" s="20">
        <v>-2</v>
      </c>
      <c r="R576" s="20" t="s">
        <v>55</v>
      </c>
      <c r="S576" s="20" t="s">
        <v>56</v>
      </c>
      <c r="T576" s="21" t="s">
        <v>77</v>
      </c>
      <c r="U576" s="21" t="s">
        <v>58</v>
      </c>
      <c r="V576" s="53" t="s">
        <v>1314</v>
      </c>
      <c r="W576" s="21" t="s">
        <v>92</v>
      </c>
      <c r="X576" s="21" t="s">
        <v>69</v>
      </c>
      <c r="Y576" s="21" t="s">
        <v>105</v>
      </c>
      <c r="Z576" s="15"/>
      <c r="AA576" s="10"/>
      <c r="AB576" s="10"/>
      <c r="AC576" s="23"/>
      <c r="AD576" s="10"/>
      <c r="AE576" s="10"/>
      <c r="AF576" s="10"/>
      <c r="AG576" s="10"/>
    </row>
    <row r="577" spans="1:33" ht="102" customHeight="1" x14ac:dyDescent="0.2">
      <c r="A577" s="20">
        <v>572</v>
      </c>
      <c r="B577" s="21" t="s">
        <v>1401</v>
      </c>
      <c r="C577" s="21" t="s">
        <v>1398</v>
      </c>
      <c r="D577" s="20">
        <v>1</v>
      </c>
      <c r="E577" s="20" t="s">
        <v>1310</v>
      </c>
      <c r="F577" s="21" t="s">
        <v>1399</v>
      </c>
      <c r="G577" s="20">
        <v>49</v>
      </c>
      <c r="H577" s="22" t="s">
        <v>7</v>
      </c>
      <c r="I577" s="18" t="s">
        <v>1402</v>
      </c>
      <c r="J577" s="21" t="s">
        <v>172</v>
      </c>
      <c r="K577" s="21" t="s">
        <v>1102</v>
      </c>
      <c r="L577" s="89" t="s">
        <v>2690</v>
      </c>
      <c r="M577" s="90" t="s">
        <v>2691</v>
      </c>
      <c r="N577" s="20">
        <v>164243</v>
      </c>
      <c r="O577" s="20">
        <v>632116</v>
      </c>
      <c r="P577" s="20">
        <v>3</v>
      </c>
      <c r="Q577" s="20">
        <v>-6</v>
      </c>
      <c r="R577" s="20" t="s">
        <v>748</v>
      </c>
      <c r="S577" s="20" t="s">
        <v>56</v>
      </c>
      <c r="T577" s="21" t="s">
        <v>867</v>
      </c>
      <c r="U577" s="21" t="s">
        <v>58</v>
      </c>
      <c r="V577" s="53" t="s">
        <v>1396</v>
      </c>
      <c r="W577" s="21" t="s">
        <v>380</v>
      </c>
      <c r="X577" s="21" t="s">
        <v>61</v>
      </c>
      <c r="Y577" s="21" t="s">
        <v>80</v>
      </c>
      <c r="Z577" s="15"/>
      <c r="AA577" s="10"/>
      <c r="AB577" s="10"/>
      <c r="AC577" s="23"/>
      <c r="AD577" s="10"/>
      <c r="AE577" s="10"/>
      <c r="AF577" s="10"/>
      <c r="AG577" s="10"/>
    </row>
    <row r="578" spans="1:33" ht="102" customHeight="1" x14ac:dyDescent="0.2">
      <c r="A578" s="21">
        <v>573</v>
      </c>
      <c r="B578" s="21" t="s">
        <v>1389</v>
      </c>
      <c r="C578" s="21" t="s">
        <v>1389</v>
      </c>
      <c r="D578" s="21">
        <v>1</v>
      </c>
      <c r="E578" s="21" t="s">
        <v>1310</v>
      </c>
      <c r="F578" s="21" t="s">
        <v>1403</v>
      </c>
      <c r="G578" s="21">
        <v>50</v>
      </c>
      <c r="H578" s="21" t="s">
        <v>51</v>
      </c>
      <c r="I578" s="18" t="s">
        <v>1404</v>
      </c>
      <c r="J578" s="21" t="s">
        <v>267</v>
      </c>
      <c r="K578" s="21" t="s">
        <v>252</v>
      </c>
      <c r="L578" s="89" t="s">
        <v>2692</v>
      </c>
      <c r="M578" s="90" t="s">
        <v>2693</v>
      </c>
      <c r="N578" s="21">
        <v>165888</v>
      </c>
      <c r="O578" s="21">
        <v>637268</v>
      </c>
      <c r="P578" s="21">
        <v>-12</v>
      </c>
      <c r="Q578" s="21">
        <v>-7</v>
      </c>
      <c r="R578" s="21" t="s">
        <v>76</v>
      </c>
      <c r="S578" s="21" t="s">
        <v>155</v>
      </c>
      <c r="T578" s="21" t="s">
        <v>77</v>
      </c>
      <c r="U578" s="21" t="s">
        <v>1001</v>
      </c>
      <c r="V578" s="12" t="s">
        <v>1396</v>
      </c>
      <c r="W578" s="21" t="s">
        <v>568</v>
      </c>
      <c r="X578" s="21" t="s">
        <v>69</v>
      </c>
      <c r="Y578" s="21" t="s">
        <v>70</v>
      </c>
      <c r="Z578" s="15"/>
      <c r="AA578" s="23"/>
      <c r="AB578" s="23"/>
      <c r="AC578" s="23"/>
      <c r="AD578" s="23"/>
      <c r="AE578" s="23"/>
      <c r="AF578" s="23"/>
      <c r="AG578" s="23"/>
    </row>
    <row r="579" spans="1:33" ht="102" customHeight="1" x14ac:dyDescent="0.2">
      <c r="A579" s="20">
        <v>574</v>
      </c>
      <c r="B579" s="21" t="s">
        <v>1405</v>
      </c>
      <c r="C579" s="21" t="s">
        <v>1406</v>
      </c>
      <c r="D579" s="20">
        <v>1</v>
      </c>
      <c r="E579" s="20" t="s">
        <v>1310</v>
      </c>
      <c r="F579" s="21" t="s">
        <v>1348</v>
      </c>
      <c r="G579" s="20">
        <v>51</v>
      </c>
      <c r="H579" s="22" t="s">
        <v>7</v>
      </c>
      <c r="I579" s="18" t="s">
        <v>1407</v>
      </c>
      <c r="J579" s="21" t="s">
        <v>181</v>
      </c>
      <c r="K579" s="21" t="s">
        <v>1094</v>
      </c>
      <c r="L579" s="89" t="s">
        <v>2694</v>
      </c>
      <c r="M579" s="90" t="s">
        <v>2695</v>
      </c>
      <c r="N579" s="20">
        <v>155816</v>
      </c>
      <c r="O579" s="20">
        <v>617560</v>
      </c>
      <c r="P579" s="20">
        <v>3</v>
      </c>
      <c r="Q579" s="20">
        <v>10</v>
      </c>
      <c r="R579" s="20" t="s">
        <v>76</v>
      </c>
      <c r="S579" s="20" t="s">
        <v>56</v>
      </c>
      <c r="T579" s="21" t="s">
        <v>867</v>
      </c>
      <c r="U579" s="21" t="s">
        <v>58</v>
      </c>
      <c r="V579" s="53" t="s">
        <v>1314</v>
      </c>
      <c r="W579" s="21" t="s">
        <v>380</v>
      </c>
      <c r="X579" s="21" t="s">
        <v>61</v>
      </c>
      <c r="Y579" s="21" t="s">
        <v>62</v>
      </c>
      <c r="Z579" s="15"/>
      <c r="AA579" s="10"/>
      <c r="AB579" s="10"/>
      <c r="AC579" s="23"/>
      <c r="AD579" s="10"/>
      <c r="AE579" s="10"/>
      <c r="AF579" s="10"/>
      <c r="AG579" s="10"/>
    </row>
    <row r="580" spans="1:33" ht="102" customHeight="1" x14ac:dyDescent="0.2">
      <c r="A580" s="20">
        <v>575</v>
      </c>
      <c r="B580" s="21" t="s">
        <v>1327</v>
      </c>
      <c r="C580" s="21" t="s">
        <v>1328</v>
      </c>
      <c r="D580" s="20">
        <v>1</v>
      </c>
      <c r="E580" s="20" t="s">
        <v>1310</v>
      </c>
      <c r="F580" s="21" t="s">
        <v>1320</v>
      </c>
      <c r="G580" s="20">
        <v>52</v>
      </c>
      <c r="H580" s="22" t="s">
        <v>7</v>
      </c>
      <c r="I580" s="18" t="s">
        <v>1408</v>
      </c>
      <c r="J580" s="21" t="s">
        <v>53</v>
      </c>
      <c r="K580" s="21" t="s">
        <v>1102</v>
      </c>
      <c r="L580" s="89" t="s">
        <v>2696</v>
      </c>
      <c r="M580" s="90" t="s">
        <v>2697</v>
      </c>
      <c r="N580" s="20">
        <v>156862</v>
      </c>
      <c r="O580" s="20">
        <v>619126</v>
      </c>
      <c r="P580" s="20">
        <v>1</v>
      </c>
      <c r="Q580" s="20">
        <v>15</v>
      </c>
      <c r="R580" s="20" t="s">
        <v>748</v>
      </c>
      <c r="S580" s="20" t="s">
        <v>56</v>
      </c>
      <c r="T580" s="21" t="s">
        <v>867</v>
      </c>
      <c r="U580" s="21" t="s">
        <v>214</v>
      </c>
      <c r="V580" s="53" t="s">
        <v>1314</v>
      </c>
      <c r="W580" s="21" t="s">
        <v>380</v>
      </c>
      <c r="X580" s="21" t="s">
        <v>61</v>
      </c>
      <c r="Y580" s="21" t="s">
        <v>80</v>
      </c>
      <c r="Z580" s="15" t="s">
        <v>599</v>
      </c>
      <c r="AA580" s="10"/>
      <c r="AB580" s="10"/>
      <c r="AC580" s="23"/>
      <c r="AD580" s="10"/>
      <c r="AE580" s="10"/>
      <c r="AF580" s="10"/>
      <c r="AG580" s="10"/>
    </row>
    <row r="581" spans="1:33" ht="102" customHeight="1" x14ac:dyDescent="0.2">
      <c r="A581" s="20">
        <v>576</v>
      </c>
      <c r="B581" s="51" t="s">
        <v>1308</v>
      </c>
      <c r="C581" s="21" t="s">
        <v>1309</v>
      </c>
      <c r="D581" s="20">
        <v>1</v>
      </c>
      <c r="E581" s="20" t="s">
        <v>1310</v>
      </c>
      <c r="F581" s="21" t="s">
        <v>1348</v>
      </c>
      <c r="G581" s="20">
        <v>55</v>
      </c>
      <c r="H581" s="21" t="s">
        <v>51</v>
      </c>
      <c r="I581" s="18" t="s">
        <v>1409</v>
      </c>
      <c r="J581" s="21" t="s">
        <v>120</v>
      </c>
      <c r="K581" s="21" t="s">
        <v>1094</v>
      </c>
      <c r="L581" s="89" t="s">
        <v>2698</v>
      </c>
      <c r="M581" s="90" t="s">
        <v>2699</v>
      </c>
      <c r="N581" s="20">
        <v>156159</v>
      </c>
      <c r="O581" s="20">
        <v>618126</v>
      </c>
      <c r="P581" s="20">
        <v>5</v>
      </c>
      <c r="Q581" s="20">
        <v>10</v>
      </c>
      <c r="R581" s="20" t="s">
        <v>748</v>
      </c>
      <c r="S581" s="20" t="s">
        <v>56</v>
      </c>
      <c r="T581" s="21" t="s">
        <v>867</v>
      </c>
      <c r="U581" s="21" t="s">
        <v>58</v>
      </c>
      <c r="V581" s="53" t="s">
        <v>1314</v>
      </c>
      <c r="W581" s="21" t="s">
        <v>380</v>
      </c>
      <c r="X581" s="21" t="s">
        <v>61</v>
      </c>
      <c r="Y581" s="21" t="s">
        <v>62</v>
      </c>
      <c r="Z581" s="15"/>
      <c r="AA581" s="10"/>
      <c r="AB581" s="10"/>
      <c r="AC581" s="23"/>
      <c r="AD581" s="10"/>
      <c r="AE581" s="10"/>
      <c r="AF581" s="10"/>
      <c r="AG581" s="10"/>
    </row>
    <row r="582" spans="1:33" ht="102" customHeight="1" x14ac:dyDescent="0.2">
      <c r="A582" s="20">
        <v>577</v>
      </c>
      <c r="B582" s="21" t="s">
        <v>1410</v>
      </c>
      <c r="C582" s="21" t="s">
        <v>1411</v>
      </c>
      <c r="D582" s="20">
        <v>1</v>
      </c>
      <c r="E582" s="20" t="s">
        <v>1310</v>
      </c>
      <c r="F582" s="21" t="s">
        <v>1353</v>
      </c>
      <c r="G582" s="20">
        <v>56</v>
      </c>
      <c r="H582" s="22" t="s">
        <v>7</v>
      </c>
      <c r="I582" s="18" t="s">
        <v>1412</v>
      </c>
      <c r="J582" s="21" t="s">
        <v>181</v>
      </c>
      <c r="K582" s="21" t="s">
        <v>1094</v>
      </c>
      <c r="L582" s="89" t="s">
        <v>2700</v>
      </c>
      <c r="M582" s="90" t="s">
        <v>2701</v>
      </c>
      <c r="N582" s="20">
        <v>161009</v>
      </c>
      <c r="O582" s="20">
        <v>625980</v>
      </c>
      <c r="P582" s="20">
        <v>2</v>
      </c>
      <c r="Q582" s="20">
        <v>10</v>
      </c>
      <c r="R582" s="20" t="s">
        <v>748</v>
      </c>
      <c r="S582" s="20" t="s">
        <v>56</v>
      </c>
      <c r="T582" s="21" t="s">
        <v>867</v>
      </c>
      <c r="U582" s="21" t="s">
        <v>58</v>
      </c>
      <c r="V582" s="53" t="s">
        <v>1413</v>
      </c>
      <c r="W582" s="21" t="s">
        <v>380</v>
      </c>
      <c r="X582" s="21" t="s">
        <v>61</v>
      </c>
      <c r="Y582" s="21" t="s">
        <v>70</v>
      </c>
      <c r="Z582" s="15"/>
      <c r="AA582" s="10"/>
      <c r="AB582" s="10"/>
      <c r="AC582" s="23"/>
      <c r="AD582" s="10"/>
      <c r="AE582" s="10"/>
      <c r="AF582" s="10"/>
      <c r="AG582" s="10"/>
    </row>
    <row r="583" spans="1:33" ht="102" customHeight="1" x14ac:dyDescent="0.2">
      <c r="A583" s="20">
        <v>578</v>
      </c>
      <c r="B583" s="21" t="s">
        <v>1414</v>
      </c>
      <c r="C583" s="21" t="s">
        <v>1415</v>
      </c>
      <c r="D583" s="20">
        <v>1</v>
      </c>
      <c r="E583" s="20" t="s">
        <v>1310</v>
      </c>
      <c r="F583" s="21" t="s">
        <v>1415</v>
      </c>
      <c r="G583" s="20">
        <v>58</v>
      </c>
      <c r="H583" s="21" t="s">
        <v>51</v>
      </c>
      <c r="I583" s="18" t="s">
        <v>1416</v>
      </c>
      <c r="J583" s="21" t="s">
        <v>330</v>
      </c>
      <c r="K583" s="21" t="s">
        <v>1094</v>
      </c>
      <c r="L583" s="89" t="s">
        <v>2702</v>
      </c>
      <c r="M583" s="90" t="s">
        <v>2703</v>
      </c>
      <c r="N583" s="20">
        <v>169289</v>
      </c>
      <c r="O583" s="20">
        <v>642596</v>
      </c>
      <c r="P583" s="20">
        <v>2</v>
      </c>
      <c r="Q583" s="20">
        <v>10</v>
      </c>
      <c r="R583" s="20" t="s">
        <v>76</v>
      </c>
      <c r="S583" s="20" t="s">
        <v>56</v>
      </c>
      <c r="T583" s="21" t="s">
        <v>867</v>
      </c>
      <c r="U583" s="21" t="s">
        <v>58</v>
      </c>
      <c r="V583" s="53" t="s">
        <v>1417</v>
      </c>
      <c r="W583" s="21" t="s">
        <v>380</v>
      </c>
      <c r="X583" s="21" t="s">
        <v>61</v>
      </c>
      <c r="Y583" s="21" t="s">
        <v>105</v>
      </c>
      <c r="Z583" s="15"/>
      <c r="AA583" s="10"/>
      <c r="AB583" s="10"/>
      <c r="AC583" s="23"/>
      <c r="AD583" s="10"/>
      <c r="AE583" s="10"/>
      <c r="AF583" s="10"/>
      <c r="AG583" s="10"/>
    </row>
    <row r="584" spans="1:33" ht="102" customHeight="1" x14ac:dyDescent="0.2">
      <c r="A584" s="20">
        <v>579</v>
      </c>
      <c r="B584" s="51" t="s">
        <v>1308</v>
      </c>
      <c r="C584" s="21" t="s">
        <v>1309</v>
      </c>
      <c r="D584" s="20">
        <v>1</v>
      </c>
      <c r="E584" s="20" t="s">
        <v>1310</v>
      </c>
      <c r="F584" s="21" t="s">
        <v>1320</v>
      </c>
      <c r="G584" s="20">
        <v>61</v>
      </c>
      <c r="H584" s="21" t="s">
        <v>51</v>
      </c>
      <c r="I584" s="18" t="s">
        <v>1418</v>
      </c>
      <c r="J584" s="21" t="s">
        <v>530</v>
      </c>
      <c r="K584" s="21" t="s">
        <v>595</v>
      </c>
      <c r="L584" s="89" t="s">
        <v>2704</v>
      </c>
      <c r="M584" s="90" t="s">
        <v>2705</v>
      </c>
      <c r="N584" s="20">
        <v>156568</v>
      </c>
      <c r="O584" s="20">
        <v>619021</v>
      </c>
      <c r="P584" s="20">
        <v>-5</v>
      </c>
      <c r="Q584" s="20">
        <v>-3</v>
      </c>
      <c r="R584" s="20" t="s">
        <v>412</v>
      </c>
      <c r="S584" s="20" t="s">
        <v>56</v>
      </c>
      <c r="T584" s="21" t="s">
        <v>77</v>
      </c>
      <c r="U584" s="21" t="s">
        <v>58</v>
      </c>
      <c r="V584" s="53" t="s">
        <v>1314</v>
      </c>
      <c r="W584" s="21" t="s">
        <v>92</v>
      </c>
      <c r="X584" s="21" t="s">
        <v>69</v>
      </c>
      <c r="Y584" s="21" t="s">
        <v>80</v>
      </c>
      <c r="Z584" s="15" t="s">
        <v>1419</v>
      </c>
      <c r="AA584" s="10"/>
      <c r="AB584" s="10"/>
      <c r="AC584" s="23"/>
      <c r="AD584" s="10"/>
      <c r="AE584" s="10"/>
      <c r="AF584" s="10"/>
      <c r="AG584" s="10"/>
    </row>
    <row r="585" spans="1:33" ht="102" customHeight="1" x14ac:dyDescent="0.2">
      <c r="A585" s="21">
        <v>580</v>
      </c>
      <c r="B585" s="51" t="s">
        <v>1420</v>
      </c>
      <c r="C585" s="21" t="s">
        <v>1309</v>
      </c>
      <c r="D585" s="21">
        <v>1</v>
      </c>
      <c r="E585" s="21" t="s">
        <v>1421</v>
      </c>
      <c r="F585" s="21" t="s">
        <v>1399</v>
      </c>
      <c r="G585" s="21">
        <v>62</v>
      </c>
      <c r="H585" s="18" t="s">
        <v>7</v>
      </c>
      <c r="I585" s="14" t="s">
        <v>1422</v>
      </c>
      <c r="J585" s="21" t="s">
        <v>330</v>
      </c>
      <c r="K585" s="21" t="s">
        <v>1094</v>
      </c>
      <c r="L585" s="89" t="s">
        <v>2706</v>
      </c>
      <c r="M585" s="90" t="s">
        <v>2707</v>
      </c>
      <c r="N585" s="21">
        <v>164129</v>
      </c>
      <c r="O585" s="21">
        <v>631552</v>
      </c>
      <c r="P585" s="21">
        <v>3</v>
      </c>
      <c r="Q585" s="21">
        <v>10</v>
      </c>
      <c r="R585" s="21" t="s">
        <v>76</v>
      </c>
      <c r="S585" s="21" t="s">
        <v>56</v>
      </c>
      <c r="T585" s="21" t="s">
        <v>867</v>
      </c>
      <c r="U585" s="21" t="s">
        <v>58</v>
      </c>
      <c r="V585" s="12" t="s">
        <v>1314</v>
      </c>
      <c r="W585" s="21" t="s">
        <v>380</v>
      </c>
      <c r="X585" s="21" t="s">
        <v>61</v>
      </c>
      <c r="Y585" s="21" t="s">
        <v>80</v>
      </c>
      <c r="Z585" s="15"/>
      <c r="AA585" s="23"/>
      <c r="AB585" s="23"/>
      <c r="AC585" s="23"/>
      <c r="AD585" s="23"/>
      <c r="AE585" s="23"/>
      <c r="AF585" s="23"/>
      <c r="AG585" s="23"/>
    </row>
    <row r="586" spans="1:33" ht="102" customHeight="1" x14ac:dyDescent="0.2">
      <c r="A586" s="21">
        <v>581</v>
      </c>
      <c r="B586" s="51" t="s">
        <v>1423</v>
      </c>
      <c r="C586" s="21" t="s">
        <v>1309</v>
      </c>
      <c r="D586" s="21">
        <v>1</v>
      </c>
      <c r="E586" s="21" t="s">
        <v>1424</v>
      </c>
      <c r="F586" s="21" t="s">
        <v>1320</v>
      </c>
      <c r="G586" s="21">
        <v>63</v>
      </c>
      <c r="H586" s="21" t="s">
        <v>51</v>
      </c>
      <c r="I586" s="18" t="s">
        <v>1425</v>
      </c>
      <c r="J586" s="21" t="s">
        <v>181</v>
      </c>
      <c r="K586" s="21" t="s">
        <v>377</v>
      </c>
      <c r="L586" s="89" t="s">
        <v>2708</v>
      </c>
      <c r="M586" s="90" t="s">
        <v>2709</v>
      </c>
      <c r="N586" s="23">
        <v>156657</v>
      </c>
      <c r="O586" s="23">
        <v>618987</v>
      </c>
      <c r="P586" s="21">
        <v>-2</v>
      </c>
      <c r="Q586" s="21">
        <v>-1</v>
      </c>
      <c r="R586" s="21" t="s">
        <v>76</v>
      </c>
      <c r="S586" s="21" t="s">
        <v>56</v>
      </c>
      <c r="T586" s="21" t="s">
        <v>867</v>
      </c>
      <c r="U586" s="21" t="s">
        <v>58</v>
      </c>
      <c r="V586" s="12" t="s">
        <v>1314</v>
      </c>
      <c r="W586" s="21" t="s">
        <v>92</v>
      </c>
      <c r="X586" s="21" t="s">
        <v>61</v>
      </c>
      <c r="Y586" s="21" t="s">
        <v>105</v>
      </c>
      <c r="Z586" s="15" t="s">
        <v>1426</v>
      </c>
      <c r="AA586" s="23"/>
      <c r="AB586" s="23"/>
      <c r="AC586" s="23"/>
      <c r="AD586" s="23"/>
      <c r="AE586" s="23"/>
      <c r="AF586" s="23"/>
      <c r="AG586" s="23"/>
    </row>
    <row r="587" spans="1:33" ht="102" customHeight="1" x14ac:dyDescent="0.2">
      <c r="A587" s="21">
        <v>582</v>
      </c>
      <c r="B587" s="51" t="s">
        <v>1427</v>
      </c>
      <c r="C587" s="21" t="s">
        <v>1309</v>
      </c>
      <c r="D587" s="21">
        <v>1</v>
      </c>
      <c r="E587" s="21" t="s">
        <v>1428</v>
      </c>
      <c r="F587" s="21" t="s">
        <v>1320</v>
      </c>
      <c r="G587" s="21">
        <v>64</v>
      </c>
      <c r="H587" s="21" t="s">
        <v>51</v>
      </c>
      <c r="I587" s="18" t="s">
        <v>1429</v>
      </c>
      <c r="J587" s="21" t="s">
        <v>120</v>
      </c>
      <c r="K587" s="21" t="s">
        <v>377</v>
      </c>
      <c r="L587" s="89" t="s">
        <v>2708</v>
      </c>
      <c r="M587" s="90" t="s">
        <v>2709</v>
      </c>
      <c r="N587" s="23">
        <v>156657</v>
      </c>
      <c r="O587" s="23">
        <v>618987</v>
      </c>
      <c r="P587" s="21">
        <v>-2</v>
      </c>
      <c r="Q587" s="21">
        <v>-1</v>
      </c>
      <c r="R587" s="21" t="s">
        <v>76</v>
      </c>
      <c r="S587" s="21" t="s">
        <v>103</v>
      </c>
      <c r="T587" s="21" t="s">
        <v>77</v>
      </c>
      <c r="U587" s="21" t="s">
        <v>58</v>
      </c>
      <c r="V587" s="12" t="s">
        <v>1314</v>
      </c>
      <c r="W587" s="21" t="s">
        <v>380</v>
      </c>
      <c r="X587" s="21" t="s">
        <v>61</v>
      </c>
      <c r="Y587" s="21" t="s">
        <v>80</v>
      </c>
      <c r="Z587" s="15" t="s">
        <v>1430</v>
      </c>
      <c r="AA587" s="23"/>
      <c r="AB587" s="23"/>
      <c r="AC587" s="23"/>
      <c r="AD587" s="23"/>
      <c r="AE587" s="23"/>
      <c r="AF587" s="23"/>
      <c r="AG587" s="23"/>
    </row>
    <row r="588" spans="1:33" ht="102" customHeight="1" x14ac:dyDescent="0.2">
      <c r="A588" s="20"/>
      <c r="B588" s="21"/>
      <c r="C588" s="21"/>
      <c r="D588" s="10"/>
      <c r="E588" s="10"/>
      <c r="F588" s="54"/>
      <c r="G588" s="20"/>
      <c r="H588" s="55"/>
      <c r="I588" s="22"/>
      <c r="J588" s="23"/>
      <c r="K588" s="23"/>
      <c r="L588" s="23"/>
      <c r="M588" s="23"/>
      <c r="N588" s="10"/>
      <c r="O588" s="10"/>
      <c r="P588" s="10"/>
      <c r="Q588" s="10"/>
      <c r="R588" s="10"/>
      <c r="S588" s="20"/>
      <c r="T588" s="21"/>
      <c r="U588" s="23"/>
      <c r="V588" s="56"/>
      <c r="W588" s="23"/>
      <c r="X588" s="23"/>
      <c r="Y588" s="23"/>
      <c r="Z588" s="15"/>
      <c r="AA588" s="10"/>
      <c r="AB588" s="10"/>
      <c r="AC588" s="23"/>
      <c r="AD588" s="10"/>
      <c r="AE588" s="10"/>
      <c r="AF588" s="10"/>
      <c r="AG588" s="10"/>
    </row>
    <row r="589" spans="1:33" ht="102" customHeight="1" x14ac:dyDescent="0.2">
      <c r="A589" s="20"/>
      <c r="B589" s="21"/>
      <c r="C589" s="21"/>
      <c r="D589" s="10"/>
      <c r="E589" s="10"/>
      <c r="F589" s="54"/>
      <c r="G589" s="20"/>
      <c r="H589" s="55"/>
      <c r="I589" s="22"/>
      <c r="J589" s="23"/>
      <c r="K589" s="23"/>
      <c r="L589" s="23"/>
      <c r="M589" s="23"/>
      <c r="N589" s="10"/>
      <c r="O589" s="10"/>
      <c r="P589" s="10"/>
      <c r="Q589" s="10"/>
      <c r="R589" s="10"/>
      <c r="S589" s="10"/>
      <c r="T589" s="23"/>
      <c r="U589" s="23"/>
      <c r="V589" s="56"/>
      <c r="W589" s="23"/>
      <c r="X589" s="23"/>
      <c r="Y589" s="23"/>
      <c r="Z589" s="15"/>
      <c r="AA589" s="10"/>
      <c r="AB589" s="10"/>
      <c r="AC589" s="23"/>
      <c r="AD589" s="10"/>
      <c r="AE589" s="10"/>
      <c r="AF589" s="10"/>
      <c r="AG589" s="10"/>
    </row>
    <row r="590" spans="1:33" ht="102" customHeight="1" x14ac:dyDescent="0.2">
      <c r="A590" s="57"/>
      <c r="B590" s="21"/>
      <c r="C590" s="21"/>
      <c r="D590" s="10"/>
      <c r="E590" s="10"/>
      <c r="F590" s="54"/>
      <c r="G590" s="20"/>
      <c r="H590" s="55"/>
      <c r="I590" s="22"/>
      <c r="J590" s="23"/>
      <c r="K590" s="23"/>
      <c r="L590" s="23"/>
      <c r="M590" s="23"/>
      <c r="N590" s="10"/>
      <c r="O590" s="10"/>
      <c r="P590" s="10"/>
      <c r="Q590" s="10"/>
      <c r="R590" s="10"/>
      <c r="S590" s="10"/>
      <c r="T590" s="23"/>
      <c r="U590" s="23"/>
      <c r="V590" s="56"/>
      <c r="W590" s="23"/>
      <c r="X590" s="23"/>
      <c r="Y590" s="23"/>
      <c r="Z590" s="15"/>
      <c r="AA590" s="10"/>
      <c r="AB590" s="10"/>
      <c r="AC590" s="23"/>
      <c r="AD590" s="10"/>
      <c r="AE590" s="10"/>
      <c r="AF590" s="10"/>
      <c r="AG590" s="10"/>
    </row>
    <row r="591" spans="1:33" ht="102" customHeight="1" x14ac:dyDescent="0.2">
      <c r="A591" s="57"/>
      <c r="B591" s="21"/>
      <c r="C591" s="21"/>
      <c r="D591" s="10"/>
      <c r="E591" s="10"/>
      <c r="F591" s="54"/>
      <c r="G591" s="20"/>
      <c r="H591" s="55"/>
      <c r="I591" s="22"/>
      <c r="J591" s="23"/>
      <c r="K591" s="23"/>
      <c r="L591" s="23"/>
      <c r="M591" s="23"/>
      <c r="N591" s="10"/>
      <c r="O591" s="10"/>
      <c r="P591" s="10"/>
      <c r="Q591" s="10"/>
      <c r="R591" s="10"/>
      <c r="S591" s="10"/>
      <c r="T591" s="23"/>
      <c r="U591" s="23"/>
      <c r="V591" s="56"/>
      <c r="W591" s="23"/>
      <c r="X591" s="23"/>
      <c r="Y591" s="23"/>
      <c r="Z591" s="15"/>
      <c r="AA591" s="10"/>
      <c r="AB591" s="10"/>
      <c r="AC591" s="23"/>
      <c r="AD591" s="10"/>
      <c r="AE591" s="10"/>
      <c r="AF591" s="10"/>
      <c r="AG591" s="10"/>
    </row>
    <row r="592" spans="1:33" ht="102" customHeight="1" x14ac:dyDescent="0.2">
      <c r="A592" s="57"/>
      <c r="B592" s="21"/>
      <c r="C592" s="21"/>
      <c r="D592" s="10"/>
      <c r="E592" s="10"/>
      <c r="F592" s="54"/>
      <c r="G592" s="20"/>
      <c r="H592" s="55"/>
      <c r="I592" s="22"/>
      <c r="J592" s="23"/>
      <c r="K592" s="23"/>
      <c r="L592" s="23"/>
      <c r="M592" s="23"/>
      <c r="N592" s="10"/>
      <c r="O592" s="10"/>
      <c r="P592" s="10"/>
      <c r="Q592" s="10"/>
      <c r="R592" s="10"/>
      <c r="S592" s="10"/>
      <c r="T592" s="23"/>
      <c r="U592" s="23"/>
      <c r="V592" s="56"/>
      <c r="W592" s="23"/>
      <c r="X592" s="23"/>
      <c r="Y592" s="23"/>
      <c r="Z592" s="15"/>
      <c r="AA592" s="10"/>
      <c r="AB592" s="10"/>
      <c r="AC592" s="23"/>
      <c r="AD592" s="10"/>
      <c r="AE592" s="10"/>
      <c r="AF592" s="10"/>
      <c r="AG592" s="10"/>
    </row>
    <row r="593" spans="1:33" ht="102" customHeight="1" x14ac:dyDescent="0.2">
      <c r="A593" s="57"/>
      <c r="B593" s="21"/>
      <c r="C593" s="21"/>
      <c r="D593" s="10"/>
      <c r="E593" s="10"/>
      <c r="F593" s="54"/>
      <c r="G593" s="20"/>
      <c r="H593" s="55"/>
      <c r="I593" s="22"/>
      <c r="J593" s="23"/>
      <c r="K593" s="23"/>
      <c r="L593" s="23"/>
      <c r="M593" s="23"/>
      <c r="N593" s="10"/>
      <c r="O593" s="10"/>
      <c r="P593" s="10"/>
      <c r="Q593" s="10"/>
      <c r="R593" s="10"/>
      <c r="S593" s="10"/>
      <c r="T593" s="23"/>
      <c r="U593" s="23"/>
      <c r="V593" s="56"/>
      <c r="W593" s="23"/>
      <c r="X593" s="23"/>
      <c r="Y593" s="23"/>
      <c r="Z593" s="15"/>
      <c r="AA593" s="10"/>
      <c r="AB593" s="10"/>
      <c r="AC593" s="23"/>
      <c r="AD593" s="10"/>
      <c r="AE593" s="10"/>
      <c r="AF593" s="10"/>
      <c r="AG593" s="10"/>
    </row>
    <row r="594" spans="1:33" ht="102" customHeight="1" x14ac:dyDescent="0.2">
      <c r="A594" s="57"/>
      <c r="B594" s="21"/>
      <c r="C594" s="21"/>
      <c r="D594" s="10"/>
      <c r="E594" s="10"/>
      <c r="F594" s="54"/>
      <c r="G594" s="20"/>
      <c r="H594" s="55"/>
      <c r="I594" s="22"/>
      <c r="J594" s="23"/>
      <c r="K594" s="23"/>
      <c r="L594" s="23"/>
      <c r="M594" s="23"/>
      <c r="N594" s="10"/>
      <c r="O594" s="10"/>
      <c r="P594" s="10"/>
      <c r="Q594" s="10"/>
      <c r="R594" s="10"/>
      <c r="S594" s="10"/>
      <c r="T594" s="23"/>
      <c r="U594" s="23"/>
      <c r="V594" s="56"/>
      <c r="W594" s="23"/>
      <c r="X594" s="23"/>
      <c r="Y594" s="23"/>
      <c r="Z594" s="15"/>
      <c r="AA594" s="10"/>
      <c r="AB594" s="10"/>
      <c r="AC594" s="23"/>
      <c r="AD594" s="10"/>
      <c r="AE594" s="10"/>
      <c r="AF594" s="10"/>
      <c r="AG594" s="10"/>
    </row>
    <row r="595" spans="1:33" ht="102" customHeight="1" x14ac:dyDescent="0.2">
      <c r="A595" s="57"/>
      <c r="B595" s="21"/>
      <c r="C595" s="21"/>
      <c r="D595" s="10"/>
      <c r="E595" s="10"/>
      <c r="F595" s="54"/>
      <c r="G595" s="20"/>
      <c r="H595" s="55"/>
      <c r="I595" s="22"/>
      <c r="J595" s="23"/>
      <c r="K595" s="23"/>
      <c r="L595" s="23"/>
      <c r="M595" s="23"/>
      <c r="N595" s="10"/>
      <c r="O595" s="10"/>
      <c r="P595" s="10"/>
      <c r="Q595" s="10"/>
      <c r="R595" s="10"/>
      <c r="S595" s="10"/>
      <c r="T595" s="23"/>
      <c r="U595" s="23"/>
      <c r="V595" s="56"/>
      <c r="W595" s="23"/>
      <c r="X595" s="23"/>
      <c r="Y595" s="23"/>
      <c r="Z595" s="15"/>
      <c r="AA595" s="10"/>
      <c r="AB595" s="10"/>
      <c r="AC595" s="23"/>
      <c r="AD595" s="10"/>
      <c r="AE595" s="10"/>
      <c r="AF595" s="10"/>
      <c r="AG595" s="10"/>
    </row>
    <row r="596" spans="1:33" ht="102" customHeight="1" x14ac:dyDescent="0.2">
      <c r="A596" s="57"/>
      <c r="B596" s="21"/>
      <c r="C596" s="21"/>
      <c r="D596" s="10"/>
      <c r="E596" s="10"/>
      <c r="F596" s="54"/>
      <c r="G596" s="20"/>
      <c r="H596" s="55"/>
      <c r="I596" s="22"/>
      <c r="J596" s="23"/>
      <c r="K596" s="23"/>
      <c r="L596" s="23"/>
      <c r="M596" s="23"/>
      <c r="N596" s="10"/>
      <c r="O596" s="10"/>
      <c r="P596" s="10"/>
      <c r="Q596" s="10"/>
      <c r="R596" s="10"/>
      <c r="S596" s="10"/>
      <c r="T596" s="23"/>
      <c r="U596" s="23"/>
      <c r="V596" s="56"/>
      <c r="W596" s="23"/>
      <c r="X596" s="23"/>
      <c r="Y596" s="23"/>
      <c r="Z596" s="15"/>
      <c r="AA596" s="10"/>
      <c r="AB596" s="10"/>
      <c r="AC596" s="23"/>
      <c r="AD596" s="10"/>
      <c r="AE596" s="10"/>
      <c r="AF596" s="10"/>
      <c r="AG596" s="10"/>
    </row>
    <row r="597" spans="1:33" ht="102" customHeight="1" x14ac:dyDescent="0.2">
      <c r="A597" s="57"/>
      <c r="B597" s="21"/>
      <c r="C597" s="21"/>
      <c r="D597" s="10"/>
      <c r="E597" s="10"/>
      <c r="F597" s="54"/>
      <c r="G597" s="20"/>
      <c r="H597" s="55"/>
      <c r="I597" s="22"/>
      <c r="J597" s="23"/>
      <c r="K597" s="23"/>
      <c r="L597" s="23"/>
      <c r="M597" s="23"/>
      <c r="N597" s="10"/>
      <c r="O597" s="10"/>
      <c r="P597" s="10"/>
      <c r="Q597" s="10"/>
      <c r="R597" s="10"/>
      <c r="S597" s="10"/>
      <c r="T597" s="23"/>
      <c r="U597" s="23"/>
      <c r="V597" s="56"/>
      <c r="W597" s="23"/>
      <c r="X597" s="23"/>
      <c r="Y597" s="23"/>
      <c r="Z597" s="15"/>
      <c r="AA597" s="10"/>
      <c r="AB597" s="10"/>
      <c r="AC597" s="23"/>
      <c r="AD597" s="10"/>
      <c r="AE597" s="10"/>
      <c r="AF597" s="10"/>
      <c r="AG597" s="10"/>
    </row>
    <row r="598" spans="1:33" ht="102" customHeight="1" x14ac:dyDescent="0.2">
      <c r="A598" s="57"/>
      <c r="B598" s="21"/>
      <c r="C598" s="21"/>
      <c r="D598" s="10"/>
      <c r="E598" s="10"/>
      <c r="F598" s="54"/>
      <c r="G598" s="20"/>
      <c r="H598" s="55"/>
      <c r="I598" s="22"/>
      <c r="J598" s="23"/>
      <c r="K598" s="23"/>
      <c r="L598" s="23"/>
      <c r="M598" s="23"/>
      <c r="N598" s="10"/>
      <c r="O598" s="10"/>
      <c r="P598" s="10"/>
      <c r="Q598" s="10"/>
      <c r="R598" s="10"/>
      <c r="S598" s="10"/>
      <c r="T598" s="23"/>
      <c r="U598" s="23"/>
      <c r="V598" s="56"/>
      <c r="W598" s="23"/>
      <c r="X598" s="23"/>
      <c r="Y598" s="23"/>
      <c r="Z598" s="15"/>
      <c r="AA598" s="10"/>
      <c r="AB598" s="10"/>
      <c r="AC598" s="23"/>
      <c r="AD598" s="10"/>
      <c r="AE598" s="10"/>
      <c r="AF598" s="10"/>
      <c r="AG598" s="10"/>
    </row>
    <row r="599" spans="1:33" ht="102" customHeight="1" x14ac:dyDescent="0.2">
      <c r="A599" s="57"/>
      <c r="B599" s="21"/>
      <c r="C599" s="21"/>
      <c r="D599" s="10"/>
      <c r="E599" s="10"/>
      <c r="F599" s="54"/>
      <c r="G599" s="20"/>
      <c r="H599" s="55"/>
      <c r="I599" s="22"/>
      <c r="J599" s="23"/>
      <c r="K599" s="23"/>
      <c r="L599" s="23"/>
      <c r="M599" s="23"/>
      <c r="N599" s="10"/>
      <c r="O599" s="10"/>
      <c r="P599" s="10"/>
      <c r="Q599" s="10"/>
      <c r="R599" s="10"/>
      <c r="S599" s="10"/>
      <c r="T599" s="23"/>
      <c r="U599" s="23"/>
      <c r="V599" s="56"/>
      <c r="W599" s="23"/>
      <c r="X599" s="23"/>
      <c r="Y599" s="23"/>
      <c r="Z599" s="15"/>
      <c r="AA599" s="10"/>
      <c r="AB599" s="10"/>
      <c r="AC599" s="23"/>
      <c r="AD599" s="10"/>
      <c r="AE599" s="10"/>
      <c r="AF599" s="10"/>
      <c r="AG599" s="10"/>
    </row>
    <row r="600" spans="1:33" ht="102" customHeight="1" x14ac:dyDescent="0.2">
      <c r="A600" s="57"/>
      <c r="B600" s="21"/>
      <c r="C600" s="21"/>
      <c r="D600" s="10"/>
      <c r="E600" s="10"/>
      <c r="F600" s="54"/>
      <c r="G600" s="20"/>
      <c r="H600" s="55"/>
      <c r="I600" s="22"/>
      <c r="J600" s="23"/>
      <c r="K600" s="23"/>
      <c r="L600" s="23"/>
      <c r="M600" s="23"/>
      <c r="N600" s="10"/>
      <c r="O600" s="10"/>
      <c r="P600" s="10"/>
      <c r="Q600" s="10"/>
      <c r="R600" s="10"/>
      <c r="S600" s="10"/>
      <c r="T600" s="23"/>
      <c r="U600" s="23"/>
      <c r="V600" s="56"/>
      <c r="W600" s="23"/>
      <c r="X600" s="23"/>
      <c r="Y600" s="23"/>
      <c r="Z600" s="15"/>
      <c r="AA600" s="10"/>
      <c r="AB600" s="10"/>
      <c r="AC600" s="23"/>
      <c r="AD600" s="10"/>
      <c r="AE600" s="10"/>
      <c r="AF600" s="10"/>
      <c r="AG600" s="10"/>
    </row>
    <row r="601" spans="1:33" ht="102" customHeight="1" x14ac:dyDescent="0.2">
      <c r="A601" s="57"/>
      <c r="B601" s="21"/>
      <c r="C601" s="21"/>
      <c r="D601" s="10"/>
      <c r="E601" s="10"/>
      <c r="F601" s="54"/>
      <c r="G601" s="20"/>
      <c r="H601" s="55"/>
      <c r="I601" s="22"/>
      <c r="J601" s="23"/>
      <c r="K601" s="23"/>
      <c r="L601" s="23"/>
      <c r="M601" s="23"/>
      <c r="N601" s="10"/>
      <c r="O601" s="10"/>
      <c r="P601" s="10"/>
      <c r="Q601" s="10"/>
      <c r="R601" s="10"/>
      <c r="S601" s="10"/>
      <c r="T601" s="23"/>
      <c r="U601" s="23"/>
      <c r="V601" s="56"/>
      <c r="W601" s="23"/>
      <c r="X601" s="23"/>
      <c r="Y601" s="23"/>
      <c r="Z601" s="15"/>
      <c r="AA601" s="10"/>
      <c r="AB601" s="10"/>
      <c r="AC601" s="23"/>
      <c r="AD601" s="10"/>
      <c r="AE601" s="10"/>
      <c r="AF601" s="10"/>
      <c r="AG601" s="10"/>
    </row>
    <row r="602" spans="1:33" ht="102" customHeight="1" x14ac:dyDescent="0.2">
      <c r="A602" s="57"/>
      <c r="B602" s="21"/>
      <c r="C602" s="21"/>
      <c r="D602" s="10"/>
      <c r="E602" s="10"/>
      <c r="F602" s="54"/>
      <c r="G602" s="20"/>
      <c r="H602" s="55"/>
      <c r="I602" s="22"/>
      <c r="J602" s="23"/>
      <c r="K602" s="23"/>
      <c r="L602" s="23"/>
      <c r="M602" s="23"/>
      <c r="N602" s="10"/>
      <c r="O602" s="10"/>
      <c r="P602" s="10"/>
      <c r="Q602" s="10"/>
      <c r="R602" s="10"/>
      <c r="S602" s="10"/>
      <c r="T602" s="23"/>
      <c r="U602" s="23"/>
      <c r="V602" s="56"/>
      <c r="W602" s="23"/>
      <c r="X602" s="23"/>
      <c r="Y602" s="23"/>
      <c r="Z602" s="15"/>
      <c r="AA602" s="10"/>
      <c r="AB602" s="10"/>
      <c r="AC602" s="23"/>
      <c r="AD602" s="10"/>
      <c r="AE602" s="10"/>
      <c r="AF602" s="10"/>
      <c r="AG602" s="10"/>
    </row>
    <row r="603" spans="1:33" ht="102" customHeight="1" x14ac:dyDescent="0.2">
      <c r="A603" s="57"/>
      <c r="B603" s="21"/>
      <c r="C603" s="21"/>
      <c r="D603" s="10"/>
      <c r="E603" s="10"/>
      <c r="F603" s="54"/>
      <c r="G603" s="20"/>
      <c r="H603" s="55"/>
      <c r="I603" s="22"/>
      <c r="J603" s="23"/>
      <c r="K603" s="23"/>
      <c r="L603" s="23"/>
      <c r="M603" s="23"/>
      <c r="N603" s="10"/>
      <c r="O603" s="10"/>
      <c r="P603" s="10"/>
      <c r="Q603" s="10"/>
      <c r="R603" s="10"/>
      <c r="S603" s="10"/>
      <c r="T603" s="23"/>
      <c r="U603" s="23"/>
      <c r="V603" s="56"/>
      <c r="W603" s="23"/>
      <c r="X603" s="23"/>
      <c r="Y603" s="23"/>
      <c r="Z603" s="15"/>
      <c r="AA603" s="10"/>
      <c r="AB603" s="10"/>
      <c r="AC603" s="23"/>
      <c r="AD603" s="10"/>
      <c r="AE603" s="10"/>
      <c r="AF603" s="10"/>
      <c r="AG603" s="10"/>
    </row>
    <row r="604" spans="1:33" ht="102" customHeight="1" x14ac:dyDescent="0.2">
      <c r="A604" s="57"/>
      <c r="B604" s="21"/>
      <c r="C604" s="21"/>
      <c r="D604" s="10"/>
      <c r="E604" s="10"/>
      <c r="F604" s="54"/>
      <c r="G604" s="20"/>
      <c r="H604" s="55"/>
      <c r="I604" s="22"/>
      <c r="J604" s="23"/>
      <c r="K604" s="23"/>
      <c r="L604" s="23"/>
      <c r="M604" s="23"/>
      <c r="N604" s="10"/>
      <c r="O604" s="10"/>
      <c r="P604" s="10"/>
      <c r="Q604" s="10"/>
      <c r="R604" s="10"/>
      <c r="S604" s="10"/>
      <c r="T604" s="23"/>
      <c r="U604" s="23"/>
      <c r="V604" s="56"/>
      <c r="W604" s="23"/>
      <c r="X604" s="23"/>
      <c r="Y604" s="23"/>
      <c r="Z604" s="15"/>
      <c r="AA604" s="10"/>
      <c r="AB604" s="10"/>
      <c r="AC604" s="23"/>
      <c r="AD604" s="10"/>
      <c r="AE604" s="10"/>
      <c r="AF604" s="10"/>
      <c r="AG604" s="10"/>
    </row>
    <row r="605" spans="1:33" ht="102" customHeight="1" x14ac:dyDescent="0.2">
      <c r="A605" s="57"/>
      <c r="B605" s="21"/>
      <c r="C605" s="21"/>
      <c r="D605" s="10"/>
      <c r="E605" s="10"/>
      <c r="F605" s="54"/>
      <c r="G605" s="20"/>
      <c r="H605" s="55"/>
      <c r="I605" s="22"/>
      <c r="J605" s="23"/>
      <c r="K605" s="23"/>
      <c r="L605" s="23"/>
      <c r="M605" s="23"/>
      <c r="N605" s="10"/>
      <c r="O605" s="10"/>
      <c r="P605" s="10"/>
      <c r="Q605" s="10"/>
      <c r="R605" s="10"/>
      <c r="S605" s="10"/>
      <c r="T605" s="23"/>
      <c r="U605" s="23"/>
      <c r="V605" s="56"/>
      <c r="W605" s="23"/>
      <c r="X605" s="23"/>
      <c r="Y605" s="23"/>
      <c r="Z605" s="15"/>
      <c r="AA605" s="10"/>
      <c r="AB605" s="10"/>
      <c r="AC605" s="23"/>
      <c r="AD605" s="10"/>
      <c r="AE605" s="10"/>
      <c r="AF605" s="10"/>
      <c r="AG605" s="10"/>
    </row>
    <row r="606" spans="1:33" ht="102" customHeight="1" x14ac:dyDescent="0.2">
      <c r="A606" s="57"/>
      <c r="B606" s="21"/>
      <c r="C606" s="21"/>
      <c r="D606" s="10"/>
      <c r="E606" s="10"/>
      <c r="F606" s="54"/>
      <c r="G606" s="20"/>
      <c r="H606" s="55"/>
      <c r="I606" s="22"/>
      <c r="J606" s="23"/>
      <c r="K606" s="23"/>
      <c r="L606" s="23"/>
      <c r="M606" s="23"/>
      <c r="N606" s="10"/>
      <c r="O606" s="10"/>
      <c r="P606" s="10"/>
      <c r="Q606" s="10"/>
      <c r="R606" s="10"/>
      <c r="S606" s="10"/>
      <c r="T606" s="23"/>
      <c r="U606" s="23"/>
      <c r="V606" s="56"/>
      <c r="W606" s="23"/>
      <c r="X606" s="23"/>
      <c r="Y606" s="23"/>
      <c r="Z606" s="15"/>
      <c r="AA606" s="10"/>
      <c r="AB606" s="10"/>
      <c r="AC606" s="23"/>
      <c r="AD606" s="10"/>
      <c r="AE606" s="10"/>
      <c r="AF606" s="10"/>
      <c r="AG606" s="10"/>
    </row>
    <row r="607" spans="1:33" ht="102" customHeight="1" x14ac:dyDescent="0.2">
      <c r="A607" s="57"/>
      <c r="B607" s="21"/>
      <c r="C607" s="21"/>
      <c r="D607" s="10"/>
      <c r="E607" s="10"/>
      <c r="F607" s="54"/>
      <c r="G607" s="20"/>
      <c r="H607" s="55"/>
      <c r="I607" s="22"/>
      <c r="J607" s="23"/>
      <c r="K607" s="23"/>
      <c r="L607" s="23"/>
      <c r="M607" s="23"/>
      <c r="N607" s="10"/>
      <c r="O607" s="10"/>
      <c r="P607" s="10"/>
      <c r="Q607" s="10"/>
      <c r="R607" s="10"/>
      <c r="S607" s="10"/>
      <c r="T607" s="23"/>
      <c r="U607" s="23"/>
      <c r="V607" s="56"/>
      <c r="W607" s="23"/>
      <c r="X607" s="23"/>
      <c r="Y607" s="23"/>
      <c r="Z607" s="15"/>
      <c r="AA607" s="10"/>
      <c r="AB607" s="10"/>
      <c r="AC607" s="23"/>
      <c r="AD607" s="10"/>
      <c r="AE607" s="10"/>
      <c r="AF607" s="10"/>
      <c r="AG607" s="10"/>
    </row>
    <row r="608" spans="1:33" ht="102" customHeight="1" x14ac:dyDescent="0.2">
      <c r="A608" s="57"/>
      <c r="B608" s="21"/>
      <c r="C608" s="21"/>
      <c r="D608" s="10"/>
      <c r="E608" s="10"/>
      <c r="F608" s="54"/>
      <c r="G608" s="20"/>
      <c r="H608" s="55"/>
      <c r="I608" s="22"/>
      <c r="J608" s="23"/>
      <c r="K608" s="23"/>
      <c r="L608" s="23"/>
      <c r="M608" s="23"/>
      <c r="N608" s="10"/>
      <c r="O608" s="10"/>
      <c r="P608" s="10"/>
      <c r="Q608" s="10"/>
      <c r="R608" s="10"/>
      <c r="S608" s="10"/>
      <c r="T608" s="23"/>
      <c r="U608" s="23"/>
      <c r="V608" s="56"/>
      <c r="W608" s="23"/>
      <c r="X608" s="23"/>
      <c r="Y608" s="23"/>
      <c r="Z608" s="15"/>
      <c r="AA608" s="10"/>
      <c r="AB608" s="10"/>
      <c r="AC608" s="23"/>
      <c r="AD608" s="10"/>
      <c r="AE608" s="10"/>
      <c r="AF608" s="10"/>
      <c r="AG608" s="10"/>
    </row>
    <row r="609" spans="1:33" ht="102" customHeight="1" x14ac:dyDescent="0.2">
      <c r="A609" s="57"/>
      <c r="B609" s="21"/>
      <c r="C609" s="21"/>
      <c r="D609" s="10"/>
      <c r="E609" s="10"/>
      <c r="F609" s="54"/>
      <c r="G609" s="20"/>
      <c r="H609" s="55"/>
      <c r="I609" s="22"/>
      <c r="J609" s="23"/>
      <c r="K609" s="23"/>
      <c r="L609" s="23"/>
      <c r="M609" s="23"/>
      <c r="N609" s="10"/>
      <c r="O609" s="10"/>
      <c r="P609" s="10"/>
      <c r="Q609" s="10"/>
      <c r="R609" s="10"/>
      <c r="S609" s="10"/>
      <c r="T609" s="23"/>
      <c r="U609" s="23"/>
      <c r="V609" s="56"/>
      <c r="W609" s="23"/>
      <c r="X609" s="23"/>
      <c r="Y609" s="23"/>
      <c r="Z609" s="15"/>
      <c r="AA609" s="10"/>
      <c r="AB609" s="10"/>
      <c r="AC609" s="23"/>
      <c r="AD609" s="10"/>
      <c r="AE609" s="10"/>
      <c r="AF609" s="10"/>
      <c r="AG609" s="10"/>
    </row>
    <row r="610" spans="1:33" ht="102" customHeight="1" x14ac:dyDescent="0.2">
      <c r="A610" s="57"/>
      <c r="B610" s="21"/>
      <c r="C610" s="21"/>
      <c r="D610" s="10"/>
      <c r="E610" s="10"/>
      <c r="F610" s="54"/>
      <c r="G610" s="20"/>
      <c r="H610" s="55"/>
      <c r="I610" s="22"/>
      <c r="J610" s="23"/>
      <c r="K610" s="23"/>
      <c r="L610" s="23"/>
      <c r="M610" s="23"/>
      <c r="N610" s="10"/>
      <c r="O610" s="10"/>
      <c r="P610" s="10"/>
      <c r="Q610" s="10"/>
      <c r="R610" s="10"/>
      <c r="S610" s="10"/>
      <c r="T610" s="23"/>
      <c r="U610" s="23"/>
      <c r="V610" s="56"/>
      <c r="W610" s="23"/>
      <c r="X610" s="23"/>
      <c r="Y610" s="23"/>
      <c r="Z610" s="15"/>
      <c r="AA610" s="10"/>
      <c r="AB610" s="10"/>
      <c r="AC610" s="23"/>
      <c r="AD610" s="10"/>
      <c r="AE610" s="10"/>
      <c r="AF610" s="10"/>
      <c r="AG610" s="10"/>
    </row>
    <row r="611" spans="1:33" ht="102" customHeight="1" x14ac:dyDescent="0.2">
      <c r="A611" s="57"/>
      <c r="B611" s="21"/>
      <c r="C611" s="21"/>
      <c r="D611" s="10"/>
      <c r="E611" s="10"/>
      <c r="F611" s="54"/>
      <c r="G611" s="20"/>
      <c r="H611" s="55"/>
      <c r="I611" s="22"/>
      <c r="J611" s="23"/>
      <c r="K611" s="23"/>
      <c r="L611" s="23"/>
      <c r="M611" s="23"/>
      <c r="N611" s="10"/>
      <c r="O611" s="10"/>
      <c r="P611" s="10"/>
      <c r="Q611" s="10"/>
      <c r="R611" s="10"/>
      <c r="S611" s="10"/>
      <c r="T611" s="23"/>
      <c r="U611" s="23"/>
      <c r="V611" s="56"/>
      <c r="W611" s="23"/>
      <c r="X611" s="23"/>
      <c r="Y611" s="23"/>
      <c r="Z611" s="15"/>
      <c r="AA611" s="10"/>
      <c r="AB611" s="10"/>
      <c r="AC611" s="23"/>
      <c r="AD611" s="10"/>
      <c r="AE611" s="10"/>
      <c r="AF611" s="10"/>
      <c r="AG611" s="10"/>
    </row>
    <row r="612" spans="1:33" ht="102" customHeight="1" x14ac:dyDescent="0.2">
      <c r="A612" s="57"/>
      <c r="B612" s="21"/>
      <c r="C612" s="21"/>
      <c r="D612" s="10"/>
      <c r="E612" s="10"/>
      <c r="F612" s="54"/>
      <c r="G612" s="20"/>
      <c r="H612" s="55"/>
      <c r="I612" s="22"/>
      <c r="J612" s="23"/>
      <c r="K612" s="23"/>
      <c r="L612" s="23"/>
      <c r="M612" s="23"/>
      <c r="N612" s="10"/>
      <c r="O612" s="10"/>
      <c r="P612" s="10"/>
      <c r="Q612" s="10"/>
      <c r="R612" s="10"/>
      <c r="S612" s="10"/>
      <c r="T612" s="23"/>
      <c r="U612" s="23"/>
      <c r="V612" s="56"/>
      <c r="W612" s="23"/>
      <c r="X612" s="23"/>
      <c r="Y612" s="23"/>
      <c r="Z612" s="15"/>
      <c r="AA612" s="10"/>
      <c r="AB612" s="10"/>
      <c r="AC612" s="23"/>
      <c r="AD612" s="10"/>
      <c r="AE612" s="10"/>
      <c r="AF612" s="10"/>
      <c r="AG612" s="10"/>
    </row>
    <row r="613" spans="1:33" ht="102" customHeight="1" x14ac:dyDescent="0.2">
      <c r="A613" s="57"/>
      <c r="B613" s="21"/>
      <c r="C613" s="21"/>
      <c r="D613" s="10"/>
      <c r="E613" s="10"/>
      <c r="F613" s="54"/>
      <c r="G613" s="20"/>
      <c r="H613" s="55"/>
      <c r="I613" s="22"/>
      <c r="J613" s="23"/>
      <c r="K613" s="23"/>
      <c r="L613" s="23"/>
      <c r="M613" s="23"/>
      <c r="N613" s="10"/>
      <c r="O613" s="10"/>
      <c r="P613" s="10"/>
      <c r="Q613" s="10"/>
      <c r="R613" s="10"/>
      <c r="S613" s="10"/>
      <c r="T613" s="23"/>
      <c r="U613" s="23"/>
      <c r="V613" s="56"/>
      <c r="W613" s="23"/>
      <c r="X613" s="23"/>
      <c r="Y613" s="23"/>
      <c r="Z613" s="15"/>
      <c r="AA613" s="10"/>
      <c r="AB613" s="10"/>
      <c r="AC613" s="23"/>
      <c r="AD613" s="10"/>
      <c r="AE613" s="10"/>
      <c r="AF613" s="10"/>
      <c r="AG613" s="10"/>
    </row>
    <row r="614" spans="1:33" ht="102" customHeight="1" x14ac:dyDescent="0.2">
      <c r="A614" s="57"/>
      <c r="B614" s="21"/>
      <c r="C614" s="21"/>
      <c r="D614" s="10"/>
      <c r="E614" s="10"/>
      <c r="F614" s="54"/>
      <c r="G614" s="20"/>
      <c r="H614" s="55"/>
      <c r="I614" s="22"/>
      <c r="J614" s="23"/>
      <c r="K614" s="23"/>
      <c r="L614" s="23"/>
      <c r="M614" s="23"/>
      <c r="N614" s="10"/>
      <c r="O614" s="10"/>
      <c r="P614" s="10"/>
      <c r="Q614" s="10"/>
      <c r="R614" s="10"/>
      <c r="S614" s="10"/>
      <c r="T614" s="23"/>
      <c r="U614" s="23"/>
      <c r="V614" s="56"/>
      <c r="W614" s="23"/>
      <c r="X614" s="23"/>
      <c r="Y614" s="23"/>
      <c r="Z614" s="15"/>
      <c r="AA614" s="10"/>
      <c r="AB614" s="10"/>
      <c r="AC614" s="23"/>
      <c r="AD614" s="10"/>
      <c r="AE614" s="10"/>
      <c r="AF614" s="10"/>
      <c r="AG614" s="10"/>
    </row>
    <row r="615" spans="1:33" ht="102" customHeight="1" x14ac:dyDescent="0.2">
      <c r="A615" s="57"/>
      <c r="B615" s="21"/>
      <c r="C615" s="21"/>
      <c r="D615" s="10"/>
      <c r="E615" s="10"/>
      <c r="F615" s="54"/>
      <c r="G615" s="20"/>
      <c r="H615" s="55"/>
      <c r="I615" s="22"/>
      <c r="J615" s="23"/>
      <c r="K615" s="23"/>
      <c r="L615" s="23"/>
      <c r="M615" s="23"/>
      <c r="N615" s="10"/>
      <c r="O615" s="10"/>
      <c r="P615" s="10"/>
      <c r="Q615" s="10"/>
      <c r="R615" s="10"/>
      <c r="S615" s="10"/>
      <c r="T615" s="23"/>
      <c r="U615" s="23"/>
      <c r="V615" s="56"/>
      <c r="W615" s="23"/>
      <c r="X615" s="23"/>
      <c r="Y615" s="23"/>
      <c r="Z615" s="15"/>
      <c r="AA615" s="10"/>
      <c r="AB615" s="10"/>
      <c r="AC615" s="23"/>
      <c r="AD615" s="10"/>
      <c r="AE615" s="10"/>
      <c r="AF615" s="10"/>
      <c r="AG615" s="10"/>
    </row>
    <row r="616" spans="1:33" ht="102" customHeight="1" x14ac:dyDescent="0.2">
      <c r="A616" s="57"/>
      <c r="B616" s="21"/>
      <c r="C616" s="21"/>
      <c r="D616" s="10"/>
      <c r="E616" s="10"/>
      <c r="F616" s="54"/>
      <c r="G616" s="20"/>
      <c r="H616" s="55"/>
      <c r="I616" s="22"/>
      <c r="J616" s="23"/>
      <c r="K616" s="23"/>
      <c r="L616" s="23"/>
      <c r="M616" s="23"/>
      <c r="N616" s="10"/>
      <c r="O616" s="10"/>
      <c r="P616" s="10"/>
      <c r="Q616" s="10"/>
      <c r="R616" s="10"/>
      <c r="S616" s="10"/>
      <c r="T616" s="23"/>
      <c r="U616" s="23"/>
      <c r="V616" s="56"/>
      <c r="W616" s="23"/>
      <c r="X616" s="23"/>
      <c r="Y616" s="23"/>
      <c r="Z616" s="15"/>
      <c r="AA616" s="10"/>
      <c r="AB616" s="10"/>
      <c r="AC616" s="23"/>
      <c r="AD616" s="10"/>
      <c r="AE616" s="10"/>
      <c r="AF616" s="10"/>
      <c r="AG616" s="10"/>
    </row>
    <row r="617" spans="1:33" ht="102" customHeight="1" x14ac:dyDescent="0.2">
      <c r="A617" s="57"/>
      <c r="B617" s="21"/>
      <c r="C617" s="21"/>
      <c r="D617" s="10"/>
      <c r="E617" s="10"/>
      <c r="F617" s="54"/>
      <c r="G617" s="20"/>
      <c r="H617" s="55"/>
      <c r="I617" s="22"/>
      <c r="J617" s="23"/>
      <c r="K617" s="23"/>
      <c r="L617" s="23"/>
      <c r="M617" s="23"/>
      <c r="N617" s="10"/>
      <c r="O617" s="10"/>
      <c r="P617" s="10"/>
      <c r="Q617" s="10"/>
      <c r="R617" s="10"/>
      <c r="S617" s="10"/>
      <c r="T617" s="23"/>
      <c r="U617" s="23"/>
      <c r="V617" s="56"/>
      <c r="W617" s="23"/>
      <c r="X617" s="23"/>
      <c r="Y617" s="23"/>
      <c r="Z617" s="15"/>
      <c r="AA617" s="10"/>
      <c r="AB617" s="10"/>
      <c r="AC617" s="23"/>
      <c r="AD617" s="10"/>
      <c r="AE617" s="10"/>
      <c r="AF617" s="10"/>
      <c r="AG617" s="10"/>
    </row>
    <row r="618" spans="1:33" ht="102" customHeight="1" x14ac:dyDescent="0.2">
      <c r="A618" s="57"/>
      <c r="B618" s="21"/>
      <c r="C618" s="21"/>
      <c r="D618" s="10"/>
      <c r="E618" s="10"/>
      <c r="F618" s="54"/>
      <c r="G618" s="20"/>
      <c r="H618" s="55"/>
      <c r="I618" s="22"/>
      <c r="J618" s="23"/>
      <c r="K618" s="23"/>
      <c r="L618" s="23"/>
      <c r="M618" s="23"/>
      <c r="N618" s="10"/>
      <c r="O618" s="10"/>
      <c r="P618" s="10"/>
      <c r="Q618" s="10"/>
      <c r="R618" s="10"/>
      <c r="S618" s="10"/>
      <c r="T618" s="23"/>
      <c r="U618" s="23"/>
      <c r="V618" s="56"/>
      <c r="W618" s="23"/>
      <c r="X618" s="23"/>
      <c r="Y618" s="23"/>
      <c r="Z618" s="15"/>
      <c r="AA618" s="10"/>
      <c r="AB618" s="10"/>
      <c r="AC618" s="23"/>
      <c r="AD618" s="10"/>
      <c r="AE618" s="10"/>
      <c r="AF618" s="10"/>
      <c r="AG618" s="10"/>
    </row>
    <row r="619" spans="1:33" ht="102" customHeight="1" x14ac:dyDescent="0.2">
      <c r="A619" s="57"/>
      <c r="B619" s="21"/>
      <c r="C619" s="21"/>
      <c r="D619" s="10"/>
      <c r="E619" s="10"/>
      <c r="F619" s="54"/>
      <c r="G619" s="20"/>
      <c r="H619" s="55"/>
      <c r="I619" s="22"/>
      <c r="J619" s="23"/>
      <c r="K619" s="23"/>
      <c r="L619" s="23"/>
      <c r="M619" s="23"/>
      <c r="N619" s="10"/>
      <c r="O619" s="10"/>
      <c r="P619" s="10"/>
      <c r="Q619" s="10"/>
      <c r="R619" s="10"/>
      <c r="S619" s="10"/>
      <c r="T619" s="23"/>
      <c r="U619" s="23"/>
      <c r="V619" s="56"/>
      <c r="W619" s="23"/>
      <c r="X619" s="23"/>
      <c r="Y619" s="23"/>
      <c r="Z619" s="15"/>
      <c r="AA619" s="10"/>
      <c r="AB619" s="10"/>
      <c r="AC619" s="23"/>
      <c r="AD619" s="10"/>
      <c r="AE619" s="10"/>
      <c r="AF619" s="10"/>
      <c r="AG619" s="10"/>
    </row>
    <row r="620" spans="1:33" ht="102" customHeight="1" x14ac:dyDescent="0.2">
      <c r="A620" s="57"/>
      <c r="B620" s="21"/>
      <c r="C620" s="21"/>
      <c r="D620" s="10"/>
      <c r="E620" s="10"/>
      <c r="F620" s="54"/>
      <c r="G620" s="20"/>
      <c r="H620" s="55"/>
      <c r="I620" s="22"/>
      <c r="J620" s="23"/>
      <c r="K620" s="23"/>
      <c r="L620" s="23"/>
      <c r="M620" s="23"/>
      <c r="N620" s="10"/>
      <c r="O620" s="10"/>
      <c r="P620" s="10"/>
      <c r="Q620" s="10"/>
      <c r="R620" s="10"/>
      <c r="S620" s="10"/>
      <c r="T620" s="23"/>
      <c r="U620" s="23"/>
      <c r="V620" s="56"/>
      <c r="W620" s="23"/>
      <c r="X620" s="23"/>
      <c r="Y620" s="23"/>
      <c r="Z620" s="15"/>
      <c r="AA620" s="10"/>
      <c r="AB620" s="10"/>
      <c r="AC620" s="23"/>
      <c r="AD620" s="10"/>
      <c r="AE620" s="10"/>
      <c r="AF620" s="10"/>
      <c r="AG620" s="10"/>
    </row>
    <row r="621" spans="1:33" ht="102" customHeight="1" x14ac:dyDescent="0.2">
      <c r="A621" s="57"/>
      <c r="B621" s="21"/>
      <c r="C621" s="21"/>
      <c r="D621" s="10"/>
      <c r="E621" s="10"/>
      <c r="F621" s="54"/>
      <c r="G621" s="20"/>
      <c r="H621" s="55"/>
      <c r="I621" s="22"/>
      <c r="J621" s="23"/>
      <c r="K621" s="23"/>
      <c r="L621" s="23"/>
      <c r="M621" s="23"/>
      <c r="N621" s="10"/>
      <c r="O621" s="10"/>
      <c r="P621" s="10"/>
      <c r="Q621" s="10"/>
      <c r="R621" s="10"/>
      <c r="S621" s="10"/>
      <c r="T621" s="23"/>
      <c r="U621" s="23"/>
      <c r="V621" s="56"/>
      <c r="W621" s="23"/>
      <c r="X621" s="23"/>
      <c r="Y621" s="23"/>
      <c r="Z621" s="15"/>
      <c r="AA621" s="10"/>
      <c r="AB621" s="10"/>
      <c r="AC621" s="23"/>
      <c r="AD621" s="10"/>
      <c r="AE621" s="10"/>
      <c r="AF621" s="10"/>
      <c r="AG621" s="10"/>
    </row>
    <row r="622" spans="1:33" ht="102" customHeight="1" x14ac:dyDescent="0.2">
      <c r="A622" s="57"/>
      <c r="B622" s="21"/>
      <c r="C622" s="21"/>
      <c r="D622" s="10"/>
      <c r="E622" s="10"/>
      <c r="F622" s="54"/>
      <c r="G622" s="20"/>
      <c r="H622" s="55"/>
      <c r="I622" s="22"/>
      <c r="J622" s="23"/>
      <c r="K622" s="23"/>
      <c r="L622" s="23"/>
      <c r="M622" s="23"/>
      <c r="N622" s="10"/>
      <c r="O622" s="10"/>
      <c r="P622" s="10"/>
      <c r="Q622" s="10"/>
      <c r="R622" s="10"/>
      <c r="S622" s="10"/>
      <c r="T622" s="23"/>
      <c r="U622" s="23"/>
      <c r="V622" s="56"/>
      <c r="W622" s="23"/>
      <c r="X622" s="23"/>
      <c r="Y622" s="23"/>
      <c r="Z622" s="15"/>
      <c r="AA622" s="10"/>
      <c r="AB622" s="10"/>
      <c r="AC622" s="23"/>
      <c r="AD622" s="10"/>
      <c r="AE622" s="10"/>
      <c r="AF622" s="10"/>
      <c r="AG622" s="10"/>
    </row>
    <row r="623" spans="1:33" ht="102" customHeight="1" x14ac:dyDescent="0.2">
      <c r="A623" s="57"/>
      <c r="B623" s="21"/>
      <c r="C623" s="21"/>
      <c r="D623" s="10"/>
      <c r="E623" s="10"/>
      <c r="F623" s="54"/>
      <c r="G623" s="20"/>
      <c r="H623" s="55"/>
      <c r="I623" s="22"/>
      <c r="J623" s="23"/>
      <c r="K623" s="23"/>
      <c r="L623" s="23"/>
      <c r="M623" s="23"/>
      <c r="N623" s="10"/>
      <c r="O623" s="10"/>
      <c r="P623" s="10"/>
      <c r="Q623" s="10"/>
      <c r="R623" s="10"/>
      <c r="S623" s="10"/>
      <c r="T623" s="23"/>
      <c r="U623" s="23"/>
      <c r="V623" s="56"/>
      <c r="W623" s="23"/>
      <c r="X623" s="23"/>
      <c r="Y623" s="23"/>
      <c r="Z623" s="15"/>
      <c r="AA623" s="10"/>
      <c r="AB623" s="10"/>
      <c r="AC623" s="23"/>
      <c r="AD623" s="10"/>
      <c r="AE623" s="10"/>
      <c r="AF623" s="10"/>
      <c r="AG623" s="10"/>
    </row>
    <row r="624" spans="1:33" ht="102" customHeight="1" x14ac:dyDescent="0.2">
      <c r="A624" s="57"/>
      <c r="B624" s="21"/>
      <c r="C624" s="21"/>
      <c r="D624" s="10"/>
      <c r="E624" s="10"/>
      <c r="F624" s="54"/>
      <c r="G624" s="20"/>
      <c r="H624" s="55"/>
      <c r="I624" s="22"/>
      <c r="J624" s="23"/>
      <c r="K624" s="23"/>
      <c r="L624" s="23"/>
      <c r="M624" s="23"/>
      <c r="N624" s="10"/>
      <c r="O624" s="10"/>
      <c r="P624" s="10"/>
      <c r="Q624" s="10"/>
      <c r="R624" s="10"/>
      <c r="S624" s="10"/>
      <c r="T624" s="23"/>
      <c r="U624" s="23"/>
      <c r="V624" s="56"/>
      <c r="W624" s="23"/>
      <c r="X624" s="23"/>
      <c r="Y624" s="23"/>
      <c r="Z624" s="15"/>
      <c r="AA624" s="10"/>
      <c r="AB624" s="10"/>
      <c r="AC624" s="23"/>
      <c r="AD624" s="10"/>
      <c r="AE624" s="10"/>
      <c r="AF624" s="10"/>
      <c r="AG624" s="10"/>
    </row>
    <row r="625" spans="1:33" ht="102" customHeight="1" x14ac:dyDescent="0.2">
      <c r="A625" s="57"/>
      <c r="B625" s="21"/>
      <c r="C625" s="21"/>
      <c r="D625" s="10"/>
      <c r="E625" s="10"/>
      <c r="F625" s="54"/>
      <c r="G625" s="20"/>
      <c r="H625" s="55"/>
      <c r="I625" s="22"/>
      <c r="J625" s="23"/>
      <c r="K625" s="23"/>
      <c r="L625" s="23"/>
      <c r="M625" s="23"/>
      <c r="N625" s="10"/>
      <c r="O625" s="10"/>
      <c r="P625" s="10"/>
      <c r="Q625" s="10"/>
      <c r="R625" s="10"/>
      <c r="S625" s="10"/>
      <c r="T625" s="23"/>
      <c r="U625" s="23"/>
      <c r="V625" s="56"/>
      <c r="W625" s="23"/>
      <c r="X625" s="23"/>
      <c r="Y625" s="23"/>
      <c r="Z625" s="15"/>
      <c r="AA625" s="10"/>
      <c r="AB625" s="10"/>
      <c r="AC625" s="23"/>
      <c r="AD625" s="10"/>
      <c r="AE625" s="10"/>
      <c r="AF625" s="10"/>
      <c r="AG625" s="10"/>
    </row>
    <row r="626" spans="1:33" ht="102" customHeight="1" x14ac:dyDescent="0.2">
      <c r="A626" s="57"/>
      <c r="B626" s="21"/>
      <c r="C626" s="21"/>
      <c r="D626" s="10"/>
      <c r="E626" s="10"/>
      <c r="F626" s="54"/>
      <c r="G626" s="20"/>
      <c r="H626" s="55"/>
      <c r="I626" s="22"/>
      <c r="J626" s="23"/>
      <c r="K626" s="23"/>
      <c r="L626" s="23"/>
      <c r="M626" s="23"/>
      <c r="N626" s="10"/>
      <c r="O626" s="10"/>
      <c r="P626" s="10"/>
      <c r="Q626" s="10"/>
      <c r="R626" s="10"/>
      <c r="S626" s="10"/>
      <c r="T626" s="23"/>
      <c r="U626" s="23"/>
      <c r="V626" s="56"/>
      <c r="W626" s="23"/>
      <c r="X626" s="23"/>
      <c r="Y626" s="23"/>
      <c r="Z626" s="15"/>
      <c r="AA626" s="10"/>
      <c r="AB626" s="10"/>
      <c r="AC626" s="23"/>
      <c r="AD626" s="10"/>
      <c r="AE626" s="10"/>
      <c r="AF626" s="10"/>
      <c r="AG626" s="10"/>
    </row>
    <row r="627" spans="1:33" ht="102" customHeight="1" x14ac:dyDescent="0.2">
      <c r="A627" s="57"/>
      <c r="B627" s="21"/>
      <c r="C627" s="21"/>
      <c r="D627" s="10"/>
      <c r="E627" s="10"/>
      <c r="F627" s="54"/>
      <c r="G627" s="20"/>
      <c r="H627" s="55"/>
      <c r="I627" s="22"/>
      <c r="J627" s="23"/>
      <c r="K627" s="23"/>
      <c r="L627" s="23"/>
      <c r="M627" s="23"/>
      <c r="N627" s="10"/>
      <c r="O627" s="10"/>
      <c r="P627" s="10"/>
      <c r="Q627" s="10"/>
      <c r="R627" s="10"/>
      <c r="S627" s="10"/>
      <c r="T627" s="23"/>
      <c r="U627" s="23"/>
      <c r="V627" s="56"/>
      <c r="W627" s="23"/>
      <c r="X627" s="23"/>
      <c r="Y627" s="23"/>
      <c r="Z627" s="15"/>
      <c r="AA627" s="10"/>
      <c r="AB627" s="10"/>
      <c r="AC627" s="23"/>
      <c r="AD627" s="10"/>
      <c r="AE627" s="10"/>
      <c r="AF627" s="10"/>
      <c r="AG627" s="10"/>
    </row>
    <row r="628" spans="1:33" ht="102" customHeight="1" x14ac:dyDescent="0.2">
      <c r="A628" s="57"/>
      <c r="B628" s="21"/>
      <c r="C628" s="21"/>
      <c r="D628" s="10"/>
      <c r="E628" s="10"/>
      <c r="F628" s="54"/>
      <c r="G628" s="20"/>
      <c r="H628" s="55"/>
      <c r="I628" s="22"/>
      <c r="J628" s="23"/>
      <c r="K628" s="23"/>
      <c r="L628" s="23"/>
      <c r="M628" s="23"/>
      <c r="N628" s="10"/>
      <c r="O628" s="10"/>
      <c r="P628" s="10"/>
      <c r="Q628" s="10"/>
      <c r="R628" s="10"/>
      <c r="S628" s="10"/>
      <c r="T628" s="23"/>
      <c r="U628" s="23"/>
      <c r="V628" s="56"/>
      <c r="W628" s="23"/>
      <c r="X628" s="23"/>
      <c r="Y628" s="23"/>
      <c r="Z628" s="15"/>
      <c r="AA628" s="10"/>
      <c r="AB628" s="10"/>
      <c r="AC628" s="23"/>
      <c r="AD628" s="10"/>
      <c r="AE628" s="10"/>
      <c r="AF628" s="10"/>
      <c r="AG628" s="10"/>
    </row>
    <row r="629" spans="1:33" ht="102" customHeight="1" x14ac:dyDescent="0.2">
      <c r="A629" s="57"/>
      <c r="B629" s="21"/>
      <c r="C629" s="21"/>
      <c r="D629" s="10"/>
      <c r="E629" s="10"/>
      <c r="F629" s="54"/>
      <c r="G629" s="20"/>
      <c r="H629" s="55"/>
      <c r="I629" s="22"/>
      <c r="J629" s="23"/>
      <c r="K629" s="23"/>
      <c r="L629" s="23"/>
      <c r="M629" s="23"/>
      <c r="N629" s="10"/>
      <c r="O629" s="10"/>
      <c r="P629" s="10"/>
      <c r="Q629" s="10"/>
      <c r="R629" s="10"/>
      <c r="S629" s="10"/>
      <c r="T629" s="23"/>
      <c r="U629" s="23"/>
      <c r="V629" s="56"/>
      <c r="W629" s="23"/>
      <c r="X629" s="23"/>
      <c r="Y629" s="23"/>
      <c r="Z629" s="15"/>
      <c r="AA629" s="10"/>
      <c r="AB629" s="10"/>
      <c r="AC629" s="23"/>
      <c r="AD629" s="10"/>
      <c r="AE629" s="10"/>
      <c r="AF629" s="10"/>
      <c r="AG629" s="10"/>
    </row>
    <row r="630" spans="1:33" ht="102" customHeight="1" x14ac:dyDescent="0.2">
      <c r="A630" s="57"/>
      <c r="B630" s="21"/>
      <c r="C630" s="21"/>
      <c r="D630" s="10"/>
      <c r="E630" s="10"/>
      <c r="F630" s="54"/>
      <c r="G630" s="20"/>
      <c r="H630" s="55"/>
      <c r="I630" s="22"/>
      <c r="J630" s="23"/>
      <c r="K630" s="23"/>
      <c r="L630" s="23"/>
      <c r="M630" s="23"/>
      <c r="N630" s="10"/>
      <c r="O630" s="10"/>
      <c r="P630" s="10"/>
      <c r="Q630" s="10"/>
      <c r="R630" s="10"/>
      <c r="S630" s="10"/>
      <c r="T630" s="23"/>
      <c r="U630" s="23"/>
      <c r="V630" s="56"/>
      <c r="W630" s="23"/>
      <c r="X630" s="23"/>
      <c r="Y630" s="23"/>
      <c r="Z630" s="15"/>
      <c r="AA630" s="10"/>
      <c r="AB630" s="10"/>
      <c r="AC630" s="23"/>
      <c r="AD630" s="10"/>
      <c r="AE630" s="10"/>
      <c r="AF630" s="10"/>
      <c r="AG630" s="10"/>
    </row>
    <row r="631" spans="1:33" ht="102" customHeight="1" x14ac:dyDescent="0.2">
      <c r="A631" s="57"/>
      <c r="B631" s="21"/>
      <c r="C631" s="21"/>
      <c r="D631" s="10"/>
      <c r="E631" s="10"/>
      <c r="F631" s="54"/>
      <c r="G631" s="20"/>
      <c r="H631" s="55"/>
      <c r="I631" s="22"/>
      <c r="J631" s="23"/>
      <c r="K631" s="23"/>
      <c r="L631" s="23"/>
      <c r="M631" s="23"/>
      <c r="N631" s="10"/>
      <c r="O631" s="10"/>
      <c r="P631" s="10"/>
      <c r="Q631" s="10"/>
      <c r="R631" s="10"/>
      <c r="S631" s="10"/>
      <c r="T631" s="23"/>
      <c r="U631" s="23"/>
      <c r="V631" s="56"/>
      <c r="W631" s="23"/>
      <c r="X631" s="23"/>
      <c r="Y631" s="23"/>
      <c r="Z631" s="15"/>
      <c r="AA631" s="10"/>
      <c r="AB631" s="10"/>
      <c r="AC631" s="23"/>
      <c r="AD631" s="10"/>
      <c r="AE631" s="10"/>
      <c r="AF631" s="10"/>
      <c r="AG631" s="10"/>
    </row>
    <row r="632" spans="1:33" ht="102" customHeight="1" x14ac:dyDescent="0.2">
      <c r="A632" s="57"/>
      <c r="B632" s="21"/>
      <c r="C632" s="21"/>
      <c r="D632" s="10"/>
      <c r="E632" s="10"/>
      <c r="F632" s="54"/>
      <c r="G632" s="20"/>
      <c r="H632" s="55"/>
      <c r="I632" s="22"/>
      <c r="J632" s="23"/>
      <c r="K632" s="23"/>
      <c r="L632" s="23"/>
      <c r="M632" s="23"/>
      <c r="N632" s="10"/>
      <c r="O632" s="10"/>
      <c r="P632" s="10"/>
      <c r="Q632" s="10"/>
      <c r="R632" s="10"/>
      <c r="S632" s="10"/>
      <c r="T632" s="23"/>
      <c r="U632" s="23"/>
      <c r="V632" s="56"/>
      <c r="W632" s="23"/>
      <c r="X632" s="23"/>
      <c r="Y632" s="23"/>
      <c r="Z632" s="15"/>
      <c r="AA632" s="10"/>
      <c r="AB632" s="10"/>
      <c r="AC632" s="23"/>
      <c r="AD632" s="10"/>
      <c r="AE632" s="10"/>
      <c r="AF632" s="10"/>
      <c r="AG632" s="10"/>
    </row>
    <row r="633" spans="1:33" ht="102" customHeight="1" x14ac:dyDescent="0.2">
      <c r="A633" s="57"/>
      <c r="B633" s="21"/>
      <c r="C633" s="21"/>
      <c r="D633" s="10"/>
      <c r="E633" s="10"/>
      <c r="F633" s="54"/>
      <c r="G633" s="20"/>
      <c r="H633" s="55"/>
      <c r="I633" s="22"/>
      <c r="J633" s="23"/>
      <c r="K633" s="23"/>
      <c r="L633" s="23"/>
      <c r="M633" s="23"/>
      <c r="N633" s="10"/>
      <c r="O633" s="10"/>
      <c r="P633" s="10"/>
      <c r="Q633" s="10"/>
      <c r="R633" s="10"/>
      <c r="S633" s="10"/>
      <c r="T633" s="23"/>
      <c r="U633" s="23"/>
      <c r="V633" s="56"/>
      <c r="W633" s="23"/>
      <c r="X633" s="23"/>
      <c r="Y633" s="23"/>
      <c r="Z633" s="15"/>
      <c r="AA633" s="10"/>
      <c r="AB633" s="10"/>
      <c r="AC633" s="23"/>
      <c r="AD633" s="10"/>
      <c r="AE633" s="10"/>
      <c r="AF633" s="10"/>
      <c r="AG633" s="10"/>
    </row>
    <row r="634" spans="1:33" ht="102" customHeight="1" x14ac:dyDescent="0.2">
      <c r="A634" s="57"/>
      <c r="B634" s="21"/>
      <c r="C634" s="21"/>
      <c r="D634" s="10"/>
      <c r="E634" s="10"/>
      <c r="F634" s="54"/>
      <c r="G634" s="20"/>
      <c r="H634" s="55"/>
      <c r="I634" s="22"/>
      <c r="J634" s="23"/>
      <c r="K634" s="23"/>
      <c r="L634" s="23"/>
      <c r="M634" s="23"/>
      <c r="N634" s="10"/>
      <c r="O634" s="10"/>
      <c r="P634" s="10"/>
      <c r="Q634" s="10"/>
      <c r="R634" s="10"/>
      <c r="S634" s="10"/>
      <c r="T634" s="23"/>
      <c r="U634" s="23"/>
      <c r="V634" s="56"/>
      <c r="W634" s="23"/>
      <c r="X634" s="23"/>
      <c r="Y634" s="23"/>
      <c r="Z634" s="15"/>
      <c r="AA634" s="10"/>
      <c r="AB634" s="10"/>
      <c r="AC634" s="23"/>
      <c r="AD634" s="10"/>
      <c r="AE634" s="10"/>
      <c r="AF634" s="10"/>
      <c r="AG634" s="10"/>
    </row>
    <row r="635" spans="1:33" ht="102" customHeight="1" x14ac:dyDescent="0.2">
      <c r="A635" s="57"/>
      <c r="B635" s="21"/>
      <c r="C635" s="21"/>
      <c r="D635" s="10"/>
      <c r="E635" s="10"/>
      <c r="F635" s="54"/>
      <c r="G635" s="20"/>
      <c r="H635" s="55"/>
      <c r="I635" s="22"/>
      <c r="J635" s="23"/>
      <c r="K635" s="23"/>
      <c r="L635" s="23"/>
      <c r="M635" s="23"/>
      <c r="N635" s="10"/>
      <c r="O635" s="10"/>
      <c r="P635" s="10"/>
      <c r="Q635" s="10"/>
      <c r="R635" s="10"/>
      <c r="S635" s="10"/>
      <c r="T635" s="23"/>
      <c r="U635" s="23"/>
      <c r="V635" s="56"/>
      <c r="W635" s="23"/>
      <c r="X635" s="23"/>
      <c r="Y635" s="23"/>
      <c r="Z635" s="15"/>
      <c r="AA635" s="10"/>
      <c r="AB635" s="10"/>
      <c r="AC635" s="23"/>
      <c r="AD635" s="10"/>
      <c r="AE635" s="10"/>
      <c r="AF635" s="10"/>
      <c r="AG635" s="10"/>
    </row>
    <row r="636" spans="1:33" ht="102" customHeight="1" x14ac:dyDescent="0.2">
      <c r="A636" s="57"/>
      <c r="B636" s="21"/>
      <c r="C636" s="21"/>
      <c r="D636" s="10"/>
      <c r="E636" s="10"/>
      <c r="F636" s="54"/>
      <c r="G636" s="20"/>
      <c r="H636" s="55"/>
      <c r="I636" s="22"/>
      <c r="J636" s="23"/>
      <c r="K636" s="23"/>
      <c r="L636" s="23"/>
      <c r="M636" s="23"/>
      <c r="N636" s="10"/>
      <c r="O636" s="10"/>
      <c r="P636" s="10"/>
      <c r="Q636" s="10"/>
      <c r="R636" s="10"/>
      <c r="S636" s="10"/>
      <c r="T636" s="23"/>
      <c r="U636" s="23"/>
      <c r="V636" s="56"/>
      <c r="W636" s="23"/>
      <c r="X636" s="23"/>
      <c r="Y636" s="23"/>
      <c r="Z636" s="15"/>
      <c r="AA636" s="10"/>
      <c r="AB636" s="10"/>
      <c r="AC636" s="23"/>
      <c r="AD636" s="10"/>
      <c r="AE636" s="10"/>
      <c r="AF636" s="10"/>
      <c r="AG636" s="10"/>
    </row>
    <row r="637" spans="1:33" ht="102" customHeight="1" x14ac:dyDescent="0.2">
      <c r="A637" s="57"/>
      <c r="B637" s="21"/>
      <c r="C637" s="21"/>
      <c r="D637" s="10"/>
      <c r="E637" s="10"/>
      <c r="F637" s="54"/>
      <c r="G637" s="20"/>
      <c r="H637" s="55"/>
      <c r="I637" s="22"/>
      <c r="J637" s="23"/>
      <c r="K637" s="23"/>
      <c r="L637" s="23"/>
      <c r="M637" s="23"/>
      <c r="N637" s="10"/>
      <c r="O637" s="10"/>
      <c r="P637" s="10"/>
      <c r="Q637" s="10"/>
      <c r="R637" s="10"/>
      <c r="S637" s="10"/>
      <c r="T637" s="23"/>
      <c r="U637" s="23"/>
      <c r="V637" s="56"/>
      <c r="W637" s="23"/>
      <c r="X637" s="23"/>
      <c r="Y637" s="23"/>
      <c r="Z637" s="15"/>
      <c r="AA637" s="10"/>
      <c r="AB637" s="10"/>
      <c r="AC637" s="23"/>
      <c r="AD637" s="10"/>
      <c r="AE637" s="10"/>
      <c r="AF637" s="10"/>
      <c r="AG637" s="10"/>
    </row>
    <row r="638" spans="1:33" ht="102" customHeight="1" x14ac:dyDescent="0.2">
      <c r="A638" s="57"/>
      <c r="B638" s="21"/>
      <c r="C638" s="21"/>
      <c r="D638" s="10"/>
      <c r="E638" s="10"/>
      <c r="F638" s="54"/>
      <c r="G638" s="20"/>
      <c r="H638" s="55"/>
      <c r="I638" s="22"/>
      <c r="J638" s="23"/>
      <c r="K638" s="23"/>
      <c r="L638" s="23"/>
      <c r="M638" s="23"/>
      <c r="N638" s="10"/>
      <c r="O638" s="10"/>
      <c r="P638" s="10"/>
      <c r="Q638" s="10"/>
      <c r="R638" s="10"/>
      <c r="S638" s="10"/>
      <c r="T638" s="23"/>
      <c r="U638" s="23"/>
      <c r="V638" s="56"/>
      <c r="W638" s="23"/>
      <c r="X638" s="23"/>
      <c r="Y638" s="23"/>
      <c r="Z638" s="15"/>
      <c r="AA638" s="10"/>
      <c r="AB638" s="10"/>
      <c r="AC638" s="23"/>
      <c r="AD638" s="10"/>
      <c r="AE638" s="10"/>
      <c r="AF638" s="10"/>
      <c r="AG638" s="10"/>
    </row>
    <row r="639" spans="1:33" ht="102" customHeight="1" x14ac:dyDescent="0.2">
      <c r="A639" s="57"/>
      <c r="B639" s="21"/>
      <c r="C639" s="21"/>
      <c r="D639" s="10"/>
      <c r="E639" s="10"/>
      <c r="F639" s="54"/>
      <c r="G639" s="20"/>
      <c r="H639" s="55"/>
      <c r="I639" s="22"/>
      <c r="J639" s="23"/>
      <c r="K639" s="23"/>
      <c r="L639" s="23"/>
      <c r="M639" s="23"/>
      <c r="N639" s="10"/>
      <c r="O639" s="10"/>
      <c r="P639" s="10"/>
      <c r="Q639" s="10"/>
      <c r="R639" s="10"/>
      <c r="S639" s="10"/>
      <c r="T639" s="23"/>
      <c r="U639" s="23"/>
      <c r="V639" s="56"/>
      <c r="W639" s="23"/>
      <c r="X639" s="23"/>
      <c r="Y639" s="23"/>
      <c r="Z639" s="15"/>
      <c r="AA639" s="10"/>
      <c r="AB639" s="10"/>
      <c r="AC639" s="23"/>
      <c r="AD639" s="10"/>
      <c r="AE639" s="10"/>
      <c r="AF639" s="10"/>
      <c r="AG639" s="10"/>
    </row>
    <row r="640" spans="1:33" ht="102" customHeight="1" x14ac:dyDescent="0.2">
      <c r="A640" s="57"/>
      <c r="B640" s="21"/>
      <c r="C640" s="21"/>
      <c r="D640" s="10"/>
      <c r="E640" s="10"/>
      <c r="F640" s="54"/>
      <c r="G640" s="20"/>
      <c r="H640" s="55"/>
      <c r="I640" s="22"/>
      <c r="J640" s="23"/>
      <c r="K640" s="23"/>
      <c r="L640" s="23"/>
      <c r="M640" s="23"/>
      <c r="N640" s="10"/>
      <c r="O640" s="10"/>
      <c r="P640" s="10"/>
      <c r="Q640" s="10"/>
      <c r="R640" s="10"/>
      <c r="S640" s="10"/>
      <c r="T640" s="23"/>
      <c r="U640" s="23"/>
      <c r="V640" s="56"/>
      <c r="W640" s="23"/>
      <c r="X640" s="23"/>
      <c r="Y640" s="23"/>
      <c r="Z640" s="15"/>
      <c r="AA640" s="10"/>
      <c r="AB640" s="10"/>
      <c r="AC640" s="23"/>
      <c r="AD640" s="10"/>
      <c r="AE640" s="10"/>
      <c r="AF640" s="10"/>
      <c r="AG640" s="10"/>
    </row>
    <row r="641" spans="1:33" ht="102" customHeight="1" x14ac:dyDescent="0.2">
      <c r="A641" s="57"/>
      <c r="B641" s="21"/>
      <c r="C641" s="21"/>
      <c r="D641" s="10"/>
      <c r="E641" s="10"/>
      <c r="F641" s="54"/>
      <c r="G641" s="20"/>
      <c r="H641" s="55"/>
      <c r="I641" s="22"/>
      <c r="J641" s="23"/>
      <c r="K641" s="23"/>
      <c r="L641" s="23"/>
      <c r="M641" s="23"/>
      <c r="N641" s="10"/>
      <c r="O641" s="10"/>
      <c r="P641" s="10"/>
      <c r="Q641" s="10"/>
      <c r="R641" s="10"/>
      <c r="S641" s="10"/>
      <c r="T641" s="23"/>
      <c r="U641" s="23"/>
      <c r="V641" s="56"/>
      <c r="W641" s="23"/>
      <c r="X641" s="23"/>
      <c r="Y641" s="23"/>
      <c r="Z641" s="15"/>
      <c r="AA641" s="10"/>
      <c r="AB641" s="10"/>
      <c r="AC641" s="23"/>
      <c r="AD641" s="10"/>
      <c r="AE641" s="10"/>
      <c r="AF641" s="10"/>
      <c r="AG641" s="10"/>
    </row>
    <row r="642" spans="1:33" ht="102" customHeight="1" x14ac:dyDescent="0.2">
      <c r="A642" s="57"/>
      <c r="B642" s="21"/>
      <c r="C642" s="21"/>
      <c r="D642" s="10"/>
      <c r="E642" s="10"/>
      <c r="F642" s="54"/>
      <c r="G642" s="20"/>
      <c r="H642" s="55"/>
      <c r="I642" s="22"/>
      <c r="J642" s="23"/>
      <c r="K642" s="23"/>
      <c r="L642" s="23"/>
      <c r="M642" s="23"/>
      <c r="N642" s="10"/>
      <c r="O642" s="10"/>
      <c r="P642" s="10"/>
      <c r="Q642" s="10"/>
      <c r="R642" s="10"/>
      <c r="S642" s="10"/>
      <c r="T642" s="23"/>
      <c r="U642" s="23"/>
      <c r="V642" s="56"/>
      <c r="W642" s="23"/>
      <c r="X642" s="23"/>
      <c r="Y642" s="23"/>
      <c r="Z642" s="15"/>
      <c r="AA642" s="10"/>
      <c r="AB642" s="10"/>
      <c r="AC642" s="23"/>
      <c r="AD642" s="10"/>
      <c r="AE642" s="10"/>
      <c r="AF642" s="10"/>
      <c r="AG642" s="10"/>
    </row>
    <row r="643" spans="1:33" ht="102" customHeight="1" x14ac:dyDescent="0.2">
      <c r="A643" s="57"/>
      <c r="B643" s="21"/>
      <c r="C643" s="21"/>
      <c r="D643" s="10"/>
      <c r="E643" s="10"/>
      <c r="F643" s="54"/>
      <c r="G643" s="20"/>
      <c r="H643" s="55"/>
      <c r="I643" s="22"/>
      <c r="J643" s="23"/>
      <c r="K643" s="23"/>
      <c r="L643" s="23"/>
      <c r="M643" s="23"/>
      <c r="N643" s="10"/>
      <c r="O643" s="10"/>
      <c r="P643" s="10"/>
      <c r="Q643" s="10"/>
      <c r="R643" s="10"/>
      <c r="S643" s="10"/>
      <c r="T643" s="23"/>
      <c r="U643" s="23"/>
      <c r="V643" s="56"/>
      <c r="W643" s="23"/>
      <c r="X643" s="23"/>
      <c r="Y643" s="23"/>
      <c r="Z643" s="15"/>
      <c r="AA643" s="10"/>
      <c r="AB643" s="10"/>
      <c r="AC643" s="23"/>
      <c r="AD643" s="10"/>
      <c r="AE643" s="10"/>
      <c r="AF643" s="10"/>
      <c r="AG643" s="10"/>
    </row>
    <row r="644" spans="1:33" ht="102" customHeight="1" x14ac:dyDescent="0.2">
      <c r="A644" s="57"/>
      <c r="B644" s="21"/>
      <c r="C644" s="21"/>
      <c r="D644" s="10"/>
      <c r="E644" s="10"/>
      <c r="F644" s="54"/>
      <c r="G644" s="20"/>
      <c r="H644" s="55"/>
      <c r="I644" s="22"/>
      <c r="J644" s="23"/>
      <c r="K644" s="23"/>
      <c r="L644" s="23"/>
      <c r="M644" s="23"/>
      <c r="N644" s="10"/>
      <c r="O644" s="10"/>
      <c r="P644" s="10"/>
      <c r="Q644" s="10"/>
      <c r="R644" s="10"/>
      <c r="S644" s="10"/>
      <c r="T644" s="23"/>
      <c r="U644" s="23"/>
      <c r="V644" s="56"/>
      <c r="W644" s="23"/>
      <c r="X644" s="23"/>
      <c r="Y644" s="23"/>
      <c r="Z644" s="15"/>
      <c r="AA644" s="10"/>
      <c r="AB644" s="10"/>
      <c r="AC644" s="23"/>
      <c r="AD644" s="10"/>
      <c r="AE644" s="10"/>
      <c r="AF644" s="10"/>
      <c r="AG644" s="10"/>
    </row>
    <row r="645" spans="1:33" ht="102" customHeight="1" x14ac:dyDescent="0.2">
      <c r="A645" s="57"/>
      <c r="B645" s="21"/>
      <c r="C645" s="21"/>
      <c r="D645" s="10"/>
      <c r="E645" s="10"/>
      <c r="F645" s="54"/>
      <c r="G645" s="20"/>
      <c r="H645" s="55"/>
      <c r="I645" s="22"/>
      <c r="J645" s="23"/>
      <c r="K645" s="23"/>
      <c r="L645" s="23"/>
      <c r="M645" s="23"/>
      <c r="N645" s="10"/>
      <c r="O645" s="10"/>
      <c r="P645" s="10"/>
      <c r="Q645" s="10"/>
      <c r="R645" s="10"/>
      <c r="S645" s="10"/>
      <c r="T645" s="23"/>
      <c r="U645" s="23"/>
      <c r="V645" s="56"/>
      <c r="W645" s="23"/>
      <c r="X645" s="23"/>
      <c r="Y645" s="23"/>
      <c r="Z645" s="15"/>
      <c r="AA645" s="10"/>
      <c r="AB645" s="10"/>
      <c r="AC645" s="23"/>
      <c r="AD645" s="10"/>
      <c r="AE645" s="10"/>
      <c r="AF645" s="10"/>
      <c r="AG645" s="10"/>
    </row>
    <row r="646" spans="1:33" ht="102" customHeight="1" x14ac:dyDescent="0.2">
      <c r="A646" s="57"/>
      <c r="B646" s="21"/>
      <c r="C646" s="21"/>
      <c r="D646" s="10"/>
      <c r="E646" s="10"/>
      <c r="F646" s="54"/>
      <c r="G646" s="20"/>
      <c r="H646" s="55"/>
      <c r="I646" s="22"/>
      <c r="J646" s="23"/>
      <c r="K646" s="23"/>
      <c r="L646" s="23"/>
      <c r="M646" s="23"/>
      <c r="N646" s="10"/>
      <c r="O646" s="10"/>
      <c r="P646" s="10"/>
      <c r="Q646" s="10"/>
      <c r="R646" s="10"/>
      <c r="S646" s="10"/>
      <c r="T646" s="23"/>
      <c r="U646" s="23"/>
      <c r="V646" s="56"/>
      <c r="W646" s="23"/>
      <c r="X646" s="23"/>
      <c r="Y646" s="23"/>
      <c r="Z646" s="15"/>
      <c r="AA646" s="10"/>
      <c r="AB646" s="10"/>
      <c r="AC646" s="23"/>
      <c r="AD646" s="10"/>
      <c r="AE646" s="10"/>
      <c r="AF646" s="10"/>
      <c r="AG646" s="10"/>
    </row>
    <row r="647" spans="1:33" ht="102" customHeight="1" x14ac:dyDescent="0.2">
      <c r="A647" s="57"/>
      <c r="B647" s="21"/>
      <c r="C647" s="21"/>
      <c r="D647" s="10"/>
      <c r="E647" s="10"/>
      <c r="F647" s="54"/>
      <c r="G647" s="20"/>
      <c r="H647" s="55"/>
      <c r="I647" s="22"/>
      <c r="J647" s="23"/>
      <c r="K647" s="23"/>
      <c r="L647" s="23"/>
      <c r="M647" s="23"/>
      <c r="N647" s="10"/>
      <c r="O647" s="10"/>
      <c r="P647" s="10"/>
      <c r="Q647" s="10"/>
      <c r="R647" s="10"/>
      <c r="S647" s="10"/>
      <c r="T647" s="23"/>
      <c r="U647" s="23"/>
      <c r="V647" s="56"/>
      <c r="W647" s="23"/>
      <c r="X647" s="23"/>
      <c r="Y647" s="23"/>
      <c r="Z647" s="15"/>
      <c r="AA647" s="10"/>
      <c r="AB647" s="10"/>
      <c r="AC647" s="23"/>
      <c r="AD647" s="10"/>
      <c r="AE647" s="10"/>
      <c r="AF647" s="10"/>
      <c r="AG647" s="10"/>
    </row>
    <row r="648" spans="1:33" ht="102" customHeight="1" x14ac:dyDescent="0.2">
      <c r="A648" s="57"/>
      <c r="B648" s="21"/>
      <c r="C648" s="21"/>
      <c r="D648" s="10"/>
      <c r="E648" s="10"/>
      <c r="F648" s="54"/>
      <c r="G648" s="20"/>
      <c r="H648" s="55"/>
      <c r="I648" s="22"/>
      <c r="J648" s="23"/>
      <c r="K648" s="23"/>
      <c r="L648" s="23"/>
      <c r="M648" s="23"/>
      <c r="N648" s="10"/>
      <c r="O648" s="10"/>
      <c r="P648" s="10"/>
      <c r="Q648" s="10"/>
      <c r="R648" s="10"/>
      <c r="S648" s="10"/>
      <c r="T648" s="23"/>
      <c r="U648" s="23"/>
      <c r="V648" s="56"/>
      <c r="W648" s="23"/>
      <c r="X648" s="23"/>
      <c r="Y648" s="23"/>
      <c r="Z648" s="15"/>
      <c r="AA648" s="10"/>
      <c r="AB648" s="10"/>
      <c r="AC648" s="23"/>
      <c r="AD648" s="10"/>
      <c r="AE648" s="10"/>
      <c r="AF648" s="10"/>
      <c r="AG648" s="10"/>
    </row>
    <row r="649" spans="1:33" ht="102" customHeight="1" x14ac:dyDescent="0.2">
      <c r="A649" s="57"/>
      <c r="B649" s="21"/>
      <c r="C649" s="21"/>
      <c r="D649" s="10"/>
      <c r="E649" s="10"/>
      <c r="F649" s="54"/>
      <c r="G649" s="20"/>
      <c r="H649" s="55"/>
      <c r="I649" s="22"/>
      <c r="J649" s="23"/>
      <c r="K649" s="23"/>
      <c r="L649" s="23"/>
      <c r="M649" s="23"/>
      <c r="N649" s="10"/>
      <c r="O649" s="10"/>
      <c r="P649" s="10"/>
      <c r="Q649" s="10"/>
      <c r="R649" s="10"/>
      <c r="S649" s="10"/>
      <c r="T649" s="23"/>
      <c r="U649" s="23"/>
      <c r="V649" s="56"/>
      <c r="W649" s="23"/>
      <c r="X649" s="23"/>
      <c r="Y649" s="23"/>
      <c r="Z649" s="15"/>
      <c r="AA649" s="10"/>
      <c r="AB649" s="10"/>
      <c r="AC649" s="23"/>
      <c r="AD649" s="10"/>
      <c r="AE649" s="10"/>
      <c r="AF649" s="10"/>
      <c r="AG649" s="10"/>
    </row>
    <row r="650" spans="1:33" ht="102" customHeight="1" x14ac:dyDescent="0.2">
      <c r="A650" s="57"/>
      <c r="B650" s="21"/>
      <c r="C650" s="21"/>
      <c r="D650" s="10"/>
      <c r="E650" s="10"/>
      <c r="F650" s="54"/>
      <c r="G650" s="20"/>
      <c r="H650" s="55"/>
      <c r="I650" s="22"/>
      <c r="J650" s="23"/>
      <c r="K650" s="23"/>
      <c r="L650" s="23"/>
      <c r="M650" s="23"/>
      <c r="N650" s="10"/>
      <c r="O650" s="10"/>
      <c r="P650" s="10"/>
      <c r="Q650" s="10"/>
      <c r="R650" s="10"/>
      <c r="S650" s="10"/>
      <c r="T650" s="23"/>
      <c r="U650" s="23"/>
      <c r="V650" s="56"/>
      <c r="W650" s="23"/>
      <c r="X650" s="23"/>
      <c r="Y650" s="23"/>
      <c r="Z650" s="15"/>
      <c r="AA650" s="10"/>
      <c r="AB650" s="10"/>
      <c r="AC650" s="23"/>
      <c r="AD650" s="10"/>
      <c r="AE650" s="10"/>
      <c r="AF650" s="10"/>
      <c r="AG650" s="10"/>
    </row>
    <row r="651" spans="1:33" ht="102" customHeight="1" x14ac:dyDescent="0.2">
      <c r="A651" s="57"/>
      <c r="B651" s="21"/>
      <c r="C651" s="21"/>
      <c r="D651" s="10"/>
      <c r="E651" s="10"/>
      <c r="F651" s="54"/>
      <c r="G651" s="20"/>
      <c r="H651" s="55"/>
      <c r="I651" s="22"/>
      <c r="J651" s="23"/>
      <c r="K651" s="23"/>
      <c r="L651" s="23"/>
      <c r="M651" s="23"/>
      <c r="N651" s="10"/>
      <c r="O651" s="10"/>
      <c r="P651" s="10"/>
      <c r="Q651" s="10"/>
      <c r="R651" s="10"/>
      <c r="S651" s="10"/>
      <c r="T651" s="23"/>
      <c r="U651" s="23"/>
      <c r="V651" s="56"/>
      <c r="W651" s="23"/>
      <c r="X651" s="23"/>
      <c r="Y651" s="23"/>
      <c r="Z651" s="15"/>
      <c r="AA651" s="10"/>
      <c r="AB651" s="10"/>
      <c r="AC651" s="23"/>
      <c r="AD651" s="10"/>
      <c r="AE651" s="10"/>
      <c r="AF651" s="10"/>
      <c r="AG651" s="10"/>
    </row>
    <row r="652" spans="1:33" ht="102" customHeight="1" x14ac:dyDescent="0.2">
      <c r="A652" s="57"/>
      <c r="B652" s="21"/>
      <c r="C652" s="21"/>
      <c r="D652" s="10"/>
      <c r="E652" s="10"/>
      <c r="F652" s="54"/>
      <c r="G652" s="20"/>
      <c r="H652" s="55"/>
      <c r="I652" s="22"/>
      <c r="J652" s="23"/>
      <c r="K652" s="23"/>
      <c r="L652" s="23"/>
      <c r="M652" s="23"/>
      <c r="N652" s="10"/>
      <c r="O652" s="10"/>
      <c r="P652" s="10"/>
      <c r="Q652" s="10"/>
      <c r="R652" s="10"/>
      <c r="S652" s="10"/>
      <c r="T652" s="23"/>
      <c r="U652" s="23"/>
      <c r="V652" s="56"/>
      <c r="W652" s="23"/>
      <c r="X652" s="23"/>
      <c r="Y652" s="23"/>
      <c r="Z652" s="15"/>
      <c r="AA652" s="10"/>
      <c r="AB652" s="10"/>
      <c r="AC652" s="23"/>
      <c r="AD652" s="10"/>
      <c r="AE652" s="10"/>
      <c r="AF652" s="10"/>
      <c r="AG652" s="10"/>
    </row>
    <row r="653" spans="1:33" ht="102" customHeight="1" x14ac:dyDescent="0.2">
      <c r="A653" s="57"/>
      <c r="B653" s="21"/>
      <c r="C653" s="21"/>
      <c r="D653" s="10"/>
      <c r="E653" s="10"/>
      <c r="F653" s="54"/>
      <c r="G653" s="20"/>
      <c r="H653" s="55"/>
      <c r="I653" s="22"/>
      <c r="J653" s="23"/>
      <c r="K653" s="23"/>
      <c r="L653" s="23"/>
      <c r="M653" s="23"/>
      <c r="N653" s="10"/>
      <c r="O653" s="10"/>
      <c r="P653" s="10"/>
      <c r="Q653" s="10"/>
      <c r="R653" s="10"/>
      <c r="S653" s="10"/>
      <c r="T653" s="23"/>
      <c r="U653" s="23"/>
      <c r="V653" s="56"/>
      <c r="W653" s="23"/>
      <c r="X653" s="23"/>
      <c r="Y653" s="23"/>
      <c r="Z653" s="15"/>
      <c r="AA653" s="10"/>
      <c r="AB653" s="10"/>
      <c r="AC653" s="23"/>
      <c r="AD653" s="10"/>
      <c r="AE653" s="10"/>
      <c r="AF653" s="10"/>
      <c r="AG653" s="10"/>
    </row>
    <row r="654" spans="1:33" ht="102" customHeight="1" x14ac:dyDescent="0.2">
      <c r="A654" s="57"/>
      <c r="B654" s="21"/>
      <c r="C654" s="21"/>
      <c r="D654" s="10"/>
      <c r="E654" s="10"/>
      <c r="F654" s="54"/>
      <c r="G654" s="20"/>
      <c r="H654" s="55"/>
      <c r="I654" s="22"/>
      <c r="J654" s="23"/>
      <c r="K654" s="23"/>
      <c r="L654" s="23"/>
      <c r="M654" s="23"/>
      <c r="N654" s="10"/>
      <c r="O654" s="10"/>
      <c r="P654" s="10"/>
      <c r="Q654" s="10"/>
      <c r="R654" s="10"/>
      <c r="S654" s="10"/>
      <c r="T654" s="23"/>
      <c r="U654" s="23"/>
      <c r="V654" s="56"/>
      <c r="W654" s="23"/>
      <c r="X654" s="23"/>
      <c r="Y654" s="23"/>
      <c r="Z654" s="15"/>
      <c r="AA654" s="10"/>
      <c r="AB654" s="10"/>
      <c r="AC654" s="23"/>
      <c r="AD654" s="10"/>
      <c r="AE654" s="10"/>
      <c r="AF654" s="10"/>
      <c r="AG654" s="10"/>
    </row>
    <row r="655" spans="1:33" ht="102" customHeight="1" x14ac:dyDescent="0.2">
      <c r="A655" s="57"/>
      <c r="B655" s="21"/>
      <c r="C655" s="21"/>
      <c r="D655" s="10"/>
      <c r="E655" s="10"/>
      <c r="F655" s="54"/>
      <c r="G655" s="20"/>
      <c r="H655" s="55"/>
      <c r="I655" s="22"/>
      <c r="J655" s="23"/>
      <c r="K655" s="23"/>
      <c r="L655" s="23"/>
      <c r="M655" s="23"/>
      <c r="N655" s="10"/>
      <c r="O655" s="10"/>
      <c r="P655" s="10"/>
      <c r="Q655" s="10"/>
      <c r="R655" s="10"/>
      <c r="S655" s="10"/>
      <c r="T655" s="23"/>
      <c r="U655" s="23"/>
      <c r="V655" s="56"/>
      <c r="W655" s="23"/>
      <c r="X655" s="23"/>
      <c r="Y655" s="23"/>
      <c r="Z655" s="15"/>
      <c r="AA655" s="10"/>
      <c r="AB655" s="10"/>
      <c r="AC655" s="23"/>
      <c r="AD655" s="10"/>
      <c r="AE655" s="10"/>
      <c r="AF655" s="10"/>
      <c r="AG655" s="10"/>
    </row>
    <row r="656" spans="1:33" ht="102" customHeight="1" x14ac:dyDescent="0.2">
      <c r="A656" s="57"/>
      <c r="B656" s="21"/>
      <c r="C656" s="21"/>
      <c r="D656" s="10"/>
      <c r="E656" s="10"/>
      <c r="F656" s="54"/>
      <c r="G656" s="20"/>
      <c r="H656" s="55"/>
      <c r="I656" s="22"/>
      <c r="J656" s="23"/>
      <c r="K656" s="23"/>
      <c r="L656" s="23"/>
      <c r="M656" s="23"/>
      <c r="N656" s="10"/>
      <c r="O656" s="10"/>
      <c r="P656" s="10"/>
      <c r="Q656" s="10"/>
      <c r="R656" s="10"/>
      <c r="S656" s="10"/>
      <c r="T656" s="23"/>
      <c r="U656" s="23"/>
      <c r="V656" s="56"/>
      <c r="W656" s="23"/>
      <c r="X656" s="23"/>
      <c r="Y656" s="23"/>
      <c r="Z656" s="15"/>
      <c r="AA656" s="10"/>
      <c r="AB656" s="10"/>
      <c r="AC656" s="23"/>
      <c r="AD656" s="10"/>
      <c r="AE656" s="10"/>
      <c r="AF656" s="10"/>
      <c r="AG656" s="10"/>
    </row>
    <row r="657" spans="1:33" ht="102" customHeight="1" x14ac:dyDescent="0.2">
      <c r="A657" s="57"/>
      <c r="B657" s="21"/>
      <c r="C657" s="21"/>
      <c r="D657" s="10"/>
      <c r="E657" s="10"/>
      <c r="F657" s="54"/>
      <c r="G657" s="20"/>
      <c r="H657" s="55"/>
      <c r="I657" s="22"/>
      <c r="J657" s="23"/>
      <c r="K657" s="23"/>
      <c r="L657" s="23"/>
      <c r="M657" s="23"/>
      <c r="N657" s="10"/>
      <c r="O657" s="10"/>
      <c r="P657" s="10"/>
      <c r="Q657" s="10"/>
      <c r="R657" s="10"/>
      <c r="S657" s="10"/>
      <c r="T657" s="23"/>
      <c r="U657" s="23"/>
      <c r="V657" s="56"/>
      <c r="W657" s="23"/>
      <c r="X657" s="23"/>
      <c r="Y657" s="23"/>
      <c r="Z657" s="15"/>
      <c r="AA657" s="10"/>
      <c r="AB657" s="10"/>
      <c r="AC657" s="23"/>
      <c r="AD657" s="10"/>
      <c r="AE657" s="10"/>
      <c r="AF657" s="10"/>
      <c r="AG657" s="10"/>
    </row>
    <row r="658" spans="1:33" ht="102" customHeight="1" x14ac:dyDescent="0.2">
      <c r="A658" s="57"/>
      <c r="B658" s="21"/>
      <c r="C658" s="21"/>
      <c r="D658" s="10"/>
      <c r="E658" s="10"/>
      <c r="F658" s="54"/>
      <c r="G658" s="20"/>
      <c r="H658" s="55"/>
      <c r="I658" s="22"/>
      <c r="J658" s="23"/>
      <c r="K658" s="23"/>
      <c r="L658" s="23"/>
      <c r="M658" s="23"/>
      <c r="N658" s="10"/>
      <c r="O658" s="10"/>
      <c r="P658" s="10"/>
      <c r="Q658" s="10"/>
      <c r="R658" s="10"/>
      <c r="S658" s="10"/>
      <c r="T658" s="23"/>
      <c r="U658" s="23"/>
      <c r="V658" s="56"/>
      <c r="W658" s="23"/>
      <c r="X658" s="23"/>
      <c r="Y658" s="23"/>
      <c r="Z658" s="15"/>
      <c r="AA658" s="10"/>
      <c r="AB658" s="10"/>
      <c r="AC658" s="23"/>
      <c r="AD658" s="10"/>
      <c r="AE658" s="10"/>
      <c r="AF658" s="10"/>
      <c r="AG658" s="10"/>
    </row>
    <row r="659" spans="1:33" ht="102" customHeight="1" x14ac:dyDescent="0.2">
      <c r="A659" s="57"/>
      <c r="B659" s="21"/>
      <c r="C659" s="21"/>
      <c r="D659" s="10"/>
      <c r="E659" s="10"/>
      <c r="F659" s="54"/>
      <c r="G659" s="20"/>
      <c r="H659" s="55"/>
      <c r="I659" s="22"/>
      <c r="J659" s="23"/>
      <c r="K659" s="23"/>
      <c r="L659" s="23"/>
      <c r="M659" s="23"/>
      <c r="N659" s="10"/>
      <c r="O659" s="10"/>
      <c r="P659" s="10"/>
      <c r="Q659" s="10"/>
      <c r="R659" s="10"/>
      <c r="S659" s="10"/>
      <c r="T659" s="23"/>
      <c r="U659" s="23"/>
      <c r="V659" s="56"/>
      <c r="W659" s="23"/>
      <c r="X659" s="23"/>
      <c r="Y659" s="23"/>
      <c r="Z659" s="15"/>
      <c r="AA659" s="10"/>
      <c r="AB659" s="10"/>
      <c r="AC659" s="23"/>
      <c r="AD659" s="10"/>
      <c r="AE659" s="10"/>
      <c r="AF659" s="10"/>
      <c r="AG659" s="10"/>
    </row>
    <row r="660" spans="1:33" ht="102" customHeight="1" x14ac:dyDescent="0.2">
      <c r="A660" s="57"/>
      <c r="B660" s="21"/>
      <c r="C660" s="21"/>
      <c r="D660" s="10"/>
      <c r="E660" s="10"/>
      <c r="F660" s="54"/>
      <c r="G660" s="20"/>
      <c r="H660" s="55"/>
      <c r="I660" s="22"/>
      <c r="J660" s="23"/>
      <c r="K660" s="23"/>
      <c r="L660" s="23"/>
      <c r="M660" s="23"/>
      <c r="N660" s="10"/>
      <c r="O660" s="10"/>
      <c r="P660" s="10"/>
      <c r="Q660" s="10"/>
      <c r="R660" s="10"/>
      <c r="S660" s="10"/>
      <c r="T660" s="23"/>
      <c r="U660" s="23"/>
      <c r="V660" s="56"/>
      <c r="W660" s="23"/>
      <c r="X660" s="23"/>
      <c r="Y660" s="23"/>
      <c r="Z660" s="15"/>
      <c r="AA660" s="10"/>
      <c r="AB660" s="10"/>
      <c r="AC660" s="23"/>
      <c r="AD660" s="10"/>
      <c r="AE660" s="10"/>
      <c r="AF660" s="10"/>
      <c r="AG660" s="10"/>
    </row>
    <row r="661" spans="1:33" ht="102" customHeight="1" x14ac:dyDescent="0.2">
      <c r="A661" s="57"/>
      <c r="B661" s="21"/>
      <c r="C661" s="21"/>
      <c r="D661" s="10"/>
      <c r="E661" s="10"/>
      <c r="F661" s="54"/>
      <c r="G661" s="20"/>
      <c r="H661" s="55"/>
      <c r="I661" s="22"/>
      <c r="J661" s="23"/>
      <c r="K661" s="23"/>
      <c r="L661" s="23"/>
      <c r="M661" s="23"/>
      <c r="N661" s="10"/>
      <c r="O661" s="10"/>
      <c r="P661" s="10"/>
      <c r="Q661" s="10"/>
      <c r="R661" s="10"/>
      <c r="S661" s="10"/>
      <c r="T661" s="23"/>
      <c r="U661" s="23"/>
      <c r="V661" s="56"/>
      <c r="W661" s="23"/>
      <c r="X661" s="23"/>
      <c r="Y661" s="23"/>
      <c r="Z661" s="15"/>
      <c r="AA661" s="10"/>
      <c r="AB661" s="10"/>
      <c r="AC661" s="23"/>
      <c r="AD661" s="10"/>
      <c r="AE661" s="10"/>
      <c r="AF661" s="10"/>
      <c r="AG661" s="10"/>
    </row>
    <row r="662" spans="1:33" ht="102" customHeight="1" x14ac:dyDescent="0.2">
      <c r="A662" s="57"/>
      <c r="B662" s="21"/>
      <c r="C662" s="21"/>
      <c r="D662" s="10"/>
      <c r="E662" s="10"/>
      <c r="F662" s="54"/>
      <c r="G662" s="20"/>
      <c r="H662" s="55"/>
      <c r="I662" s="22"/>
      <c r="J662" s="23"/>
      <c r="K662" s="23"/>
      <c r="L662" s="23"/>
      <c r="M662" s="23"/>
      <c r="N662" s="10"/>
      <c r="O662" s="10"/>
      <c r="P662" s="10"/>
      <c r="Q662" s="10"/>
      <c r="R662" s="10"/>
      <c r="S662" s="10"/>
      <c r="T662" s="23"/>
      <c r="U662" s="23"/>
      <c r="V662" s="56"/>
      <c r="W662" s="23"/>
      <c r="X662" s="23"/>
      <c r="Y662" s="23"/>
      <c r="Z662" s="15"/>
      <c r="AA662" s="10"/>
      <c r="AB662" s="10"/>
      <c r="AC662" s="23"/>
      <c r="AD662" s="10"/>
      <c r="AE662" s="10"/>
      <c r="AF662" s="10"/>
      <c r="AG662" s="10"/>
    </row>
    <row r="663" spans="1:33" ht="102" customHeight="1" x14ac:dyDescent="0.2">
      <c r="A663" s="57"/>
      <c r="B663" s="21"/>
      <c r="C663" s="21"/>
      <c r="D663" s="10"/>
      <c r="E663" s="10"/>
      <c r="F663" s="54"/>
      <c r="G663" s="20"/>
      <c r="H663" s="55"/>
      <c r="I663" s="22"/>
      <c r="J663" s="23"/>
      <c r="K663" s="23"/>
      <c r="L663" s="23"/>
      <c r="M663" s="23"/>
      <c r="N663" s="10"/>
      <c r="O663" s="10"/>
      <c r="P663" s="10"/>
      <c r="Q663" s="10"/>
      <c r="R663" s="10"/>
      <c r="S663" s="10"/>
      <c r="T663" s="23"/>
      <c r="U663" s="23"/>
      <c r="V663" s="56"/>
      <c r="W663" s="23"/>
      <c r="X663" s="23"/>
      <c r="Y663" s="23"/>
      <c r="Z663" s="15"/>
      <c r="AA663" s="10"/>
      <c r="AB663" s="10"/>
      <c r="AC663" s="23"/>
      <c r="AD663" s="10"/>
      <c r="AE663" s="10"/>
      <c r="AF663" s="10"/>
      <c r="AG663" s="10"/>
    </row>
    <row r="664" spans="1:33" ht="102" customHeight="1" x14ac:dyDescent="0.2">
      <c r="A664" s="57"/>
      <c r="B664" s="21"/>
      <c r="C664" s="21"/>
      <c r="D664" s="10"/>
      <c r="E664" s="10"/>
      <c r="F664" s="54"/>
      <c r="G664" s="20"/>
      <c r="H664" s="55"/>
      <c r="I664" s="22"/>
      <c r="J664" s="23"/>
      <c r="K664" s="23"/>
      <c r="L664" s="23"/>
      <c r="M664" s="23"/>
      <c r="N664" s="10"/>
      <c r="O664" s="10"/>
      <c r="P664" s="10"/>
      <c r="Q664" s="10"/>
      <c r="R664" s="10"/>
      <c r="S664" s="10"/>
      <c r="T664" s="23"/>
      <c r="U664" s="23"/>
      <c r="V664" s="56"/>
      <c r="W664" s="23"/>
      <c r="X664" s="23"/>
      <c r="Y664" s="23"/>
      <c r="Z664" s="15"/>
      <c r="AA664" s="10"/>
      <c r="AB664" s="10"/>
      <c r="AC664" s="23"/>
      <c r="AD664" s="10"/>
      <c r="AE664" s="10"/>
      <c r="AF664" s="10"/>
      <c r="AG664" s="10"/>
    </row>
    <row r="665" spans="1:33" ht="102" customHeight="1" x14ac:dyDescent="0.2">
      <c r="A665" s="57"/>
      <c r="B665" s="21"/>
      <c r="C665" s="21"/>
      <c r="D665" s="10"/>
      <c r="E665" s="10"/>
      <c r="F665" s="54"/>
      <c r="G665" s="20"/>
      <c r="H665" s="55"/>
      <c r="I665" s="22"/>
      <c r="J665" s="23"/>
      <c r="K665" s="23"/>
      <c r="L665" s="23"/>
      <c r="M665" s="23"/>
      <c r="N665" s="10"/>
      <c r="O665" s="10"/>
      <c r="P665" s="10"/>
      <c r="Q665" s="10"/>
      <c r="R665" s="10"/>
      <c r="S665" s="10"/>
      <c r="T665" s="23"/>
      <c r="U665" s="23"/>
      <c r="V665" s="56"/>
      <c r="W665" s="23"/>
      <c r="X665" s="23"/>
      <c r="Y665" s="23"/>
      <c r="Z665" s="15"/>
      <c r="AA665" s="10"/>
      <c r="AB665" s="10"/>
      <c r="AC665" s="23"/>
      <c r="AD665" s="10"/>
      <c r="AE665" s="10"/>
      <c r="AF665" s="10"/>
      <c r="AG665" s="10"/>
    </row>
    <row r="666" spans="1:33" ht="102" customHeight="1" x14ac:dyDescent="0.2">
      <c r="A666" s="57"/>
      <c r="B666" s="21"/>
      <c r="C666" s="21"/>
      <c r="D666" s="10"/>
      <c r="E666" s="10"/>
      <c r="F666" s="54"/>
      <c r="G666" s="20"/>
      <c r="H666" s="55"/>
      <c r="I666" s="22"/>
      <c r="J666" s="23"/>
      <c r="K666" s="23"/>
      <c r="L666" s="23"/>
      <c r="M666" s="23"/>
      <c r="N666" s="10"/>
      <c r="O666" s="10"/>
      <c r="P666" s="10"/>
      <c r="Q666" s="10"/>
      <c r="R666" s="10"/>
      <c r="S666" s="10"/>
      <c r="T666" s="23"/>
      <c r="U666" s="23"/>
      <c r="V666" s="56"/>
      <c r="W666" s="23"/>
      <c r="X666" s="23"/>
      <c r="Y666" s="23"/>
      <c r="Z666" s="15"/>
      <c r="AA666" s="10"/>
      <c r="AB666" s="10"/>
      <c r="AC666" s="23"/>
      <c r="AD666" s="10"/>
      <c r="AE666" s="10"/>
      <c r="AF666" s="10"/>
      <c r="AG666" s="10"/>
    </row>
    <row r="667" spans="1:33" ht="102" customHeight="1" x14ac:dyDescent="0.2">
      <c r="A667" s="57"/>
      <c r="B667" s="21"/>
      <c r="C667" s="21"/>
      <c r="D667" s="10"/>
      <c r="E667" s="10"/>
      <c r="F667" s="54"/>
      <c r="G667" s="20"/>
      <c r="H667" s="55"/>
      <c r="I667" s="22"/>
      <c r="J667" s="23"/>
      <c r="K667" s="23"/>
      <c r="L667" s="23"/>
      <c r="M667" s="23"/>
      <c r="N667" s="10"/>
      <c r="O667" s="10"/>
      <c r="P667" s="10"/>
      <c r="Q667" s="10"/>
      <c r="R667" s="10"/>
      <c r="S667" s="10"/>
      <c r="T667" s="23"/>
      <c r="U667" s="23"/>
      <c r="V667" s="56"/>
      <c r="W667" s="23"/>
      <c r="X667" s="23"/>
      <c r="Y667" s="23"/>
      <c r="Z667" s="15"/>
      <c r="AA667" s="10"/>
      <c r="AB667" s="10"/>
      <c r="AC667" s="23"/>
      <c r="AD667" s="10"/>
      <c r="AE667" s="10"/>
      <c r="AF667" s="10"/>
      <c r="AG667" s="10"/>
    </row>
    <row r="668" spans="1:33" ht="102" customHeight="1" x14ac:dyDescent="0.2">
      <c r="A668" s="57"/>
      <c r="B668" s="21"/>
      <c r="C668" s="21"/>
      <c r="D668" s="10"/>
      <c r="E668" s="10"/>
      <c r="F668" s="54"/>
      <c r="G668" s="20"/>
      <c r="H668" s="55"/>
      <c r="I668" s="22"/>
      <c r="J668" s="23"/>
      <c r="K668" s="23"/>
      <c r="L668" s="23"/>
      <c r="M668" s="23"/>
      <c r="N668" s="10"/>
      <c r="O668" s="10"/>
      <c r="P668" s="10"/>
      <c r="Q668" s="10"/>
      <c r="R668" s="10"/>
      <c r="S668" s="10"/>
      <c r="T668" s="23"/>
      <c r="U668" s="23"/>
      <c r="V668" s="56"/>
      <c r="W668" s="23"/>
      <c r="X668" s="23"/>
      <c r="Y668" s="23"/>
      <c r="Z668" s="15"/>
      <c r="AA668" s="10"/>
      <c r="AB668" s="10"/>
      <c r="AC668" s="23"/>
      <c r="AD668" s="10"/>
      <c r="AE668" s="10"/>
      <c r="AF668" s="10"/>
      <c r="AG668" s="10"/>
    </row>
    <row r="669" spans="1:33" ht="102" customHeight="1" x14ac:dyDescent="0.2">
      <c r="A669" s="57"/>
      <c r="B669" s="21"/>
      <c r="C669" s="21"/>
      <c r="D669" s="10"/>
      <c r="E669" s="10"/>
      <c r="F669" s="54"/>
      <c r="G669" s="20"/>
      <c r="H669" s="55"/>
      <c r="I669" s="22"/>
      <c r="J669" s="23"/>
      <c r="K669" s="23"/>
      <c r="L669" s="23"/>
      <c r="M669" s="23"/>
      <c r="N669" s="10"/>
      <c r="O669" s="10"/>
      <c r="P669" s="10"/>
      <c r="Q669" s="10"/>
      <c r="R669" s="10"/>
      <c r="S669" s="10"/>
      <c r="T669" s="23"/>
      <c r="U669" s="23"/>
      <c r="V669" s="56"/>
      <c r="W669" s="23"/>
      <c r="X669" s="23"/>
      <c r="Y669" s="23"/>
      <c r="Z669" s="15"/>
      <c r="AA669" s="10"/>
      <c r="AB669" s="10"/>
      <c r="AC669" s="23"/>
      <c r="AD669" s="10"/>
      <c r="AE669" s="10"/>
      <c r="AF669" s="10"/>
      <c r="AG669" s="10"/>
    </row>
    <row r="670" spans="1:33" ht="102" customHeight="1" x14ac:dyDescent="0.2">
      <c r="A670" s="57"/>
      <c r="B670" s="21"/>
      <c r="C670" s="21"/>
      <c r="D670" s="10"/>
      <c r="E670" s="10"/>
      <c r="F670" s="54"/>
      <c r="G670" s="20"/>
      <c r="H670" s="55"/>
      <c r="I670" s="22"/>
      <c r="J670" s="23"/>
      <c r="K670" s="23"/>
      <c r="L670" s="23"/>
      <c r="M670" s="23"/>
      <c r="N670" s="10"/>
      <c r="O670" s="10"/>
      <c r="P670" s="10"/>
      <c r="Q670" s="10"/>
      <c r="R670" s="10"/>
      <c r="S670" s="10"/>
      <c r="T670" s="23"/>
      <c r="U670" s="23"/>
      <c r="V670" s="56"/>
      <c r="W670" s="23"/>
      <c r="X670" s="23"/>
      <c r="Y670" s="23"/>
      <c r="Z670" s="15"/>
      <c r="AA670" s="10"/>
      <c r="AB670" s="10"/>
      <c r="AC670" s="23"/>
      <c r="AD670" s="10"/>
      <c r="AE670" s="10"/>
      <c r="AF670" s="10"/>
      <c r="AG670" s="10"/>
    </row>
    <row r="671" spans="1:33" ht="102" customHeight="1" x14ac:dyDescent="0.2">
      <c r="A671" s="57"/>
      <c r="B671" s="21"/>
      <c r="C671" s="21"/>
      <c r="D671" s="10"/>
      <c r="E671" s="10"/>
      <c r="F671" s="54"/>
      <c r="G671" s="20"/>
      <c r="H671" s="55"/>
      <c r="I671" s="22"/>
      <c r="J671" s="23"/>
      <c r="K671" s="23"/>
      <c r="L671" s="23"/>
      <c r="M671" s="23"/>
      <c r="N671" s="10"/>
      <c r="O671" s="10"/>
      <c r="P671" s="10"/>
      <c r="Q671" s="10"/>
      <c r="R671" s="10"/>
      <c r="S671" s="10"/>
      <c r="T671" s="23"/>
      <c r="U671" s="23"/>
      <c r="V671" s="56"/>
      <c r="W671" s="23"/>
      <c r="X671" s="23"/>
      <c r="Y671" s="23"/>
      <c r="Z671" s="15"/>
      <c r="AA671" s="10"/>
      <c r="AB671" s="10"/>
      <c r="AC671" s="23"/>
      <c r="AD671" s="10"/>
      <c r="AE671" s="10"/>
      <c r="AF671" s="10"/>
      <c r="AG671" s="10"/>
    </row>
    <row r="672" spans="1:33" ht="102" customHeight="1" x14ac:dyDescent="0.2">
      <c r="A672" s="57"/>
      <c r="B672" s="21"/>
      <c r="C672" s="21"/>
      <c r="D672" s="10"/>
      <c r="E672" s="10"/>
      <c r="F672" s="54"/>
      <c r="G672" s="20"/>
      <c r="H672" s="55"/>
      <c r="I672" s="22"/>
      <c r="J672" s="23"/>
      <c r="K672" s="23"/>
      <c r="L672" s="23"/>
      <c r="M672" s="23"/>
      <c r="N672" s="10"/>
      <c r="O672" s="10"/>
      <c r="P672" s="10"/>
      <c r="Q672" s="10"/>
      <c r="R672" s="10"/>
      <c r="S672" s="10"/>
      <c r="T672" s="23"/>
      <c r="U672" s="23"/>
      <c r="V672" s="56"/>
      <c r="W672" s="23"/>
      <c r="X672" s="23"/>
      <c r="Y672" s="23"/>
      <c r="Z672" s="15"/>
      <c r="AA672" s="10"/>
      <c r="AB672" s="10"/>
      <c r="AC672" s="23"/>
      <c r="AD672" s="10"/>
      <c r="AE672" s="10"/>
      <c r="AF672" s="10"/>
      <c r="AG672" s="10"/>
    </row>
    <row r="673" spans="1:33" ht="102" customHeight="1" x14ac:dyDescent="0.2">
      <c r="A673" s="57"/>
      <c r="B673" s="21"/>
      <c r="C673" s="21"/>
      <c r="D673" s="10"/>
      <c r="E673" s="10"/>
      <c r="F673" s="54"/>
      <c r="G673" s="20"/>
      <c r="H673" s="55"/>
      <c r="I673" s="22"/>
      <c r="J673" s="23"/>
      <c r="K673" s="23"/>
      <c r="L673" s="23"/>
      <c r="M673" s="23"/>
      <c r="N673" s="10"/>
      <c r="O673" s="10"/>
      <c r="P673" s="10"/>
      <c r="Q673" s="10"/>
      <c r="R673" s="10"/>
      <c r="S673" s="10"/>
      <c r="T673" s="23"/>
      <c r="U673" s="23"/>
      <c r="V673" s="56"/>
      <c r="W673" s="23"/>
      <c r="X673" s="23"/>
      <c r="Y673" s="23"/>
      <c r="Z673" s="15"/>
      <c r="AA673" s="10"/>
      <c r="AB673" s="10"/>
      <c r="AC673" s="23"/>
      <c r="AD673" s="10"/>
      <c r="AE673" s="10"/>
      <c r="AF673" s="10"/>
      <c r="AG673" s="10"/>
    </row>
    <row r="674" spans="1:33" ht="102" customHeight="1" x14ac:dyDescent="0.2">
      <c r="A674" s="57"/>
      <c r="B674" s="21"/>
      <c r="C674" s="21"/>
      <c r="D674" s="10"/>
      <c r="E674" s="10"/>
      <c r="F674" s="54"/>
      <c r="G674" s="20"/>
      <c r="H674" s="55"/>
      <c r="I674" s="22"/>
      <c r="J674" s="23"/>
      <c r="K674" s="23"/>
      <c r="L674" s="23"/>
      <c r="M674" s="23"/>
      <c r="N674" s="10"/>
      <c r="O674" s="10"/>
      <c r="P674" s="10"/>
      <c r="Q674" s="10"/>
      <c r="R674" s="10"/>
      <c r="S674" s="10"/>
      <c r="T674" s="23"/>
      <c r="U674" s="23"/>
      <c r="V674" s="56"/>
      <c r="W674" s="23"/>
      <c r="X674" s="23"/>
      <c r="Y674" s="23"/>
      <c r="Z674" s="15"/>
      <c r="AA674" s="10"/>
      <c r="AB674" s="10"/>
      <c r="AC674" s="23"/>
      <c r="AD674" s="10"/>
      <c r="AE674" s="10"/>
      <c r="AF674" s="10"/>
      <c r="AG674" s="10"/>
    </row>
    <row r="675" spans="1:33" ht="102" customHeight="1" x14ac:dyDescent="0.2">
      <c r="A675" s="57"/>
      <c r="B675" s="21"/>
      <c r="C675" s="21"/>
      <c r="D675" s="10"/>
      <c r="E675" s="10"/>
      <c r="F675" s="54"/>
      <c r="G675" s="20"/>
      <c r="H675" s="55"/>
      <c r="I675" s="22"/>
      <c r="J675" s="23"/>
      <c r="K675" s="23"/>
      <c r="L675" s="23"/>
      <c r="M675" s="23"/>
      <c r="N675" s="10"/>
      <c r="O675" s="10"/>
      <c r="P675" s="10"/>
      <c r="Q675" s="10"/>
      <c r="R675" s="10"/>
      <c r="S675" s="10"/>
      <c r="T675" s="23"/>
      <c r="U675" s="23"/>
      <c r="V675" s="56"/>
      <c r="W675" s="23"/>
      <c r="X675" s="23"/>
      <c r="Y675" s="23"/>
      <c r="Z675" s="15"/>
      <c r="AA675" s="10"/>
      <c r="AB675" s="10"/>
      <c r="AC675" s="23"/>
      <c r="AD675" s="10"/>
      <c r="AE675" s="10"/>
      <c r="AF675" s="10"/>
      <c r="AG675" s="10"/>
    </row>
    <row r="676" spans="1:33" ht="102" customHeight="1" x14ac:dyDescent="0.2">
      <c r="A676" s="57"/>
      <c r="B676" s="21"/>
      <c r="C676" s="21"/>
      <c r="D676" s="10"/>
      <c r="E676" s="10"/>
      <c r="F676" s="54"/>
      <c r="G676" s="20"/>
      <c r="H676" s="55"/>
      <c r="I676" s="22"/>
      <c r="J676" s="23"/>
      <c r="K676" s="23"/>
      <c r="L676" s="23"/>
      <c r="M676" s="23"/>
      <c r="N676" s="10"/>
      <c r="O676" s="10"/>
      <c r="P676" s="10"/>
      <c r="Q676" s="10"/>
      <c r="R676" s="10"/>
      <c r="S676" s="10"/>
      <c r="T676" s="23"/>
      <c r="U676" s="23"/>
      <c r="V676" s="56"/>
      <c r="W676" s="23"/>
      <c r="X676" s="23"/>
      <c r="Y676" s="23"/>
      <c r="Z676" s="15"/>
      <c r="AA676" s="10"/>
      <c r="AB676" s="10"/>
      <c r="AC676" s="23"/>
      <c r="AD676" s="10"/>
      <c r="AE676" s="10"/>
      <c r="AF676" s="10"/>
      <c r="AG676" s="10"/>
    </row>
    <row r="677" spans="1:33" ht="102" customHeight="1" x14ac:dyDescent="0.2">
      <c r="A677" s="57"/>
      <c r="B677" s="21"/>
      <c r="C677" s="21"/>
      <c r="D677" s="10"/>
      <c r="E677" s="10"/>
      <c r="F677" s="54"/>
      <c r="G677" s="20"/>
      <c r="H677" s="55"/>
      <c r="I677" s="22"/>
      <c r="J677" s="23"/>
      <c r="K677" s="23"/>
      <c r="L677" s="23"/>
      <c r="M677" s="23"/>
      <c r="N677" s="10"/>
      <c r="O677" s="10"/>
      <c r="P677" s="10"/>
      <c r="Q677" s="10"/>
      <c r="R677" s="10"/>
      <c r="S677" s="10"/>
      <c r="T677" s="23"/>
      <c r="U677" s="23"/>
      <c r="V677" s="56"/>
      <c r="W677" s="23"/>
      <c r="X677" s="23"/>
      <c r="Y677" s="23"/>
      <c r="Z677" s="15"/>
      <c r="AA677" s="10"/>
      <c r="AB677" s="10"/>
      <c r="AC677" s="23"/>
      <c r="AD677" s="10"/>
      <c r="AE677" s="10"/>
      <c r="AF677" s="10"/>
      <c r="AG677" s="10"/>
    </row>
    <row r="678" spans="1:33" ht="102" customHeight="1" x14ac:dyDescent="0.2">
      <c r="A678" s="57"/>
      <c r="B678" s="21"/>
      <c r="C678" s="21"/>
      <c r="D678" s="10"/>
      <c r="E678" s="10"/>
      <c r="F678" s="54"/>
      <c r="G678" s="20"/>
      <c r="H678" s="55"/>
      <c r="I678" s="22"/>
      <c r="J678" s="23"/>
      <c r="K678" s="23"/>
      <c r="L678" s="23"/>
      <c r="M678" s="23"/>
      <c r="N678" s="10"/>
      <c r="O678" s="10"/>
      <c r="P678" s="10"/>
      <c r="Q678" s="10"/>
      <c r="R678" s="10"/>
      <c r="S678" s="10"/>
      <c r="T678" s="23"/>
      <c r="U678" s="23"/>
      <c r="V678" s="56"/>
      <c r="W678" s="23"/>
      <c r="X678" s="23"/>
      <c r="Y678" s="23"/>
      <c r="Z678" s="15"/>
      <c r="AA678" s="10"/>
      <c r="AB678" s="10"/>
      <c r="AC678" s="23"/>
      <c r="AD678" s="10"/>
      <c r="AE678" s="10"/>
      <c r="AF678" s="10"/>
      <c r="AG678" s="10"/>
    </row>
    <row r="679" spans="1:33" ht="102" customHeight="1" x14ac:dyDescent="0.2">
      <c r="A679" s="57"/>
      <c r="B679" s="21"/>
      <c r="C679" s="21"/>
      <c r="D679" s="10"/>
      <c r="E679" s="10"/>
      <c r="F679" s="54"/>
      <c r="G679" s="20"/>
      <c r="H679" s="55"/>
      <c r="I679" s="22"/>
      <c r="J679" s="23"/>
      <c r="K679" s="23"/>
      <c r="L679" s="23"/>
      <c r="M679" s="23"/>
      <c r="N679" s="10"/>
      <c r="O679" s="10"/>
      <c r="P679" s="10"/>
      <c r="Q679" s="10"/>
      <c r="R679" s="10"/>
      <c r="S679" s="10"/>
      <c r="T679" s="23"/>
      <c r="U679" s="23"/>
      <c r="V679" s="56"/>
      <c r="W679" s="23"/>
      <c r="X679" s="23"/>
      <c r="Y679" s="23"/>
      <c r="Z679" s="15"/>
      <c r="AA679" s="10"/>
      <c r="AB679" s="10"/>
      <c r="AC679" s="23"/>
      <c r="AD679" s="10"/>
      <c r="AE679" s="10"/>
      <c r="AF679" s="10"/>
      <c r="AG679" s="10"/>
    </row>
    <row r="680" spans="1:33" ht="102" customHeight="1" x14ac:dyDescent="0.2">
      <c r="A680" s="57"/>
      <c r="B680" s="21"/>
      <c r="C680" s="21"/>
      <c r="D680" s="10"/>
      <c r="E680" s="10"/>
      <c r="F680" s="54"/>
      <c r="G680" s="20"/>
      <c r="H680" s="55"/>
      <c r="I680" s="22"/>
      <c r="J680" s="23"/>
      <c r="K680" s="23"/>
      <c r="L680" s="23"/>
      <c r="M680" s="23"/>
      <c r="N680" s="10"/>
      <c r="O680" s="10"/>
      <c r="P680" s="10"/>
      <c r="Q680" s="10"/>
      <c r="R680" s="10"/>
      <c r="S680" s="10"/>
      <c r="T680" s="23"/>
      <c r="U680" s="23"/>
      <c r="V680" s="56"/>
      <c r="W680" s="23"/>
      <c r="X680" s="23"/>
      <c r="Y680" s="23"/>
      <c r="Z680" s="15"/>
      <c r="AA680" s="10"/>
      <c r="AB680" s="10"/>
      <c r="AC680" s="23"/>
      <c r="AD680" s="10"/>
      <c r="AE680" s="10"/>
      <c r="AF680" s="10"/>
      <c r="AG680" s="10"/>
    </row>
    <row r="681" spans="1:33" ht="102" customHeight="1" x14ac:dyDescent="0.2">
      <c r="A681" s="57"/>
      <c r="B681" s="21"/>
      <c r="C681" s="21"/>
      <c r="D681" s="10"/>
      <c r="E681" s="10"/>
      <c r="F681" s="54"/>
      <c r="G681" s="20"/>
      <c r="H681" s="55"/>
      <c r="I681" s="22"/>
      <c r="J681" s="23"/>
      <c r="K681" s="23"/>
      <c r="L681" s="23"/>
      <c r="M681" s="23"/>
      <c r="N681" s="10"/>
      <c r="O681" s="10"/>
      <c r="P681" s="10"/>
      <c r="Q681" s="10"/>
      <c r="R681" s="10"/>
      <c r="S681" s="10"/>
      <c r="T681" s="23"/>
      <c r="U681" s="23"/>
      <c r="V681" s="56"/>
      <c r="W681" s="23"/>
      <c r="X681" s="23"/>
      <c r="Y681" s="23"/>
      <c r="Z681" s="15"/>
      <c r="AA681" s="10"/>
      <c r="AB681" s="10"/>
      <c r="AC681" s="23"/>
      <c r="AD681" s="10"/>
      <c r="AE681" s="10"/>
      <c r="AF681" s="10"/>
      <c r="AG681" s="10"/>
    </row>
    <row r="682" spans="1:33" ht="102" customHeight="1" x14ac:dyDescent="0.2">
      <c r="A682" s="57"/>
      <c r="B682" s="21"/>
      <c r="C682" s="21"/>
      <c r="D682" s="10"/>
      <c r="E682" s="10"/>
      <c r="F682" s="54"/>
      <c r="G682" s="20"/>
      <c r="H682" s="55"/>
      <c r="I682" s="22"/>
      <c r="J682" s="23"/>
      <c r="K682" s="23"/>
      <c r="L682" s="23"/>
      <c r="M682" s="23"/>
      <c r="N682" s="10"/>
      <c r="O682" s="10"/>
      <c r="P682" s="10"/>
      <c r="Q682" s="10"/>
      <c r="R682" s="10"/>
      <c r="S682" s="10"/>
      <c r="T682" s="23"/>
      <c r="U682" s="23"/>
      <c r="V682" s="56"/>
      <c r="W682" s="23"/>
      <c r="X682" s="23"/>
      <c r="Y682" s="23"/>
      <c r="Z682" s="15"/>
      <c r="AA682" s="10"/>
      <c r="AB682" s="10"/>
      <c r="AC682" s="23"/>
      <c r="AD682" s="10"/>
      <c r="AE682" s="10"/>
      <c r="AF682" s="10"/>
      <c r="AG682" s="10"/>
    </row>
    <row r="683" spans="1:33" ht="102" customHeight="1" x14ac:dyDescent="0.2">
      <c r="A683" s="57"/>
      <c r="B683" s="21"/>
      <c r="C683" s="21"/>
      <c r="D683" s="10"/>
      <c r="E683" s="10"/>
      <c r="F683" s="54"/>
      <c r="G683" s="20"/>
      <c r="H683" s="55"/>
      <c r="I683" s="22"/>
      <c r="J683" s="23"/>
      <c r="K683" s="23"/>
      <c r="L683" s="23"/>
      <c r="M683" s="23"/>
      <c r="N683" s="10"/>
      <c r="O683" s="10"/>
      <c r="P683" s="10"/>
      <c r="Q683" s="10"/>
      <c r="R683" s="10"/>
      <c r="S683" s="10"/>
      <c r="T683" s="23"/>
      <c r="U683" s="23"/>
      <c r="V683" s="56"/>
      <c r="W683" s="23"/>
      <c r="X683" s="23"/>
      <c r="Y683" s="23"/>
      <c r="Z683" s="15"/>
      <c r="AA683" s="10"/>
      <c r="AB683" s="10"/>
      <c r="AC683" s="23"/>
      <c r="AD683" s="10"/>
      <c r="AE683" s="10"/>
      <c r="AF683" s="10"/>
      <c r="AG683" s="10"/>
    </row>
    <row r="684" spans="1:33" ht="102" customHeight="1" x14ac:dyDescent="0.2">
      <c r="A684" s="57"/>
      <c r="B684" s="21"/>
      <c r="C684" s="21"/>
      <c r="D684" s="10"/>
      <c r="E684" s="10"/>
      <c r="F684" s="54"/>
      <c r="G684" s="20"/>
      <c r="H684" s="55"/>
      <c r="I684" s="22"/>
      <c r="J684" s="23"/>
      <c r="K684" s="23"/>
      <c r="L684" s="23"/>
      <c r="M684" s="23"/>
      <c r="N684" s="10"/>
      <c r="O684" s="10"/>
      <c r="P684" s="10"/>
      <c r="Q684" s="10"/>
      <c r="R684" s="10"/>
      <c r="S684" s="10"/>
      <c r="T684" s="23"/>
      <c r="U684" s="23"/>
      <c r="V684" s="56"/>
      <c r="W684" s="23"/>
      <c r="X684" s="23"/>
      <c r="Y684" s="23"/>
      <c r="Z684" s="15"/>
      <c r="AA684" s="10"/>
      <c r="AB684" s="10"/>
      <c r="AC684" s="23"/>
      <c r="AD684" s="10"/>
      <c r="AE684" s="10"/>
      <c r="AF684" s="10"/>
      <c r="AG684" s="10"/>
    </row>
    <row r="685" spans="1:33" ht="102" customHeight="1" x14ac:dyDescent="0.2">
      <c r="A685" s="57"/>
      <c r="B685" s="21"/>
      <c r="C685" s="21"/>
      <c r="D685" s="10"/>
      <c r="E685" s="10"/>
      <c r="F685" s="54"/>
      <c r="G685" s="20"/>
      <c r="H685" s="55"/>
      <c r="I685" s="22"/>
      <c r="J685" s="23"/>
      <c r="K685" s="23"/>
      <c r="L685" s="23"/>
      <c r="M685" s="23"/>
      <c r="N685" s="10"/>
      <c r="O685" s="10"/>
      <c r="P685" s="10"/>
      <c r="Q685" s="10"/>
      <c r="R685" s="10"/>
      <c r="S685" s="10"/>
      <c r="T685" s="23"/>
      <c r="U685" s="23"/>
      <c r="V685" s="56"/>
      <c r="W685" s="23"/>
      <c r="X685" s="23"/>
      <c r="Y685" s="23"/>
      <c r="Z685" s="15"/>
      <c r="AA685" s="10"/>
      <c r="AB685" s="10"/>
      <c r="AC685" s="23"/>
      <c r="AD685" s="10"/>
      <c r="AE685" s="10"/>
      <c r="AF685" s="10"/>
      <c r="AG685" s="10"/>
    </row>
    <row r="686" spans="1:33" ht="102" customHeight="1" x14ac:dyDescent="0.2">
      <c r="A686" s="57"/>
      <c r="B686" s="21"/>
      <c r="C686" s="21"/>
      <c r="D686" s="10"/>
      <c r="E686" s="10"/>
      <c r="F686" s="54"/>
      <c r="G686" s="20"/>
      <c r="H686" s="55"/>
      <c r="I686" s="22"/>
      <c r="J686" s="23"/>
      <c r="K686" s="23"/>
      <c r="L686" s="23"/>
      <c r="M686" s="23"/>
      <c r="N686" s="10"/>
      <c r="O686" s="10"/>
      <c r="P686" s="10"/>
      <c r="Q686" s="10"/>
      <c r="R686" s="10"/>
      <c r="S686" s="10"/>
      <c r="T686" s="23"/>
      <c r="U686" s="23"/>
      <c r="V686" s="56"/>
      <c r="W686" s="23"/>
      <c r="X686" s="23"/>
      <c r="Y686" s="23"/>
      <c r="Z686" s="15"/>
      <c r="AA686" s="10"/>
      <c r="AB686" s="10"/>
      <c r="AC686" s="23"/>
      <c r="AD686" s="10"/>
      <c r="AE686" s="10"/>
      <c r="AF686" s="10"/>
      <c r="AG686" s="10"/>
    </row>
    <row r="687" spans="1:33" ht="102" customHeight="1" x14ac:dyDescent="0.2">
      <c r="A687" s="57"/>
      <c r="B687" s="21"/>
      <c r="C687" s="21"/>
      <c r="D687" s="10"/>
      <c r="E687" s="10"/>
      <c r="F687" s="54"/>
      <c r="G687" s="20"/>
      <c r="H687" s="55"/>
      <c r="I687" s="22"/>
      <c r="J687" s="23"/>
      <c r="K687" s="23"/>
      <c r="L687" s="23"/>
      <c r="M687" s="23"/>
      <c r="N687" s="10"/>
      <c r="O687" s="10"/>
      <c r="P687" s="10"/>
      <c r="Q687" s="10"/>
      <c r="R687" s="10"/>
      <c r="S687" s="10"/>
      <c r="T687" s="23"/>
      <c r="U687" s="23"/>
      <c r="V687" s="56"/>
      <c r="W687" s="23"/>
      <c r="X687" s="23"/>
      <c r="Y687" s="23"/>
      <c r="Z687" s="15"/>
      <c r="AA687" s="10"/>
      <c r="AB687" s="10"/>
      <c r="AC687" s="23"/>
      <c r="AD687" s="10"/>
      <c r="AE687" s="10"/>
      <c r="AF687" s="10"/>
      <c r="AG687" s="10"/>
    </row>
    <row r="688" spans="1:33" ht="102" customHeight="1" x14ac:dyDescent="0.2">
      <c r="A688" s="57"/>
      <c r="B688" s="21"/>
      <c r="C688" s="21"/>
      <c r="D688" s="10"/>
      <c r="E688" s="10"/>
      <c r="F688" s="54"/>
      <c r="G688" s="20"/>
      <c r="H688" s="55"/>
      <c r="I688" s="22"/>
      <c r="J688" s="23"/>
      <c r="K688" s="23"/>
      <c r="L688" s="23"/>
      <c r="M688" s="23"/>
      <c r="N688" s="10"/>
      <c r="O688" s="10"/>
      <c r="P688" s="10"/>
      <c r="Q688" s="10"/>
      <c r="R688" s="10"/>
      <c r="S688" s="10"/>
      <c r="T688" s="23"/>
      <c r="U688" s="23"/>
      <c r="V688" s="56"/>
      <c r="W688" s="23"/>
      <c r="X688" s="23"/>
      <c r="Y688" s="23"/>
      <c r="Z688" s="15"/>
      <c r="AA688" s="10"/>
      <c r="AB688" s="10"/>
      <c r="AC688" s="23"/>
      <c r="AD688" s="10"/>
      <c r="AE688" s="10"/>
      <c r="AF688" s="10"/>
      <c r="AG688" s="10"/>
    </row>
    <row r="689" spans="1:33" ht="102" customHeight="1" x14ac:dyDescent="0.2">
      <c r="A689" s="57"/>
      <c r="B689" s="21"/>
      <c r="C689" s="21"/>
      <c r="D689" s="10"/>
      <c r="E689" s="10"/>
      <c r="F689" s="54"/>
      <c r="G689" s="20"/>
      <c r="H689" s="55"/>
      <c r="I689" s="22"/>
      <c r="J689" s="23"/>
      <c r="K689" s="23"/>
      <c r="L689" s="23"/>
      <c r="M689" s="23"/>
      <c r="N689" s="10"/>
      <c r="O689" s="10"/>
      <c r="P689" s="10"/>
      <c r="Q689" s="10"/>
      <c r="R689" s="10"/>
      <c r="S689" s="10"/>
      <c r="T689" s="23"/>
      <c r="U689" s="23"/>
      <c r="V689" s="56"/>
      <c r="W689" s="23"/>
      <c r="X689" s="23"/>
      <c r="Y689" s="23"/>
      <c r="Z689" s="15"/>
      <c r="AA689" s="10"/>
      <c r="AB689" s="10"/>
      <c r="AC689" s="23"/>
      <c r="AD689" s="10"/>
      <c r="AE689" s="10"/>
      <c r="AF689" s="10"/>
      <c r="AG689" s="10"/>
    </row>
    <row r="690" spans="1:33" ht="102" customHeight="1" x14ac:dyDescent="0.2">
      <c r="A690" s="57"/>
      <c r="B690" s="21"/>
      <c r="C690" s="21"/>
      <c r="D690" s="10"/>
      <c r="E690" s="10"/>
      <c r="F690" s="54"/>
      <c r="G690" s="20"/>
      <c r="H690" s="55"/>
      <c r="I690" s="22"/>
      <c r="J690" s="23"/>
      <c r="K690" s="23"/>
      <c r="L690" s="23"/>
      <c r="M690" s="23"/>
      <c r="N690" s="10"/>
      <c r="O690" s="10"/>
      <c r="P690" s="10"/>
      <c r="Q690" s="10"/>
      <c r="R690" s="10"/>
      <c r="S690" s="10"/>
      <c r="T690" s="23"/>
      <c r="U690" s="23"/>
      <c r="V690" s="56"/>
      <c r="W690" s="23"/>
      <c r="X690" s="23"/>
      <c r="Y690" s="23"/>
      <c r="Z690" s="15"/>
      <c r="AA690" s="10"/>
      <c r="AB690" s="10"/>
      <c r="AC690" s="23"/>
      <c r="AD690" s="10"/>
      <c r="AE690" s="10"/>
      <c r="AF690" s="10"/>
      <c r="AG690" s="10"/>
    </row>
    <row r="691" spans="1:33" ht="102" customHeight="1" x14ac:dyDescent="0.2">
      <c r="A691" s="57"/>
      <c r="B691" s="21"/>
      <c r="C691" s="21"/>
      <c r="D691" s="10"/>
      <c r="E691" s="10"/>
      <c r="F691" s="54"/>
      <c r="G691" s="20"/>
      <c r="H691" s="55"/>
      <c r="I691" s="22"/>
      <c r="J691" s="23"/>
      <c r="K691" s="23"/>
      <c r="L691" s="23"/>
      <c r="M691" s="23"/>
      <c r="N691" s="10"/>
      <c r="O691" s="10"/>
      <c r="P691" s="10"/>
      <c r="Q691" s="10"/>
      <c r="R691" s="10"/>
      <c r="S691" s="10"/>
      <c r="T691" s="23"/>
      <c r="U691" s="23"/>
      <c r="V691" s="56"/>
      <c r="W691" s="23"/>
      <c r="X691" s="23"/>
      <c r="Y691" s="23"/>
      <c r="Z691" s="15"/>
      <c r="AA691" s="10"/>
      <c r="AB691" s="10"/>
      <c r="AC691" s="23"/>
      <c r="AD691" s="10"/>
      <c r="AE691" s="10"/>
      <c r="AF691" s="10"/>
      <c r="AG691" s="10"/>
    </row>
    <row r="692" spans="1:33" ht="102" customHeight="1" x14ac:dyDescent="0.2">
      <c r="A692" s="57"/>
      <c r="B692" s="21"/>
      <c r="C692" s="21"/>
      <c r="D692" s="10"/>
      <c r="E692" s="10"/>
      <c r="F692" s="54"/>
      <c r="G692" s="20"/>
      <c r="H692" s="55"/>
      <c r="I692" s="22"/>
      <c r="J692" s="23"/>
      <c r="K692" s="23"/>
      <c r="L692" s="23"/>
      <c r="M692" s="23"/>
      <c r="N692" s="10"/>
      <c r="O692" s="10"/>
      <c r="P692" s="10"/>
      <c r="Q692" s="10"/>
      <c r="R692" s="10"/>
      <c r="S692" s="10"/>
      <c r="T692" s="23"/>
      <c r="U692" s="23"/>
      <c r="V692" s="56"/>
      <c r="W692" s="23"/>
      <c r="X692" s="23"/>
      <c r="Y692" s="23"/>
      <c r="Z692" s="15"/>
      <c r="AA692" s="10"/>
      <c r="AB692" s="10"/>
      <c r="AC692" s="23"/>
      <c r="AD692" s="10"/>
      <c r="AE692" s="10"/>
      <c r="AF692" s="10"/>
      <c r="AG692" s="10"/>
    </row>
    <row r="693" spans="1:33" ht="102" customHeight="1" x14ac:dyDescent="0.2">
      <c r="A693" s="57"/>
      <c r="B693" s="21"/>
      <c r="C693" s="21"/>
      <c r="D693" s="10"/>
      <c r="E693" s="10"/>
      <c r="F693" s="54"/>
      <c r="G693" s="20"/>
      <c r="H693" s="55"/>
      <c r="I693" s="22"/>
      <c r="J693" s="23"/>
      <c r="K693" s="23"/>
      <c r="L693" s="23"/>
      <c r="M693" s="23"/>
      <c r="N693" s="10"/>
      <c r="O693" s="10"/>
      <c r="P693" s="10"/>
      <c r="Q693" s="10"/>
      <c r="R693" s="10"/>
      <c r="S693" s="10"/>
      <c r="T693" s="23"/>
      <c r="U693" s="23"/>
      <c r="V693" s="56"/>
      <c r="W693" s="23"/>
      <c r="X693" s="23"/>
      <c r="Y693" s="23"/>
      <c r="Z693" s="15"/>
      <c r="AA693" s="10"/>
      <c r="AB693" s="10"/>
      <c r="AC693" s="23"/>
      <c r="AD693" s="10"/>
      <c r="AE693" s="10"/>
      <c r="AF693" s="10"/>
      <c r="AG693" s="10"/>
    </row>
    <row r="694" spans="1:33" ht="102" customHeight="1" x14ac:dyDescent="0.2">
      <c r="A694" s="57"/>
      <c r="B694" s="21"/>
      <c r="C694" s="21"/>
      <c r="D694" s="10"/>
      <c r="E694" s="10"/>
      <c r="F694" s="54"/>
      <c r="G694" s="20"/>
      <c r="H694" s="55"/>
      <c r="I694" s="22"/>
      <c r="J694" s="23"/>
      <c r="K694" s="23"/>
      <c r="L694" s="23"/>
      <c r="M694" s="23"/>
      <c r="N694" s="10"/>
      <c r="O694" s="10"/>
      <c r="P694" s="10"/>
      <c r="Q694" s="10"/>
      <c r="R694" s="10"/>
      <c r="S694" s="10"/>
      <c r="T694" s="23"/>
      <c r="U694" s="23"/>
      <c r="V694" s="56"/>
      <c r="W694" s="23"/>
      <c r="X694" s="23"/>
      <c r="Y694" s="23"/>
      <c r="Z694" s="15"/>
      <c r="AA694" s="10"/>
      <c r="AB694" s="10"/>
      <c r="AC694" s="23"/>
      <c r="AD694" s="10"/>
      <c r="AE694" s="10"/>
      <c r="AF694" s="10"/>
      <c r="AG694" s="10"/>
    </row>
    <row r="695" spans="1:33" ht="102" customHeight="1" x14ac:dyDescent="0.2">
      <c r="A695" s="57"/>
      <c r="B695" s="21"/>
      <c r="C695" s="21"/>
      <c r="D695" s="10"/>
      <c r="E695" s="10"/>
      <c r="F695" s="54"/>
      <c r="G695" s="20"/>
      <c r="H695" s="55"/>
      <c r="I695" s="22"/>
      <c r="J695" s="23"/>
      <c r="K695" s="23"/>
      <c r="L695" s="23"/>
      <c r="M695" s="23"/>
      <c r="N695" s="10"/>
      <c r="O695" s="10"/>
      <c r="P695" s="10"/>
      <c r="Q695" s="10"/>
      <c r="R695" s="10"/>
      <c r="S695" s="10"/>
      <c r="T695" s="23"/>
      <c r="U695" s="23"/>
      <c r="V695" s="56"/>
      <c r="W695" s="23"/>
      <c r="X695" s="23"/>
      <c r="Y695" s="23"/>
      <c r="Z695" s="15"/>
      <c r="AA695" s="10"/>
      <c r="AB695" s="10"/>
      <c r="AC695" s="23"/>
      <c r="AD695" s="10"/>
      <c r="AE695" s="10"/>
      <c r="AF695" s="10"/>
      <c r="AG695" s="10"/>
    </row>
    <row r="696" spans="1:33" ht="102" customHeight="1" x14ac:dyDescent="0.2">
      <c r="A696" s="57"/>
      <c r="B696" s="21"/>
      <c r="C696" s="21"/>
      <c r="D696" s="10"/>
      <c r="E696" s="10"/>
      <c r="F696" s="54"/>
      <c r="G696" s="20"/>
      <c r="H696" s="55"/>
      <c r="I696" s="22"/>
      <c r="J696" s="23"/>
      <c r="K696" s="23"/>
      <c r="L696" s="23"/>
      <c r="M696" s="23"/>
      <c r="N696" s="10"/>
      <c r="O696" s="10"/>
      <c r="P696" s="10"/>
      <c r="Q696" s="10"/>
      <c r="R696" s="10"/>
      <c r="S696" s="10"/>
      <c r="T696" s="23"/>
      <c r="U696" s="23"/>
      <c r="V696" s="56"/>
      <c r="W696" s="23"/>
      <c r="X696" s="23"/>
      <c r="Y696" s="23"/>
      <c r="Z696" s="15"/>
      <c r="AA696" s="10"/>
      <c r="AB696" s="10"/>
      <c r="AC696" s="23"/>
      <c r="AD696" s="10"/>
      <c r="AE696" s="10"/>
      <c r="AF696" s="10"/>
      <c r="AG696" s="10"/>
    </row>
    <row r="697" spans="1:33" ht="102" customHeight="1" x14ac:dyDescent="0.2">
      <c r="A697" s="57"/>
      <c r="B697" s="21"/>
      <c r="C697" s="21"/>
      <c r="D697" s="10"/>
      <c r="E697" s="10"/>
      <c r="F697" s="54"/>
      <c r="G697" s="20"/>
      <c r="H697" s="55"/>
      <c r="I697" s="22"/>
      <c r="J697" s="23"/>
      <c r="K697" s="23"/>
      <c r="L697" s="23"/>
      <c r="M697" s="23"/>
      <c r="N697" s="10"/>
      <c r="O697" s="10"/>
      <c r="P697" s="10"/>
      <c r="Q697" s="10"/>
      <c r="R697" s="10"/>
      <c r="S697" s="10"/>
      <c r="T697" s="23"/>
      <c r="U697" s="23"/>
      <c r="V697" s="56"/>
      <c r="W697" s="23"/>
      <c r="X697" s="23"/>
      <c r="Y697" s="23"/>
      <c r="Z697" s="15"/>
      <c r="AA697" s="10"/>
      <c r="AB697" s="10"/>
      <c r="AC697" s="23"/>
      <c r="AD697" s="10"/>
      <c r="AE697" s="10"/>
      <c r="AF697" s="10"/>
      <c r="AG697" s="10"/>
    </row>
    <row r="698" spans="1:33" ht="102" customHeight="1" x14ac:dyDescent="0.2">
      <c r="A698" s="57"/>
      <c r="B698" s="21"/>
      <c r="C698" s="21"/>
      <c r="D698" s="10"/>
      <c r="E698" s="10"/>
      <c r="F698" s="54"/>
      <c r="G698" s="20"/>
      <c r="H698" s="55"/>
      <c r="I698" s="22"/>
      <c r="J698" s="23"/>
      <c r="K698" s="23"/>
      <c r="L698" s="23"/>
      <c r="M698" s="23"/>
      <c r="N698" s="10"/>
      <c r="O698" s="10"/>
      <c r="P698" s="10"/>
      <c r="Q698" s="10"/>
      <c r="R698" s="10"/>
      <c r="S698" s="10"/>
      <c r="T698" s="23"/>
      <c r="U698" s="23"/>
      <c r="V698" s="56"/>
      <c r="W698" s="23"/>
      <c r="X698" s="23"/>
      <c r="Y698" s="23"/>
      <c r="Z698" s="15"/>
      <c r="AA698" s="10"/>
      <c r="AB698" s="10"/>
      <c r="AC698" s="23"/>
      <c r="AD698" s="10"/>
      <c r="AE698" s="10"/>
      <c r="AF698" s="10"/>
      <c r="AG698" s="10"/>
    </row>
    <row r="699" spans="1:33" ht="102" customHeight="1" x14ac:dyDescent="0.2">
      <c r="A699" s="57"/>
      <c r="B699" s="21"/>
      <c r="C699" s="21"/>
      <c r="D699" s="10"/>
      <c r="E699" s="10"/>
      <c r="F699" s="54"/>
      <c r="G699" s="20"/>
      <c r="H699" s="55"/>
      <c r="I699" s="22"/>
      <c r="J699" s="23"/>
      <c r="K699" s="23"/>
      <c r="L699" s="23"/>
      <c r="M699" s="23"/>
      <c r="N699" s="10"/>
      <c r="O699" s="10"/>
      <c r="P699" s="10"/>
      <c r="Q699" s="10"/>
      <c r="R699" s="10"/>
      <c r="S699" s="10"/>
      <c r="T699" s="23"/>
      <c r="U699" s="23"/>
      <c r="V699" s="56"/>
      <c r="W699" s="23"/>
      <c r="X699" s="23"/>
      <c r="Y699" s="23"/>
      <c r="Z699" s="15"/>
      <c r="AA699" s="10"/>
      <c r="AB699" s="10"/>
      <c r="AC699" s="23"/>
      <c r="AD699" s="10"/>
      <c r="AE699" s="10"/>
      <c r="AF699" s="10"/>
      <c r="AG699" s="10"/>
    </row>
    <row r="700" spans="1:33" ht="102" customHeight="1" x14ac:dyDescent="0.2">
      <c r="A700" s="57"/>
      <c r="B700" s="21"/>
      <c r="C700" s="21"/>
      <c r="D700" s="10"/>
      <c r="E700" s="10"/>
      <c r="F700" s="54"/>
      <c r="G700" s="20"/>
      <c r="H700" s="55"/>
      <c r="I700" s="22"/>
      <c r="J700" s="23"/>
      <c r="K700" s="23"/>
      <c r="L700" s="23"/>
      <c r="M700" s="23"/>
      <c r="N700" s="10"/>
      <c r="O700" s="10"/>
      <c r="P700" s="10"/>
      <c r="Q700" s="10"/>
      <c r="R700" s="10"/>
      <c r="S700" s="10"/>
      <c r="T700" s="23"/>
      <c r="U700" s="23"/>
      <c r="V700" s="56"/>
      <c r="W700" s="23"/>
      <c r="X700" s="23"/>
      <c r="Y700" s="23"/>
      <c r="Z700" s="15"/>
      <c r="AA700" s="10"/>
      <c r="AB700" s="10"/>
      <c r="AC700" s="23"/>
      <c r="AD700" s="10"/>
      <c r="AE700" s="10"/>
      <c r="AF700" s="10"/>
      <c r="AG700" s="10"/>
    </row>
    <row r="701" spans="1:33" ht="102" customHeight="1" x14ac:dyDescent="0.2">
      <c r="A701" s="57"/>
      <c r="B701" s="21"/>
      <c r="C701" s="21"/>
      <c r="D701" s="10"/>
      <c r="E701" s="10"/>
      <c r="F701" s="54"/>
      <c r="G701" s="20"/>
      <c r="H701" s="55"/>
      <c r="I701" s="22"/>
      <c r="J701" s="23"/>
      <c r="K701" s="23"/>
      <c r="L701" s="23"/>
      <c r="M701" s="23"/>
      <c r="N701" s="10"/>
      <c r="O701" s="10"/>
      <c r="P701" s="10"/>
      <c r="Q701" s="10"/>
      <c r="R701" s="10"/>
      <c r="S701" s="10"/>
      <c r="T701" s="23"/>
      <c r="U701" s="23"/>
      <c r="V701" s="56"/>
      <c r="W701" s="23"/>
      <c r="X701" s="23"/>
      <c r="Y701" s="23"/>
      <c r="Z701" s="15"/>
      <c r="AA701" s="10"/>
      <c r="AB701" s="10"/>
      <c r="AC701" s="23"/>
      <c r="AD701" s="10"/>
      <c r="AE701" s="10"/>
      <c r="AF701" s="10"/>
      <c r="AG701" s="10"/>
    </row>
    <row r="702" spans="1:33" ht="102" customHeight="1" x14ac:dyDescent="0.2">
      <c r="A702" s="57"/>
      <c r="B702" s="21"/>
      <c r="C702" s="21"/>
      <c r="D702" s="10"/>
      <c r="E702" s="10"/>
      <c r="F702" s="54"/>
      <c r="G702" s="20"/>
      <c r="H702" s="55"/>
      <c r="I702" s="22"/>
      <c r="J702" s="23"/>
      <c r="K702" s="23"/>
      <c r="L702" s="23"/>
      <c r="M702" s="23"/>
      <c r="N702" s="10"/>
      <c r="O702" s="10"/>
      <c r="P702" s="10"/>
      <c r="Q702" s="10"/>
      <c r="R702" s="10"/>
      <c r="S702" s="10"/>
      <c r="T702" s="23"/>
      <c r="U702" s="23"/>
      <c r="V702" s="56"/>
      <c r="W702" s="23"/>
      <c r="X702" s="23"/>
      <c r="Y702" s="23"/>
      <c r="Z702" s="15"/>
      <c r="AA702" s="10"/>
      <c r="AB702" s="10"/>
      <c r="AC702" s="23"/>
      <c r="AD702" s="10"/>
      <c r="AE702" s="10"/>
      <c r="AF702" s="10"/>
      <c r="AG702" s="10"/>
    </row>
    <row r="703" spans="1:33" ht="102" customHeight="1" x14ac:dyDescent="0.2">
      <c r="A703" s="57"/>
      <c r="B703" s="21"/>
      <c r="C703" s="21"/>
      <c r="D703" s="10"/>
      <c r="E703" s="10"/>
      <c r="F703" s="54"/>
      <c r="G703" s="20"/>
      <c r="H703" s="55"/>
      <c r="I703" s="22"/>
      <c r="J703" s="23"/>
      <c r="K703" s="23"/>
      <c r="L703" s="23"/>
      <c r="M703" s="23"/>
      <c r="N703" s="10"/>
      <c r="O703" s="10"/>
      <c r="P703" s="10"/>
      <c r="Q703" s="10"/>
      <c r="R703" s="10"/>
      <c r="S703" s="10"/>
      <c r="T703" s="23"/>
      <c r="U703" s="23"/>
      <c r="V703" s="56"/>
      <c r="W703" s="23"/>
      <c r="X703" s="23"/>
      <c r="Y703" s="23"/>
      <c r="Z703" s="15"/>
      <c r="AA703" s="10"/>
      <c r="AB703" s="10"/>
      <c r="AC703" s="23"/>
      <c r="AD703" s="10"/>
      <c r="AE703" s="10"/>
      <c r="AF703" s="10"/>
      <c r="AG703" s="10"/>
    </row>
    <row r="704" spans="1:33" ht="102" customHeight="1" x14ac:dyDescent="0.2">
      <c r="A704" s="57"/>
      <c r="B704" s="21"/>
      <c r="C704" s="21"/>
      <c r="D704" s="10"/>
      <c r="E704" s="10"/>
      <c r="F704" s="54"/>
      <c r="G704" s="20"/>
      <c r="H704" s="55"/>
      <c r="I704" s="22"/>
      <c r="J704" s="23"/>
      <c r="K704" s="23"/>
      <c r="L704" s="23"/>
      <c r="M704" s="23"/>
      <c r="N704" s="10"/>
      <c r="O704" s="10"/>
      <c r="P704" s="10"/>
      <c r="Q704" s="10"/>
      <c r="R704" s="10"/>
      <c r="S704" s="10"/>
      <c r="T704" s="23"/>
      <c r="U704" s="23"/>
      <c r="V704" s="56"/>
      <c r="W704" s="23"/>
      <c r="X704" s="23"/>
      <c r="Y704" s="23"/>
      <c r="Z704" s="15"/>
      <c r="AA704" s="10"/>
      <c r="AB704" s="10"/>
      <c r="AC704" s="23"/>
      <c r="AD704" s="10"/>
      <c r="AE704" s="10"/>
      <c r="AF704" s="10"/>
      <c r="AG704" s="10"/>
    </row>
    <row r="705" spans="1:33" ht="102" customHeight="1" x14ac:dyDescent="0.2">
      <c r="A705" s="57"/>
      <c r="B705" s="21"/>
      <c r="C705" s="21"/>
      <c r="D705" s="10"/>
      <c r="E705" s="10"/>
      <c r="F705" s="54"/>
      <c r="G705" s="20"/>
      <c r="H705" s="55"/>
      <c r="I705" s="22"/>
      <c r="J705" s="23"/>
      <c r="K705" s="23"/>
      <c r="L705" s="23"/>
      <c r="M705" s="23"/>
      <c r="N705" s="10"/>
      <c r="O705" s="10"/>
      <c r="P705" s="10"/>
      <c r="Q705" s="10"/>
      <c r="R705" s="10"/>
      <c r="S705" s="10"/>
      <c r="T705" s="23"/>
      <c r="U705" s="23"/>
      <c r="V705" s="56"/>
      <c r="W705" s="23"/>
      <c r="X705" s="23"/>
      <c r="Y705" s="23"/>
      <c r="Z705" s="15"/>
      <c r="AA705" s="10"/>
      <c r="AB705" s="10"/>
      <c r="AC705" s="23"/>
      <c r="AD705" s="10"/>
      <c r="AE705" s="10"/>
      <c r="AF705" s="10"/>
      <c r="AG705" s="10"/>
    </row>
    <row r="706" spans="1:33" ht="102" customHeight="1" x14ac:dyDescent="0.2">
      <c r="A706" s="57"/>
      <c r="B706" s="21"/>
      <c r="C706" s="21"/>
      <c r="D706" s="10"/>
      <c r="E706" s="10"/>
      <c r="F706" s="54"/>
      <c r="G706" s="20"/>
      <c r="H706" s="55"/>
      <c r="I706" s="22"/>
      <c r="J706" s="23"/>
      <c r="K706" s="23"/>
      <c r="L706" s="23"/>
      <c r="M706" s="23"/>
      <c r="N706" s="10"/>
      <c r="O706" s="10"/>
      <c r="P706" s="10"/>
      <c r="Q706" s="10"/>
      <c r="R706" s="10"/>
      <c r="S706" s="10"/>
      <c r="T706" s="23"/>
      <c r="U706" s="23"/>
      <c r="V706" s="56"/>
      <c r="W706" s="23"/>
      <c r="X706" s="23"/>
      <c r="Y706" s="23"/>
      <c r="Z706" s="15"/>
      <c r="AA706" s="10"/>
      <c r="AB706" s="10"/>
      <c r="AC706" s="23"/>
      <c r="AD706" s="10"/>
      <c r="AE706" s="10"/>
      <c r="AF706" s="10"/>
      <c r="AG706" s="10"/>
    </row>
    <row r="707" spans="1:33" ht="102" customHeight="1" x14ac:dyDescent="0.2">
      <c r="A707" s="57"/>
      <c r="B707" s="21"/>
      <c r="C707" s="21"/>
      <c r="D707" s="10"/>
      <c r="E707" s="10"/>
      <c r="F707" s="54"/>
      <c r="G707" s="20"/>
      <c r="H707" s="55"/>
      <c r="I707" s="22"/>
      <c r="J707" s="23"/>
      <c r="K707" s="23"/>
      <c r="L707" s="23"/>
      <c r="M707" s="23"/>
      <c r="N707" s="10"/>
      <c r="O707" s="10"/>
      <c r="P707" s="10"/>
      <c r="Q707" s="10"/>
      <c r="R707" s="10"/>
      <c r="S707" s="10"/>
      <c r="T707" s="23"/>
      <c r="U707" s="23"/>
      <c r="V707" s="56"/>
      <c r="W707" s="23"/>
      <c r="X707" s="23"/>
      <c r="Y707" s="23"/>
      <c r="Z707" s="15"/>
      <c r="AA707" s="10"/>
      <c r="AB707" s="10"/>
      <c r="AC707" s="23"/>
      <c r="AD707" s="10"/>
      <c r="AE707" s="10"/>
      <c r="AF707" s="10"/>
      <c r="AG707" s="10"/>
    </row>
    <row r="708" spans="1:33" ht="102" customHeight="1" x14ac:dyDescent="0.2">
      <c r="A708" s="57"/>
      <c r="B708" s="21"/>
      <c r="C708" s="21"/>
      <c r="D708" s="10"/>
      <c r="E708" s="10"/>
      <c r="F708" s="54"/>
      <c r="G708" s="20"/>
      <c r="H708" s="55"/>
      <c r="I708" s="22"/>
      <c r="J708" s="23"/>
      <c r="K708" s="23"/>
      <c r="L708" s="23"/>
      <c r="M708" s="23"/>
      <c r="N708" s="10"/>
      <c r="O708" s="10"/>
      <c r="P708" s="10"/>
      <c r="Q708" s="10"/>
      <c r="R708" s="10"/>
      <c r="S708" s="10"/>
      <c r="T708" s="23"/>
      <c r="U708" s="23"/>
      <c r="V708" s="56"/>
      <c r="W708" s="23"/>
      <c r="X708" s="23"/>
      <c r="Y708" s="23"/>
      <c r="Z708" s="15"/>
      <c r="AA708" s="10"/>
      <c r="AB708" s="10"/>
      <c r="AC708" s="23"/>
      <c r="AD708" s="10"/>
      <c r="AE708" s="10"/>
      <c r="AF708" s="10"/>
      <c r="AG708" s="10"/>
    </row>
    <row r="709" spans="1:33" ht="102" customHeight="1" x14ac:dyDescent="0.2">
      <c r="A709" s="57"/>
      <c r="B709" s="21"/>
      <c r="C709" s="21"/>
      <c r="D709" s="10"/>
      <c r="E709" s="10"/>
      <c r="F709" s="54"/>
      <c r="G709" s="20"/>
      <c r="H709" s="55"/>
      <c r="I709" s="22"/>
      <c r="J709" s="23"/>
      <c r="K709" s="23"/>
      <c r="L709" s="23"/>
      <c r="M709" s="23"/>
      <c r="N709" s="10"/>
      <c r="O709" s="10"/>
      <c r="P709" s="10"/>
      <c r="Q709" s="10"/>
      <c r="R709" s="10"/>
      <c r="S709" s="10"/>
      <c r="T709" s="23"/>
      <c r="U709" s="23"/>
      <c r="V709" s="56"/>
      <c r="W709" s="23"/>
      <c r="X709" s="23"/>
      <c r="Y709" s="23"/>
      <c r="Z709" s="15"/>
      <c r="AA709" s="10"/>
      <c r="AB709" s="10"/>
      <c r="AC709" s="23"/>
      <c r="AD709" s="10"/>
      <c r="AE709" s="10"/>
      <c r="AF709" s="10"/>
      <c r="AG709" s="10"/>
    </row>
    <row r="710" spans="1:33" ht="102" customHeight="1" x14ac:dyDescent="0.2">
      <c r="A710" s="57"/>
      <c r="B710" s="21"/>
      <c r="C710" s="21"/>
      <c r="D710" s="10"/>
      <c r="E710" s="10"/>
      <c r="F710" s="54"/>
      <c r="G710" s="20"/>
      <c r="H710" s="55"/>
      <c r="I710" s="22"/>
      <c r="J710" s="23"/>
      <c r="K710" s="23"/>
      <c r="L710" s="23"/>
      <c r="M710" s="23"/>
      <c r="N710" s="10"/>
      <c r="O710" s="10"/>
      <c r="P710" s="10"/>
      <c r="Q710" s="10"/>
      <c r="R710" s="10"/>
      <c r="S710" s="10"/>
      <c r="T710" s="23"/>
      <c r="U710" s="23"/>
      <c r="V710" s="56"/>
      <c r="W710" s="23"/>
      <c r="X710" s="23"/>
      <c r="Y710" s="23"/>
      <c r="Z710" s="15"/>
      <c r="AA710" s="10"/>
      <c r="AB710" s="10"/>
      <c r="AC710" s="23"/>
      <c r="AD710" s="10"/>
      <c r="AE710" s="10"/>
      <c r="AF710" s="10"/>
      <c r="AG710" s="10"/>
    </row>
    <row r="711" spans="1:33" ht="102" customHeight="1" x14ac:dyDescent="0.2">
      <c r="A711" s="57"/>
      <c r="B711" s="21"/>
      <c r="C711" s="21"/>
      <c r="D711" s="10"/>
      <c r="E711" s="10"/>
      <c r="F711" s="54"/>
      <c r="G711" s="20"/>
      <c r="H711" s="55"/>
      <c r="I711" s="22"/>
      <c r="J711" s="23"/>
      <c r="K711" s="23"/>
      <c r="L711" s="23"/>
      <c r="M711" s="23"/>
      <c r="N711" s="10"/>
      <c r="O711" s="10"/>
      <c r="P711" s="10"/>
      <c r="Q711" s="10"/>
      <c r="R711" s="10"/>
      <c r="S711" s="10"/>
      <c r="T711" s="23"/>
      <c r="U711" s="23"/>
      <c r="V711" s="56"/>
      <c r="W711" s="23"/>
      <c r="X711" s="23"/>
      <c r="Y711" s="23"/>
      <c r="Z711" s="15"/>
      <c r="AA711" s="10"/>
      <c r="AB711" s="10"/>
      <c r="AC711" s="23"/>
      <c r="AD711" s="10"/>
      <c r="AE711" s="10"/>
      <c r="AF711" s="10"/>
      <c r="AG711" s="10"/>
    </row>
    <row r="712" spans="1:33" ht="102" customHeight="1" x14ac:dyDescent="0.2">
      <c r="A712" s="57"/>
      <c r="B712" s="21"/>
      <c r="C712" s="21"/>
      <c r="D712" s="10"/>
      <c r="E712" s="10"/>
      <c r="F712" s="54"/>
      <c r="G712" s="20"/>
      <c r="H712" s="55"/>
      <c r="I712" s="22"/>
      <c r="J712" s="23"/>
      <c r="K712" s="23"/>
      <c r="L712" s="23"/>
      <c r="M712" s="23"/>
      <c r="N712" s="10"/>
      <c r="O712" s="10"/>
      <c r="P712" s="10"/>
      <c r="Q712" s="10"/>
      <c r="R712" s="10"/>
      <c r="S712" s="10"/>
      <c r="T712" s="23"/>
      <c r="U712" s="23"/>
      <c r="V712" s="56"/>
      <c r="W712" s="23"/>
      <c r="X712" s="23"/>
      <c r="Y712" s="23"/>
      <c r="Z712" s="15"/>
      <c r="AA712" s="10"/>
      <c r="AB712" s="10"/>
      <c r="AC712" s="23"/>
      <c r="AD712" s="10"/>
      <c r="AE712" s="10"/>
      <c r="AF712" s="10"/>
      <c r="AG712" s="10"/>
    </row>
    <row r="713" spans="1:33" ht="102" customHeight="1" x14ac:dyDescent="0.2">
      <c r="A713" s="57"/>
      <c r="B713" s="21"/>
      <c r="C713" s="21"/>
      <c r="D713" s="10"/>
      <c r="E713" s="10"/>
      <c r="F713" s="54"/>
      <c r="G713" s="20"/>
      <c r="H713" s="55"/>
      <c r="I713" s="22"/>
      <c r="J713" s="23"/>
      <c r="K713" s="23"/>
      <c r="L713" s="23"/>
      <c r="M713" s="23"/>
      <c r="N713" s="10"/>
      <c r="O713" s="10"/>
      <c r="P713" s="10"/>
      <c r="Q713" s="10"/>
      <c r="R713" s="10"/>
      <c r="S713" s="10"/>
      <c r="T713" s="23"/>
      <c r="U713" s="23"/>
      <c r="V713" s="56"/>
      <c r="W713" s="23"/>
      <c r="X713" s="23"/>
      <c r="Y713" s="23"/>
      <c r="Z713" s="15"/>
      <c r="AA713" s="10"/>
      <c r="AB713" s="10"/>
      <c r="AC713" s="23"/>
      <c r="AD713" s="10"/>
      <c r="AE713" s="10"/>
      <c r="AF713" s="10"/>
      <c r="AG713" s="10"/>
    </row>
    <row r="714" spans="1:33" ht="102" customHeight="1" x14ac:dyDescent="0.2">
      <c r="A714" s="57"/>
      <c r="B714" s="21"/>
      <c r="C714" s="21"/>
      <c r="D714" s="10"/>
      <c r="E714" s="10"/>
      <c r="F714" s="54"/>
      <c r="G714" s="20"/>
      <c r="H714" s="55"/>
      <c r="I714" s="22"/>
      <c r="J714" s="23"/>
      <c r="K714" s="23"/>
      <c r="L714" s="23"/>
      <c r="M714" s="23"/>
      <c r="N714" s="10"/>
      <c r="O714" s="10"/>
      <c r="P714" s="10"/>
      <c r="Q714" s="10"/>
      <c r="R714" s="10"/>
      <c r="S714" s="10"/>
      <c r="T714" s="23"/>
      <c r="U714" s="23"/>
      <c r="V714" s="56"/>
      <c r="W714" s="23"/>
      <c r="X714" s="23"/>
      <c r="Y714" s="23"/>
      <c r="Z714" s="15"/>
      <c r="AA714" s="10"/>
      <c r="AB714" s="10"/>
      <c r="AC714" s="23"/>
      <c r="AD714" s="10"/>
      <c r="AE714" s="10"/>
      <c r="AF714" s="10"/>
      <c r="AG714" s="10"/>
    </row>
    <row r="715" spans="1:33" ht="102" customHeight="1" x14ac:dyDescent="0.2">
      <c r="A715" s="57"/>
      <c r="B715" s="21"/>
      <c r="C715" s="21"/>
      <c r="D715" s="10"/>
      <c r="E715" s="10"/>
      <c r="F715" s="54"/>
      <c r="G715" s="20"/>
      <c r="H715" s="55"/>
      <c r="I715" s="22"/>
      <c r="J715" s="23"/>
      <c r="K715" s="23"/>
      <c r="L715" s="23"/>
      <c r="M715" s="23"/>
      <c r="N715" s="10"/>
      <c r="O715" s="10"/>
      <c r="P715" s="10"/>
      <c r="Q715" s="10"/>
      <c r="R715" s="10"/>
      <c r="S715" s="10"/>
      <c r="T715" s="23"/>
      <c r="U715" s="23"/>
      <c r="V715" s="56"/>
      <c r="W715" s="23"/>
      <c r="X715" s="23"/>
      <c r="Y715" s="23"/>
      <c r="Z715" s="15"/>
      <c r="AA715" s="10"/>
      <c r="AB715" s="10"/>
      <c r="AC715" s="23"/>
      <c r="AD715" s="10"/>
      <c r="AE715" s="10"/>
      <c r="AF715" s="10"/>
      <c r="AG715" s="10"/>
    </row>
    <row r="716" spans="1:33" ht="102" customHeight="1" x14ac:dyDescent="0.2">
      <c r="A716" s="57"/>
      <c r="B716" s="21"/>
      <c r="C716" s="21"/>
      <c r="D716" s="10"/>
      <c r="E716" s="10"/>
      <c r="F716" s="54"/>
      <c r="G716" s="20"/>
      <c r="H716" s="55"/>
      <c r="I716" s="22"/>
      <c r="J716" s="23"/>
      <c r="K716" s="23"/>
      <c r="L716" s="23"/>
      <c r="M716" s="23"/>
      <c r="N716" s="10"/>
      <c r="O716" s="10"/>
      <c r="P716" s="10"/>
      <c r="Q716" s="10"/>
      <c r="R716" s="10"/>
      <c r="S716" s="10"/>
      <c r="T716" s="23"/>
      <c r="U716" s="23"/>
      <c r="V716" s="56"/>
      <c r="W716" s="23"/>
      <c r="X716" s="23"/>
      <c r="Y716" s="23"/>
      <c r="Z716" s="15"/>
      <c r="AA716" s="10"/>
      <c r="AB716" s="10"/>
      <c r="AC716" s="23"/>
      <c r="AD716" s="10"/>
      <c r="AE716" s="10"/>
      <c r="AF716" s="10"/>
      <c r="AG716" s="10"/>
    </row>
    <row r="717" spans="1:33" ht="102" customHeight="1" x14ac:dyDescent="0.2">
      <c r="A717" s="57"/>
      <c r="B717" s="21"/>
      <c r="C717" s="21"/>
      <c r="D717" s="10"/>
      <c r="E717" s="10"/>
      <c r="F717" s="54"/>
      <c r="G717" s="20"/>
      <c r="H717" s="55"/>
      <c r="I717" s="22"/>
      <c r="J717" s="23"/>
      <c r="K717" s="23"/>
      <c r="L717" s="23"/>
      <c r="M717" s="23"/>
      <c r="N717" s="10"/>
      <c r="O717" s="10"/>
      <c r="P717" s="10"/>
      <c r="Q717" s="10"/>
      <c r="R717" s="10"/>
      <c r="S717" s="10"/>
      <c r="T717" s="23"/>
      <c r="U717" s="23"/>
      <c r="V717" s="56"/>
      <c r="W717" s="23"/>
      <c r="X717" s="23"/>
      <c r="Y717" s="23"/>
      <c r="Z717" s="15"/>
      <c r="AA717" s="10"/>
      <c r="AB717" s="10"/>
      <c r="AC717" s="23"/>
      <c r="AD717" s="10"/>
      <c r="AE717" s="10"/>
      <c r="AF717" s="10"/>
      <c r="AG717" s="10"/>
    </row>
    <row r="718" spans="1:33" ht="102" customHeight="1" x14ac:dyDescent="0.2">
      <c r="A718" s="57"/>
      <c r="B718" s="21"/>
      <c r="C718" s="21"/>
      <c r="D718" s="10"/>
      <c r="E718" s="10"/>
      <c r="F718" s="54"/>
      <c r="G718" s="20"/>
      <c r="H718" s="55"/>
      <c r="I718" s="22"/>
      <c r="J718" s="23"/>
      <c r="K718" s="23"/>
      <c r="L718" s="23"/>
      <c r="M718" s="23"/>
      <c r="N718" s="10"/>
      <c r="O718" s="10"/>
      <c r="P718" s="10"/>
      <c r="Q718" s="10"/>
      <c r="R718" s="10"/>
      <c r="S718" s="10"/>
      <c r="T718" s="23"/>
      <c r="U718" s="23"/>
      <c r="V718" s="56"/>
      <c r="W718" s="23"/>
      <c r="X718" s="23"/>
      <c r="Y718" s="23"/>
      <c r="Z718" s="15"/>
      <c r="AA718" s="10"/>
      <c r="AB718" s="10"/>
      <c r="AC718" s="23"/>
      <c r="AD718" s="10"/>
      <c r="AE718" s="10"/>
      <c r="AF718" s="10"/>
      <c r="AG718" s="10"/>
    </row>
    <row r="719" spans="1:33" ht="102" customHeight="1" x14ac:dyDescent="0.2">
      <c r="A719" s="57"/>
      <c r="B719" s="21"/>
      <c r="C719" s="21"/>
      <c r="D719" s="10"/>
      <c r="E719" s="10"/>
      <c r="F719" s="54"/>
      <c r="G719" s="20"/>
      <c r="H719" s="55"/>
      <c r="I719" s="22"/>
      <c r="J719" s="23"/>
      <c r="K719" s="23"/>
      <c r="L719" s="23"/>
      <c r="M719" s="23"/>
      <c r="N719" s="10"/>
      <c r="O719" s="10"/>
      <c r="P719" s="10"/>
      <c r="Q719" s="10"/>
      <c r="R719" s="10"/>
      <c r="S719" s="10"/>
      <c r="T719" s="23"/>
      <c r="U719" s="23"/>
      <c r="V719" s="56"/>
      <c r="W719" s="23"/>
      <c r="X719" s="23"/>
      <c r="Y719" s="23"/>
      <c r="Z719" s="15"/>
      <c r="AA719" s="10"/>
      <c r="AB719" s="10"/>
      <c r="AC719" s="23"/>
      <c r="AD719" s="10"/>
      <c r="AE719" s="10"/>
      <c r="AF719" s="10"/>
      <c r="AG719" s="10"/>
    </row>
    <row r="720" spans="1:33" ht="102" customHeight="1" x14ac:dyDescent="0.2">
      <c r="A720" s="57"/>
      <c r="B720" s="21"/>
      <c r="C720" s="21"/>
      <c r="D720" s="10"/>
      <c r="E720" s="10"/>
      <c r="F720" s="54"/>
      <c r="G720" s="20"/>
      <c r="H720" s="55"/>
      <c r="I720" s="22"/>
      <c r="J720" s="23"/>
      <c r="K720" s="23"/>
      <c r="L720" s="23"/>
      <c r="M720" s="23"/>
      <c r="N720" s="10"/>
      <c r="O720" s="10"/>
      <c r="P720" s="10"/>
      <c r="Q720" s="10"/>
      <c r="R720" s="10"/>
      <c r="S720" s="10"/>
      <c r="T720" s="23"/>
      <c r="U720" s="23"/>
      <c r="V720" s="56"/>
      <c r="W720" s="23"/>
      <c r="X720" s="23"/>
      <c r="Y720" s="23"/>
      <c r="Z720" s="15"/>
      <c r="AA720" s="10"/>
      <c r="AB720" s="10"/>
      <c r="AC720" s="23"/>
      <c r="AD720" s="10"/>
      <c r="AE720" s="10"/>
      <c r="AF720" s="10"/>
      <c r="AG720" s="10"/>
    </row>
    <row r="721" spans="1:33" ht="102" customHeight="1" x14ac:dyDescent="0.2">
      <c r="A721" s="57"/>
      <c r="B721" s="21"/>
      <c r="C721" s="21"/>
      <c r="D721" s="10"/>
      <c r="E721" s="10"/>
      <c r="F721" s="54"/>
      <c r="G721" s="20"/>
      <c r="H721" s="55"/>
      <c r="I721" s="22"/>
      <c r="J721" s="23"/>
      <c r="K721" s="23"/>
      <c r="L721" s="23"/>
      <c r="M721" s="23"/>
      <c r="N721" s="10"/>
      <c r="O721" s="10"/>
      <c r="P721" s="10"/>
      <c r="Q721" s="10"/>
      <c r="R721" s="10"/>
      <c r="S721" s="10"/>
      <c r="T721" s="23"/>
      <c r="U721" s="23"/>
      <c r="V721" s="56"/>
      <c r="W721" s="23"/>
      <c r="X721" s="23"/>
      <c r="Y721" s="23"/>
      <c r="Z721" s="15"/>
      <c r="AA721" s="10"/>
      <c r="AB721" s="10"/>
      <c r="AC721" s="23"/>
      <c r="AD721" s="10"/>
      <c r="AE721" s="10"/>
      <c r="AF721" s="10"/>
      <c r="AG721" s="10"/>
    </row>
    <row r="722" spans="1:33" ht="102" customHeight="1" x14ac:dyDescent="0.2">
      <c r="A722" s="57"/>
      <c r="B722" s="21"/>
      <c r="C722" s="21"/>
      <c r="D722" s="10"/>
      <c r="E722" s="10"/>
      <c r="F722" s="54"/>
      <c r="G722" s="20"/>
      <c r="H722" s="55"/>
      <c r="I722" s="22"/>
      <c r="J722" s="23"/>
      <c r="K722" s="23"/>
      <c r="L722" s="23"/>
      <c r="M722" s="23"/>
      <c r="N722" s="10"/>
      <c r="O722" s="10"/>
      <c r="P722" s="10"/>
      <c r="Q722" s="10"/>
      <c r="R722" s="10"/>
      <c r="S722" s="10"/>
      <c r="T722" s="23"/>
      <c r="U722" s="23"/>
      <c r="V722" s="56"/>
      <c r="W722" s="23"/>
      <c r="X722" s="23"/>
      <c r="Y722" s="23"/>
      <c r="Z722" s="15"/>
      <c r="AA722" s="10"/>
      <c r="AB722" s="10"/>
      <c r="AC722" s="23"/>
      <c r="AD722" s="10"/>
      <c r="AE722" s="10"/>
      <c r="AF722" s="10"/>
      <c r="AG722" s="10"/>
    </row>
    <row r="723" spans="1:33" ht="102" customHeight="1" x14ac:dyDescent="0.2">
      <c r="A723" s="57"/>
      <c r="B723" s="21"/>
      <c r="C723" s="21"/>
      <c r="D723" s="10"/>
      <c r="E723" s="10"/>
      <c r="F723" s="54"/>
      <c r="G723" s="20"/>
      <c r="H723" s="55"/>
      <c r="I723" s="22"/>
      <c r="J723" s="23"/>
      <c r="K723" s="23"/>
      <c r="L723" s="23"/>
      <c r="M723" s="23"/>
      <c r="N723" s="10"/>
      <c r="O723" s="10"/>
      <c r="P723" s="10"/>
      <c r="Q723" s="10"/>
      <c r="R723" s="10"/>
      <c r="S723" s="10"/>
      <c r="T723" s="23"/>
      <c r="U723" s="23"/>
      <c r="V723" s="56"/>
      <c r="W723" s="23"/>
      <c r="X723" s="23"/>
      <c r="Y723" s="23"/>
      <c r="Z723" s="15"/>
      <c r="AA723" s="10"/>
      <c r="AB723" s="10"/>
      <c r="AC723" s="23"/>
      <c r="AD723" s="10"/>
      <c r="AE723" s="10"/>
      <c r="AF723" s="10"/>
      <c r="AG723" s="10"/>
    </row>
    <row r="724" spans="1:33" ht="102" customHeight="1" x14ac:dyDescent="0.2">
      <c r="A724" s="57"/>
      <c r="B724" s="21"/>
      <c r="C724" s="21"/>
      <c r="D724" s="10"/>
      <c r="E724" s="10"/>
      <c r="F724" s="54"/>
      <c r="G724" s="20"/>
      <c r="H724" s="55"/>
      <c r="I724" s="22"/>
      <c r="J724" s="23"/>
      <c r="K724" s="23"/>
      <c r="L724" s="23"/>
      <c r="M724" s="23"/>
      <c r="N724" s="10"/>
      <c r="O724" s="10"/>
      <c r="P724" s="10"/>
      <c r="Q724" s="10"/>
      <c r="R724" s="10"/>
      <c r="S724" s="10"/>
      <c r="T724" s="23"/>
      <c r="U724" s="23"/>
      <c r="V724" s="56"/>
      <c r="W724" s="23"/>
      <c r="X724" s="23"/>
      <c r="Y724" s="23"/>
      <c r="Z724" s="15"/>
      <c r="AA724" s="10"/>
      <c r="AB724" s="10"/>
      <c r="AC724" s="23"/>
      <c r="AD724" s="10"/>
      <c r="AE724" s="10"/>
      <c r="AF724" s="10"/>
      <c r="AG724" s="10"/>
    </row>
    <row r="725" spans="1:33" ht="102" customHeight="1" x14ac:dyDescent="0.2">
      <c r="A725" s="57"/>
      <c r="B725" s="21"/>
      <c r="C725" s="21"/>
      <c r="D725" s="10"/>
      <c r="E725" s="10"/>
      <c r="F725" s="54"/>
      <c r="G725" s="20"/>
      <c r="H725" s="55"/>
      <c r="I725" s="22"/>
      <c r="J725" s="23"/>
      <c r="K725" s="23"/>
      <c r="L725" s="23"/>
      <c r="M725" s="23"/>
      <c r="N725" s="10"/>
      <c r="O725" s="10"/>
      <c r="P725" s="10"/>
      <c r="Q725" s="10"/>
      <c r="R725" s="10"/>
      <c r="S725" s="10"/>
      <c r="T725" s="23"/>
      <c r="U725" s="23"/>
      <c r="V725" s="56"/>
      <c r="W725" s="23"/>
      <c r="X725" s="23"/>
      <c r="Y725" s="23"/>
      <c r="Z725" s="15"/>
      <c r="AA725" s="10"/>
      <c r="AB725" s="10"/>
      <c r="AC725" s="23"/>
      <c r="AD725" s="10"/>
      <c r="AE725" s="10"/>
      <c r="AF725" s="10"/>
      <c r="AG725" s="10"/>
    </row>
    <row r="726" spans="1:33" ht="102" customHeight="1" x14ac:dyDescent="0.2">
      <c r="A726" s="57"/>
      <c r="B726" s="21"/>
      <c r="C726" s="21"/>
      <c r="D726" s="10"/>
      <c r="E726" s="10"/>
      <c r="F726" s="54"/>
      <c r="G726" s="20"/>
      <c r="H726" s="55"/>
      <c r="I726" s="22"/>
      <c r="J726" s="23"/>
      <c r="K726" s="23"/>
      <c r="L726" s="23"/>
      <c r="M726" s="23"/>
      <c r="N726" s="10"/>
      <c r="O726" s="10"/>
      <c r="P726" s="10"/>
      <c r="Q726" s="10"/>
      <c r="R726" s="10"/>
      <c r="S726" s="10"/>
      <c r="T726" s="23"/>
      <c r="U726" s="23"/>
      <c r="V726" s="56"/>
      <c r="W726" s="23"/>
      <c r="X726" s="23"/>
      <c r="Y726" s="23"/>
      <c r="Z726" s="15"/>
      <c r="AA726" s="10"/>
      <c r="AB726" s="10"/>
      <c r="AC726" s="23"/>
      <c r="AD726" s="10"/>
      <c r="AE726" s="10"/>
      <c r="AF726" s="10"/>
      <c r="AG726" s="10"/>
    </row>
    <row r="727" spans="1:33" ht="102" customHeight="1" x14ac:dyDescent="0.2">
      <c r="A727" s="57"/>
      <c r="B727" s="21"/>
      <c r="C727" s="21"/>
      <c r="D727" s="10"/>
      <c r="E727" s="10"/>
      <c r="F727" s="54"/>
      <c r="G727" s="20"/>
      <c r="H727" s="55"/>
      <c r="I727" s="22"/>
      <c r="J727" s="23"/>
      <c r="K727" s="23"/>
      <c r="L727" s="23"/>
      <c r="M727" s="23"/>
      <c r="N727" s="10"/>
      <c r="O727" s="10"/>
      <c r="P727" s="10"/>
      <c r="Q727" s="10"/>
      <c r="R727" s="10"/>
      <c r="S727" s="10"/>
      <c r="T727" s="23"/>
      <c r="U727" s="23"/>
      <c r="V727" s="56"/>
      <c r="W727" s="23"/>
      <c r="X727" s="23"/>
      <c r="Y727" s="23"/>
      <c r="Z727" s="15"/>
      <c r="AA727" s="10"/>
      <c r="AB727" s="10"/>
      <c r="AC727" s="23"/>
      <c r="AD727" s="10"/>
      <c r="AE727" s="10"/>
      <c r="AF727" s="10"/>
      <c r="AG727" s="10"/>
    </row>
    <row r="728" spans="1:33" ht="102" customHeight="1" x14ac:dyDescent="0.2">
      <c r="A728" s="57"/>
      <c r="B728" s="21"/>
      <c r="C728" s="21"/>
      <c r="D728" s="10"/>
      <c r="E728" s="10"/>
      <c r="F728" s="54"/>
      <c r="G728" s="20"/>
      <c r="H728" s="55"/>
      <c r="I728" s="22"/>
      <c r="J728" s="23"/>
      <c r="K728" s="23"/>
      <c r="L728" s="23"/>
      <c r="M728" s="23"/>
      <c r="N728" s="10"/>
      <c r="O728" s="10"/>
      <c r="P728" s="10"/>
      <c r="Q728" s="10"/>
      <c r="R728" s="10"/>
      <c r="S728" s="10"/>
      <c r="T728" s="23"/>
      <c r="U728" s="23"/>
      <c r="V728" s="56"/>
      <c r="W728" s="23"/>
      <c r="X728" s="23"/>
      <c r="Y728" s="23"/>
      <c r="Z728" s="15"/>
      <c r="AA728" s="10"/>
      <c r="AB728" s="10"/>
      <c r="AC728" s="23"/>
      <c r="AD728" s="10"/>
      <c r="AE728" s="10"/>
      <c r="AF728" s="10"/>
      <c r="AG728" s="10"/>
    </row>
    <row r="729" spans="1:33" ht="102" customHeight="1" x14ac:dyDescent="0.2">
      <c r="A729" s="57"/>
      <c r="B729" s="21"/>
      <c r="C729" s="21"/>
      <c r="D729" s="10"/>
      <c r="E729" s="10"/>
      <c r="F729" s="54"/>
      <c r="G729" s="20"/>
      <c r="H729" s="55"/>
      <c r="I729" s="22"/>
      <c r="J729" s="23"/>
      <c r="K729" s="23"/>
      <c r="L729" s="23"/>
      <c r="M729" s="23"/>
      <c r="N729" s="10"/>
      <c r="O729" s="10"/>
      <c r="P729" s="10"/>
      <c r="Q729" s="10"/>
      <c r="R729" s="10"/>
      <c r="S729" s="10"/>
      <c r="T729" s="23"/>
      <c r="U729" s="23"/>
      <c r="V729" s="56"/>
      <c r="W729" s="23"/>
      <c r="X729" s="23"/>
      <c r="Y729" s="23"/>
      <c r="Z729" s="15"/>
      <c r="AA729" s="10"/>
      <c r="AB729" s="10"/>
      <c r="AC729" s="23"/>
      <c r="AD729" s="10"/>
      <c r="AE729" s="10"/>
      <c r="AF729" s="10"/>
      <c r="AG729" s="10"/>
    </row>
    <row r="730" spans="1:33" ht="102" customHeight="1" x14ac:dyDescent="0.2">
      <c r="A730" s="57"/>
      <c r="B730" s="21"/>
      <c r="C730" s="21"/>
      <c r="D730" s="10"/>
      <c r="E730" s="10"/>
      <c r="F730" s="54"/>
      <c r="G730" s="20"/>
      <c r="H730" s="55"/>
      <c r="I730" s="22"/>
      <c r="J730" s="23"/>
      <c r="K730" s="23"/>
      <c r="L730" s="23"/>
      <c r="M730" s="23"/>
      <c r="N730" s="10"/>
      <c r="O730" s="10"/>
      <c r="P730" s="10"/>
      <c r="Q730" s="10"/>
      <c r="R730" s="10"/>
      <c r="S730" s="10"/>
      <c r="T730" s="23"/>
      <c r="U730" s="23"/>
      <c r="V730" s="56"/>
      <c r="W730" s="23"/>
      <c r="X730" s="23"/>
      <c r="Y730" s="23"/>
      <c r="Z730" s="15"/>
      <c r="AA730" s="10"/>
      <c r="AB730" s="10"/>
      <c r="AC730" s="23"/>
      <c r="AD730" s="10"/>
      <c r="AE730" s="10"/>
      <c r="AF730" s="10"/>
      <c r="AG730" s="10"/>
    </row>
    <row r="731" spans="1:33" ht="102" customHeight="1" x14ac:dyDescent="0.2">
      <c r="A731" s="57"/>
      <c r="B731" s="21"/>
      <c r="C731" s="21"/>
      <c r="D731" s="10"/>
      <c r="E731" s="10"/>
      <c r="F731" s="54"/>
      <c r="G731" s="20"/>
      <c r="H731" s="55"/>
      <c r="I731" s="22"/>
      <c r="J731" s="23"/>
      <c r="K731" s="23"/>
      <c r="L731" s="23"/>
      <c r="M731" s="23"/>
      <c r="N731" s="10"/>
      <c r="O731" s="10"/>
      <c r="P731" s="10"/>
      <c r="Q731" s="10"/>
      <c r="R731" s="10"/>
      <c r="S731" s="10"/>
      <c r="T731" s="23"/>
      <c r="U731" s="23"/>
      <c r="V731" s="56"/>
      <c r="W731" s="23"/>
      <c r="X731" s="23"/>
      <c r="Y731" s="23"/>
      <c r="Z731" s="15"/>
      <c r="AA731" s="10"/>
      <c r="AB731" s="10"/>
      <c r="AC731" s="23"/>
      <c r="AD731" s="10"/>
      <c r="AE731" s="10"/>
      <c r="AF731" s="10"/>
      <c r="AG731" s="10"/>
    </row>
    <row r="732" spans="1:33" ht="102" customHeight="1" x14ac:dyDescent="0.2">
      <c r="A732" s="57"/>
      <c r="B732" s="21"/>
      <c r="C732" s="21"/>
      <c r="D732" s="10"/>
      <c r="E732" s="10"/>
      <c r="F732" s="54"/>
      <c r="G732" s="20"/>
      <c r="H732" s="55"/>
      <c r="I732" s="22"/>
      <c r="J732" s="23"/>
      <c r="K732" s="23"/>
      <c r="L732" s="23"/>
      <c r="M732" s="23"/>
      <c r="N732" s="10"/>
      <c r="O732" s="10"/>
      <c r="P732" s="10"/>
      <c r="Q732" s="10"/>
      <c r="R732" s="10"/>
      <c r="S732" s="10"/>
      <c r="T732" s="23"/>
      <c r="U732" s="23"/>
      <c r="V732" s="56"/>
      <c r="W732" s="23"/>
      <c r="X732" s="23"/>
      <c r="Y732" s="23"/>
      <c r="Z732" s="15"/>
      <c r="AA732" s="10"/>
      <c r="AB732" s="10"/>
      <c r="AC732" s="23"/>
      <c r="AD732" s="10"/>
      <c r="AE732" s="10"/>
      <c r="AF732" s="10"/>
      <c r="AG732" s="10"/>
    </row>
    <row r="733" spans="1:33" ht="102" customHeight="1" x14ac:dyDescent="0.2">
      <c r="A733" s="57"/>
      <c r="B733" s="21"/>
      <c r="C733" s="21"/>
      <c r="D733" s="10"/>
      <c r="E733" s="10"/>
      <c r="F733" s="54"/>
      <c r="G733" s="20"/>
      <c r="H733" s="55"/>
      <c r="I733" s="22"/>
      <c r="J733" s="23"/>
      <c r="K733" s="23"/>
      <c r="L733" s="23"/>
      <c r="M733" s="23"/>
      <c r="N733" s="10"/>
      <c r="O733" s="10"/>
      <c r="P733" s="10"/>
      <c r="Q733" s="10"/>
      <c r="R733" s="10"/>
      <c r="S733" s="10"/>
      <c r="T733" s="23"/>
      <c r="U733" s="23"/>
      <c r="V733" s="56"/>
      <c r="W733" s="23"/>
      <c r="X733" s="23"/>
      <c r="Y733" s="23"/>
      <c r="Z733" s="15"/>
      <c r="AA733" s="10"/>
      <c r="AB733" s="10"/>
      <c r="AC733" s="23"/>
      <c r="AD733" s="10"/>
      <c r="AE733" s="10"/>
      <c r="AF733" s="10"/>
      <c r="AG733" s="10"/>
    </row>
    <row r="734" spans="1:33" ht="102" customHeight="1" x14ac:dyDescent="0.2">
      <c r="A734" s="57"/>
      <c r="B734" s="21"/>
      <c r="C734" s="21"/>
      <c r="D734" s="10"/>
      <c r="E734" s="10"/>
      <c r="F734" s="54"/>
      <c r="G734" s="20"/>
      <c r="H734" s="55"/>
      <c r="I734" s="22"/>
      <c r="J734" s="23"/>
      <c r="K734" s="23"/>
      <c r="L734" s="23"/>
      <c r="M734" s="23"/>
      <c r="N734" s="10"/>
      <c r="O734" s="10"/>
      <c r="P734" s="10"/>
      <c r="Q734" s="10"/>
      <c r="R734" s="10"/>
      <c r="S734" s="10"/>
      <c r="T734" s="23"/>
      <c r="U734" s="23"/>
      <c r="V734" s="56"/>
      <c r="W734" s="23"/>
      <c r="X734" s="23"/>
      <c r="Y734" s="23"/>
      <c r="Z734" s="15"/>
      <c r="AA734" s="10"/>
      <c r="AB734" s="10"/>
      <c r="AC734" s="23"/>
      <c r="AD734" s="10"/>
      <c r="AE734" s="10"/>
      <c r="AF734" s="10"/>
      <c r="AG734" s="10"/>
    </row>
    <row r="735" spans="1:33" ht="102" customHeight="1" x14ac:dyDescent="0.2">
      <c r="A735" s="57"/>
      <c r="B735" s="21"/>
      <c r="C735" s="21"/>
      <c r="D735" s="10"/>
      <c r="E735" s="10"/>
      <c r="F735" s="54"/>
      <c r="G735" s="20"/>
      <c r="H735" s="55"/>
      <c r="I735" s="22"/>
      <c r="J735" s="23"/>
      <c r="K735" s="23"/>
      <c r="L735" s="23"/>
      <c r="M735" s="23"/>
      <c r="N735" s="10"/>
      <c r="O735" s="10"/>
      <c r="P735" s="10"/>
      <c r="Q735" s="10"/>
      <c r="R735" s="10"/>
      <c r="S735" s="10"/>
      <c r="T735" s="23"/>
      <c r="U735" s="23"/>
      <c r="V735" s="56"/>
      <c r="W735" s="23"/>
      <c r="X735" s="23"/>
      <c r="Y735" s="23"/>
      <c r="Z735" s="15"/>
      <c r="AA735" s="10"/>
      <c r="AB735" s="10"/>
      <c r="AC735" s="23"/>
      <c r="AD735" s="10"/>
      <c r="AE735" s="10"/>
      <c r="AF735" s="10"/>
      <c r="AG735" s="10"/>
    </row>
    <row r="736" spans="1:33" ht="102" customHeight="1" x14ac:dyDescent="0.2">
      <c r="A736" s="57"/>
      <c r="B736" s="21"/>
      <c r="C736" s="21"/>
      <c r="D736" s="10"/>
      <c r="E736" s="10"/>
      <c r="F736" s="54"/>
      <c r="G736" s="20"/>
      <c r="H736" s="55"/>
      <c r="I736" s="22"/>
      <c r="J736" s="23"/>
      <c r="K736" s="23"/>
      <c r="L736" s="23"/>
      <c r="M736" s="23"/>
      <c r="N736" s="10"/>
      <c r="O736" s="10"/>
      <c r="P736" s="10"/>
      <c r="Q736" s="10"/>
      <c r="R736" s="10"/>
      <c r="S736" s="10"/>
      <c r="T736" s="23"/>
      <c r="U736" s="23"/>
      <c r="V736" s="56"/>
      <c r="W736" s="23"/>
      <c r="X736" s="23"/>
      <c r="Y736" s="23"/>
      <c r="Z736" s="15"/>
      <c r="AA736" s="10"/>
      <c r="AB736" s="10"/>
      <c r="AC736" s="23"/>
      <c r="AD736" s="10"/>
      <c r="AE736" s="10"/>
      <c r="AF736" s="10"/>
      <c r="AG736" s="10"/>
    </row>
    <row r="737" spans="1:33" ht="102" customHeight="1" x14ac:dyDescent="0.2">
      <c r="A737" s="57"/>
      <c r="B737" s="21"/>
      <c r="C737" s="21"/>
      <c r="D737" s="10"/>
      <c r="E737" s="10"/>
      <c r="F737" s="54"/>
      <c r="G737" s="20"/>
      <c r="H737" s="55"/>
      <c r="I737" s="22"/>
      <c r="J737" s="23"/>
      <c r="K737" s="23"/>
      <c r="L737" s="23"/>
      <c r="M737" s="23"/>
      <c r="N737" s="10"/>
      <c r="O737" s="10"/>
      <c r="P737" s="10"/>
      <c r="Q737" s="10"/>
      <c r="R737" s="10"/>
      <c r="S737" s="10"/>
      <c r="T737" s="23"/>
      <c r="U737" s="23"/>
      <c r="V737" s="56"/>
      <c r="W737" s="23"/>
      <c r="X737" s="23"/>
      <c r="Y737" s="23"/>
      <c r="Z737" s="15"/>
      <c r="AA737" s="10"/>
      <c r="AB737" s="10"/>
      <c r="AC737" s="23"/>
      <c r="AD737" s="10"/>
      <c r="AE737" s="10"/>
      <c r="AF737" s="10"/>
      <c r="AG737" s="10"/>
    </row>
    <row r="738" spans="1:33" ht="102" customHeight="1" x14ac:dyDescent="0.2">
      <c r="A738" s="57"/>
      <c r="B738" s="21"/>
      <c r="C738" s="21"/>
      <c r="D738" s="10"/>
      <c r="E738" s="10"/>
      <c r="F738" s="54"/>
      <c r="G738" s="20"/>
      <c r="H738" s="55"/>
      <c r="I738" s="22"/>
      <c r="J738" s="23"/>
      <c r="K738" s="23"/>
      <c r="L738" s="23"/>
      <c r="M738" s="23"/>
      <c r="N738" s="10"/>
      <c r="O738" s="10"/>
      <c r="P738" s="10"/>
      <c r="Q738" s="10"/>
      <c r="R738" s="10"/>
      <c r="S738" s="10"/>
      <c r="T738" s="23"/>
      <c r="U738" s="23"/>
      <c r="V738" s="56"/>
      <c r="W738" s="23"/>
      <c r="X738" s="23"/>
      <c r="Y738" s="23"/>
      <c r="Z738" s="15"/>
      <c r="AA738" s="10"/>
      <c r="AB738" s="10"/>
      <c r="AC738" s="23"/>
      <c r="AD738" s="10"/>
      <c r="AE738" s="10"/>
      <c r="AF738" s="10"/>
      <c r="AG738" s="10"/>
    </row>
    <row r="739" spans="1:33" ht="102" customHeight="1" x14ac:dyDescent="0.2">
      <c r="A739" s="57"/>
      <c r="B739" s="21"/>
      <c r="C739" s="21"/>
      <c r="D739" s="10"/>
      <c r="E739" s="10"/>
      <c r="F739" s="54"/>
      <c r="G739" s="20"/>
      <c r="H739" s="55"/>
      <c r="I739" s="22"/>
      <c r="J739" s="23"/>
      <c r="K739" s="23"/>
      <c r="L739" s="23"/>
      <c r="M739" s="23"/>
      <c r="N739" s="10"/>
      <c r="O739" s="10"/>
      <c r="P739" s="10"/>
      <c r="Q739" s="10"/>
      <c r="R739" s="10"/>
      <c r="S739" s="10"/>
      <c r="T739" s="23"/>
      <c r="U739" s="23"/>
      <c r="V739" s="56"/>
      <c r="W739" s="23"/>
      <c r="X739" s="23"/>
      <c r="Y739" s="23"/>
      <c r="Z739" s="15"/>
      <c r="AA739" s="10"/>
      <c r="AB739" s="10"/>
      <c r="AC739" s="23"/>
      <c r="AD739" s="10"/>
      <c r="AE739" s="10"/>
      <c r="AF739" s="10"/>
      <c r="AG739" s="10"/>
    </row>
    <row r="740" spans="1:33" ht="102" customHeight="1" x14ac:dyDescent="0.2">
      <c r="A740" s="57"/>
      <c r="B740" s="21"/>
      <c r="C740" s="21"/>
      <c r="D740" s="10"/>
      <c r="E740" s="10"/>
      <c r="F740" s="54"/>
      <c r="G740" s="20"/>
      <c r="H740" s="55"/>
      <c r="I740" s="22"/>
      <c r="J740" s="23"/>
      <c r="K740" s="23"/>
      <c r="L740" s="23"/>
      <c r="M740" s="23"/>
      <c r="N740" s="10"/>
      <c r="O740" s="10"/>
      <c r="P740" s="10"/>
      <c r="Q740" s="10"/>
      <c r="R740" s="10"/>
      <c r="S740" s="10"/>
      <c r="T740" s="23"/>
      <c r="U740" s="23"/>
      <c r="V740" s="56"/>
      <c r="W740" s="23"/>
      <c r="X740" s="23"/>
      <c r="Y740" s="23"/>
      <c r="Z740" s="15"/>
      <c r="AA740" s="10"/>
      <c r="AB740" s="10"/>
      <c r="AC740" s="23"/>
      <c r="AD740" s="10"/>
      <c r="AE740" s="10"/>
      <c r="AF740" s="10"/>
      <c r="AG740" s="10"/>
    </row>
    <row r="741" spans="1:33" ht="102" customHeight="1" x14ac:dyDescent="0.2">
      <c r="A741" s="57"/>
      <c r="B741" s="21"/>
      <c r="C741" s="21"/>
      <c r="D741" s="10"/>
      <c r="E741" s="10"/>
      <c r="F741" s="54"/>
      <c r="G741" s="20"/>
      <c r="H741" s="55"/>
      <c r="I741" s="22"/>
      <c r="J741" s="23"/>
      <c r="K741" s="23"/>
      <c r="L741" s="23"/>
      <c r="M741" s="23"/>
      <c r="N741" s="10"/>
      <c r="O741" s="10"/>
      <c r="P741" s="10"/>
      <c r="Q741" s="10"/>
      <c r="R741" s="10"/>
      <c r="S741" s="10"/>
      <c r="T741" s="23"/>
      <c r="U741" s="23"/>
      <c r="V741" s="56"/>
      <c r="W741" s="23"/>
      <c r="X741" s="23"/>
      <c r="Y741" s="23"/>
      <c r="Z741" s="15"/>
      <c r="AA741" s="10"/>
      <c r="AB741" s="10"/>
      <c r="AC741" s="23"/>
      <c r="AD741" s="10"/>
      <c r="AE741" s="10"/>
      <c r="AF741" s="10"/>
      <c r="AG741" s="10"/>
    </row>
    <row r="742" spans="1:33" ht="102" customHeight="1" x14ac:dyDescent="0.2">
      <c r="A742" s="57"/>
      <c r="B742" s="21"/>
      <c r="C742" s="21"/>
      <c r="D742" s="10"/>
      <c r="E742" s="10"/>
      <c r="F742" s="54"/>
      <c r="G742" s="20"/>
      <c r="H742" s="55"/>
      <c r="I742" s="22"/>
      <c r="J742" s="23"/>
      <c r="K742" s="23"/>
      <c r="L742" s="23"/>
      <c r="M742" s="23"/>
      <c r="N742" s="10"/>
      <c r="O742" s="10"/>
      <c r="P742" s="10"/>
      <c r="Q742" s="10"/>
      <c r="R742" s="10"/>
      <c r="S742" s="10"/>
      <c r="T742" s="23"/>
      <c r="U742" s="23"/>
      <c r="V742" s="56"/>
      <c r="W742" s="23"/>
      <c r="X742" s="23"/>
      <c r="Y742" s="23"/>
      <c r="Z742" s="15"/>
      <c r="AA742" s="10"/>
      <c r="AB742" s="10"/>
      <c r="AC742" s="23"/>
      <c r="AD742" s="10"/>
      <c r="AE742" s="10"/>
      <c r="AF742" s="10"/>
      <c r="AG742" s="10"/>
    </row>
    <row r="743" spans="1:33" ht="102" customHeight="1" x14ac:dyDescent="0.2">
      <c r="A743" s="57"/>
      <c r="B743" s="21"/>
      <c r="C743" s="21"/>
      <c r="D743" s="10"/>
      <c r="E743" s="10"/>
      <c r="F743" s="54"/>
      <c r="G743" s="20"/>
      <c r="H743" s="55"/>
      <c r="I743" s="22"/>
      <c r="J743" s="23"/>
      <c r="K743" s="23"/>
      <c r="L743" s="23"/>
      <c r="M743" s="23"/>
      <c r="N743" s="10"/>
      <c r="O743" s="10"/>
      <c r="P743" s="10"/>
      <c r="Q743" s="10"/>
      <c r="R743" s="10"/>
      <c r="S743" s="10"/>
      <c r="T743" s="23"/>
      <c r="U743" s="23"/>
      <c r="V743" s="56"/>
      <c r="W743" s="23"/>
      <c r="X743" s="23"/>
      <c r="Y743" s="23"/>
      <c r="Z743" s="15"/>
      <c r="AA743" s="10"/>
      <c r="AB743" s="10"/>
      <c r="AC743" s="23"/>
      <c r="AD743" s="10"/>
      <c r="AE743" s="10"/>
      <c r="AF743" s="10"/>
      <c r="AG743" s="10"/>
    </row>
    <row r="744" spans="1:33" ht="102" customHeight="1" x14ac:dyDescent="0.2">
      <c r="A744" s="57"/>
      <c r="B744" s="21"/>
      <c r="C744" s="21"/>
      <c r="D744" s="10"/>
      <c r="E744" s="10"/>
      <c r="F744" s="54"/>
      <c r="G744" s="20"/>
      <c r="H744" s="55"/>
      <c r="I744" s="22"/>
      <c r="J744" s="23"/>
      <c r="K744" s="23"/>
      <c r="L744" s="23"/>
      <c r="M744" s="23"/>
      <c r="N744" s="10"/>
      <c r="O744" s="10"/>
      <c r="P744" s="10"/>
      <c r="Q744" s="10"/>
      <c r="R744" s="10"/>
      <c r="S744" s="10"/>
      <c r="T744" s="23"/>
      <c r="U744" s="23"/>
      <c r="V744" s="56"/>
      <c r="W744" s="23"/>
      <c r="X744" s="23"/>
      <c r="Y744" s="23"/>
      <c r="Z744" s="15"/>
      <c r="AA744" s="10"/>
      <c r="AB744" s="10"/>
      <c r="AC744" s="23"/>
      <c r="AD744" s="10"/>
      <c r="AE744" s="10"/>
      <c r="AF744" s="10"/>
      <c r="AG744" s="10"/>
    </row>
    <row r="745" spans="1:33" ht="102" customHeight="1" x14ac:dyDescent="0.2">
      <c r="A745" s="57"/>
      <c r="B745" s="21"/>
      <c r="C745" s="21"/>
      <c r="D745" s="10"/>
      <c r="E745" s="10"/>
      <c r="F745" s="54"/>
      <c r="G745" s="20"/>
      <c r="H745" s="55"/>
      <c r="I745" s="22"/>
      <c r="J745" s="23"/>
      <c r="K745" s="23"/>
      <c r="L745" s="23"/>
      <c r="M745" s="23"/>
      <c r="N745" s="10"/>
      <c r="O745" s="10"/>
      <c r="P745" s="10"/>
      <c r="Q745" s="10"/>
      <c r="R745" s="10"/>
      <c r="S745" s="10"/>
      <c r="T745" s="23"/>
      <c r="U745" s="23"/>
      <c r="V745" s="56"/>
      <c r="W745" s="23"/>
      <c r="X745" s="23"/>
      <c r="Y745" s="23"/>
      <c r="Z745" s="15"/>
      <c r="AA745" s="10"/>
      <c r="AB745" s="10"/>
      <c r="AC745" s="23"/>
      <c r="AD745" s="10"/>
      <c r="AE745" s="10"/>
      <c r="AF745" s="10"/>
      <c r="AG745" s="10"/>
    </row>
    <row r="746" spans="1:33" ht="102" customHeight="1" x14ac:dyDescent="0.2">
      <c r="A746" s="57"/>
      <c r="B746" s="21"/>
      <c r="C746" s="21"/>
      <c r="D746" s="10"/>
      <c r="E746" s="10"/>
      <c r="F746" s="54"/>
      <c r="G746" s="20"/>
      <c r="H746" s="55"/>
      <c r="I746" s="22"/>
      <c r="J746" s="23"/>
      <c r="K746" s="23"/>
      <c r="L746" s="23"/>
      <c r="M746" s="23"/>
      <c r="N746" s="10"/>
      <c r="O746" s="10"/>
      <c r="P746" s="10"/>
      <c r="Q746" s="10"/>
      <c r="R746" s="10"/>
      <c r="S746" s="10"/>
      <c r="T746" s="23"/>
      <c r="U746" s="23"/>
      <c r="V746" s="56"/>
      <c r="W746" s="23"/>
      <c r="X746" s="23"/>
      <c r="Y746" s="23"/>
      <c r="Z746" s="15"/>
      <c r="AA746" s="10"/>
      <c r="AB746" s="10"/>
      <c r="AC746" s="23"/>
      <c r="AD746" s="10"/>
      <c r="AE746" s="10"/>
      <c r="AF746" s="10"/>
      <c r="AG746" s="10"/>
    </row>
    <row r="747" spans="1:33" ht="102" customHeight="1" x14ac:dyDescent="0.2">
      <c r="A747" s="57"/>
      <c r="B747" s="21"/>
      <c r="C747" s="21"/>
      <c r="D747" s="10"/>
      <c r="E747" s="10"/>
      <c r="F747" s="54"/>
      <c r="G747" s="20"/>
      <c r="H747" s="55"/>
      <c r="I747" s="22"/>
      <c r="J747" s="23"/>
      <c r="K747" s="23"/>
      <c r="L747" s="23"/>
      <c r="M747" s="23"/>
      <c r="N747" s="10"/>
      <c r="O747" s="10"/>
      <c r="P747" s="10"/>
      <c r="Q747" s="10"/>
      <c r="R747" s="10"/>
      <c r="S747" s="10"/>
      <c r="T747" s="23"/>
      <c r="U747" s="23"/>
      <c r="V747" s="56"/>
      <c r="W747" s="23"/>
      <c r="X747" s="23"/>
      <c r="Y747" s="23"/>
      <c r="Z747" s="15"/>
      <c r="AA747" s="10"/>
      <c r="AB747" s="10"/>
      <c r="AC747" s="23"/>
      <c r="AD747" s="10"/>
      <c r="AE747" s="10"/>
      <c r="AF747" s="10"/>
      <c r="AG747" s="10"/>
    </row>
    <row r="748" spans="1:33" ht="102" customHeight="1" x14ac:dyDescent="0.2">
      <c r="A748" s="57"/>
      <c r="B748" s="21"/>
      <c r="C748" s="21"/>
      <c r="D748" s="10"/>
      <c r="E748" s="10"/>
      <c r="F748" s="54"/>
      <c r="G748" s="20"/>
      <c r="H748" s="55"/>
      <c r="I748" s="22"/>
      <c r="J748" s="23"/>
      <c r="K748" s="23"/>
      <c r="L748" s="23"/>
      <c r="M748" s="23"/>
      <c r="N748" s="10"/>
      <c r="O748" s="10"/>
      <c r="P748" s="10"/>
      <c r="Q748" s="10"/>
      <c r="R748" s="10"/>
      <c r="S748" s="10"/>
      <c r="T748" s="23"/>
      <c r="U748" s="23"/>
      <c r="V748" s="56"/>
      <c r="W748" s="23"/>
      <c r="X748" s="23"/>
      <c r="Y748" s="23"/>
      <c r="Z748" s="15"/>
      <c r="AA748" s="10"/>
      <c r="AB748" s="10"/>
      <c r="AC748" s="23"/>
      <c r="AD748" s="10"/>
      <c r="AE748" s="10"/>
      <c r="AF748" s="10"/>
      <c r="AG748" s="10"/>
    </row>
    <row r="749" spans="1:33" ht="102" customHeight="1" x14ac:dyDescent="0.2">
      <c r="A749" s="57"/>
      <c r="B749" s="21"/>
      <c r="C749" s="21"/>
      <c r="D749" s="10"/>
      <c r="E749" s="10"/>
      <c r="F749" s="54"/>
      <c r="G749" s="20"/>
      <c r="H749" s="55"/>
      <c r="I749" s="22"/>
      <c r="J749" s="23"/>
      <c r="K749" s="23"/>
      <c r="L749" s="23"/>
      <c r="M749" s="23"/>
      <c r="N749" s="10"/>
      <c r="O749" s="10"/>
      <c r="P749" s="10"/>
      <c r="Q749" s="10"/>
      <c r="R749" s="10"/>
      <c r="S749" s="10"/>
      <c r="T749" s="23"/>
      <c r="U749" s="23"/>
      <c r="V749" s="56"/>
      <c r="W749" s="23"/>
      <c r="X749" s="23"/>
      <c r="Y749" s="23"/>
      <c r="Z749" s="15"/>
      <c r="AA749" s="10"/>
      <c r="AB749" s="10"/>
      <c r="AC749" s="23"/>
      <c r="AD749" s="10"/>
      <c r="AE749" s="10"/>
      <c r="AF749" s="10"/>
      <c r="AG749" s="10"/>
    </row>
    <row r="750" spans="1:33" ht="102" customHeight="1" x14ac:dyDescent="0.2">
      <c r="A750" s="57"/>
      <c r="B750" s="21"/>
      <c r="C750" s="21"/>
      <c r="D750" s="10"/>
      <c r="E750" s="10"/>
      <c r="F750" s="54"/>
      <c r="G750" s="20"/>
      <c r="H750" s="55"/>
      <c r="I750" s="22"/>
      <c r="J750" s="23"/>
      <c r="K750" s="23"/>
      <c r="L750" s="23"/>
      <c r="M750" s="23"/>
      <c r="N750" s="10"/>
      <c r="O750" s="10"/>
      <c r="P750" s="10"/>
      <c r="Q750" s="10"/>
      <c r="R750" s="10"/>
      <c r="S750" s="10"/>
      <c r="T750" s="23"/>
      <c r="U750" s="23"/>
      <c r="V750" s="56"/>
      <c r="W750" s="23"/>
      <c r="X750" s="23"/>
      <c r="Y750" s="23"/>
      <c r="Z750" s="15"/>
      <c r="AA750" s="10"/>
      <c r="AB750" s="10"/>
      <c r="AC750" s="23"/>
      <c r="AD750" s="10"/>
      <c r="AE750" s="10"/>
      <c r="AF750" s="10"/>
      <c r="AG750" s="10"/>
    </row>
    <row r="751" spans="1:33" ht="102" customHeight="1" x14ac:dyDescent="0.2">
      <c r="A751" s="57"/>
      <c r="B751" s="21"/>
      <c r="C751" s="21"/>
      <c r="D751" s="10"/>
      <c r="E751" s="10"/>
      <c r="F751" s="54"/>
      <c r="G751" s="20"/>
      <c r="H751" s="55"/>
      <c r="I751" s="22"/>
      <c r="J751" s="23"/>
      <c r="K751" s="23"/>
      <c r="L751" s="23"/>
      <c r="M751" s="23"/>
      <c r="N751" s="10"/>
      <c r="O751" s="10"/>
      <c r="P751" s="10"/>
      <c r="Q751" s="10"/>
      <c r="R751" s="10"/>
      <c r="S751" s="10"/>
      <c r="T751" s="23"/>
      <c r="U751" s="23"/>
      <c r="V751" s="56"/>
      <c r="W751" s="23"/>
      <c r="X751" s="23"/>
      <c r="Y751" s="23"/>
      <c r="Z751" s="15"/>
      <c r="AA751" s="10"/>
      <c r="AB751" s="10"/>
      <c r="AC751" s="23"/>
      <c r="AD751" s="10"/>
      <c r="AE751" s="10"/>
      <c r="AF751" s="10"/>
      <c r="AG751" s="10"/>
    </row>
    <row r="752" spans="1:33" ht="102" customHeight="1" x14ac:dyDescent="0.2">
      <c r="A752" s="57"/>
      <c r="B752" s="21"/>
      <c r="C752" s="21"/>
      <c r="D752" s="10"/>
      <c r="E752" s="10"/>
      <c r="F752" s="54"/>
      <c r="G752" s="20"/>
      <c r="H752" s="55"/>
      <c r="I752" s="22"/>
      <c r="J752" s="23"/>
      <c r="K752" s="23"/>
      <c r="L752" s="23"/>
      <c r="M752" s="23"/>
      <c r="N752" s="10"/>
      <c r="O752" s="10"/>
      <c r="P752" s="10"/>
      <c r="Q752" s="10"/>
      <c r="R752" s="10"/>
      <c r="S752" s="10"/>
      <c r="T752" s="23"/>
      <c r="U752" s="23"/>
      <c r="V752" s="56"/>
      <c r="W752" s="23"/>
      <c r="X752" s="23"/>
      <c r="Y752" s="23"/>
      <c r="Z752" s="15"/>
      <c r="AA752" s="10"/>
      <c r="AB752" s="10"/>
      <c r="AC752" s="23"/>
      <c r="AD752" s="10"/>
      <c r="AE752" s="10"/>
      <c r="AF752" s="10"/>
      <c r="AG752" s="10"/>
    </row>
    <row r="753" spans="1:33" ht="102" customHeight="1" x14ac:dyDescent="0.2">
      <c r="A753" s="57"/>
      <c r="B753" s="21"/>
      <c r="C753" s="21"/>
      <c r="D753" s="10"/>
      <c r="E753" s="10"/>
      <c r="F753" s="54"/>
      <c r="G753" s="20"/>
      <c r="H753" s="55"/>
      <c r="I753" s="22"/>
      <c r="J753" s="23"/>
      <c r="K753" s="23"/>
      <c r="L753" s="23"/>
      <c r="M753" s="23"/>
      <c r="N753" s="10"/>
      <c r="O753" s="10"/>
      <c r="P753" s="10"/>
      <c r="Q753" s="10"/>
      <c r="R753" s="10"/>
      <c r="S753" s="10"/>
      <c r="T753" s="23"/>
      <c r="U753" s="23"/>
      <c r="V753" s="56"/>
      <c r="W753" s="23"/>
      <c r="X753" s="23"/>
      <c r="Y753" s="23"/>
      <c r="Z753" s="15"/>
      <c r="AA753" s="10"/>
      <c r="AB753" s="10"/>
      <c r="AC753" s="23"/>
      <c r="AD753" s="10"/>
      <c r="AE753" s="10"/>
      <c r="AF753" s="10"/>
      <c r="AG753" s="10"/>
    </row>
    <row r="754" spans="1:33" ht="102" customHeight="1" x14ac:dyDescent="0.2">
      <c r="A754" s="57"/>
      <c r="B754" s="21"/>
      <c r="C754" s="21"/>
      <c r="D754" s="10"/>
      <c r="E754" s="10"/>
      <c r="F754" s="54"/>
      <c r="G754" s="20"/>
      <c r="H754" s="55"/>
      <c r="I754" s="22"/>
      <c r="J754" s="23"/>
      <c r="K754" s="23"/>
      <c r="L754" s="23"/>
      <c r="M754" s="23"/>
      <c r="N754" s="10"/>
      <c r="O754" s="10"/>
      <c r="P754" s="10"/>
      <c r="Q754" s="10"/>
      <c r="R754" s="10"/>
      <c r="S754" s="10"/>
      <c r="T754" s="23"/>
      <c r="U754" s="23"/>
      <c r="V754" s="56"/>
      <c r="W754" s="23"/>
      <c r="X754" s="23"/>
      <c r="Y754" s="23"/>
      <c r="Z754" s="15"/>
      <c r="AA754" s="10"/>
      <c r="AB754" s="10"/>
      <c r="AC754" s="23"/>
      <c r="AD754" s="10"/>
      <c r="AE754" s="10"/>
      <c r="AF754" s="10"/>
      <c r="AG754" s="10"/>
    </row>
    <row r="755" spans="1:33" ht="102" customHeight="1" x14ac:dyDescent="0.2">
      <c r="A755" s="57"/>
      <c r="B755" s="21"/>
      <c r="C755" s="21"/>
      <c r="D755" s="10"/>
      <c r="E755" s="10"/>
      <c r="F755" s="54"/>
      <c r="G755" s="20"/>
      <c r="H755" s="55"/>
      <c r="I755" s="22"/>
      <c r="J755" s="23"/>
      <c r="K755" s="23"/>
      <c r="L755" s="23"/>
      <c r="M755" s="23"/>
      <c r="N755" s="10"/>
      <c r="O755" s="10"/>
      <c r="P755" s="10"/>
      <c r="Q755" s="10"/>
      <c r="R755" s="10"/>
      <c r="S755" s="10"/>
      <c r="T755" s="23"/>
      <c r="U755" s="23"/>
      <c r="V755" s="56"/>
      <c r="W755" s="23"/>
      <c r="X755" s="23"/>
      <c r="Y755" s="23"/>
      <c r="Z755" s="15"/>
      <c r="AA755" s="10"/>
      <c r="AB755" s="10"/>
      <c r="AC755" s="23"/>
      <c r="AD755" s="10"/>
      <c r="AE755" s="10"/>
      <c r="AF755" s="10"/>
      <c r="AG755" s="10"/>
    </row>
    <row r="756" spans="1:33" ht="102" customHeight="1" x14ac:dyDescent="0.2">
      <c r="A756" s="57"/>
      <c r="B756" s="21"/>
      <c r="C756" s="21"/>
      <c r="D756" s="10"/>
      <c r="E756" s="10"/>
      <c r="F756" s="54"/>
      <c r="G756" s="20"/>
      <c r="H756" s="55"/>
      <c r="I756" s="22"/>
      <c r="J756" s="23"/>
      <c r="K756" s="23"/>
      <c r="L756" s="23"/>
      <c r="M756" s="23"/>
      <c r="N756" s="10"/>
      <c r="O756" s="10"/>
      <c r="P756" s="10"/>
      <c r="Q756" s="10"/>
      <c r="R756" s="10"/>
      <c r="S756" s="10"/>
      <c r="T756" s="23"/>
      <c r="U756" s="23"/>
      <c r="V756" s="56"/>
      <c r="W756" s="23"/>
      <c r="X756" s="23"/>
      <c r="Y756" s="23"/>
      <c r="Z756" s="15"/>
      <c r="AA756" s="10"/>
      <c r="AB756" s="10"/>
      <c r="AC756" s="23"/>
      <c r="AD756" s="10"/>
      <c r="AE756" s="10"/>
      <c r="AF756" s="10"/>
      <c r="AG756" s="10"/>
    </row>
    <row r="757" spans="1:33" ht="102" customHeight="1" x14ac:dyDescent="0.2">
      <c r="A757" s="57"/>
      <c r="B757" s="21"/>
      <c r="C757" s="21"/>
      <c r="D757" s="10"/>
      <c r="E757" s="10"/>
      <c r="F757" s="54"/>
      <c r="G757" s="20"/>
      <c r="H757" s="55"/>
      <c r="I757" s="22"/>
      <c r="J757" s="23"/>
      <c r="K757" s="23"/>
      <c r="L757" s="23"/>
      <c r="M757" s="23"/>
      <c r="N757" s="10"/>
      <c r="O757" s="10"/>
      <c r="P757" s="10"/>
      <c r="Q757" s="10"/>
      <c r="R757" s="10"/>
      <c r="S757" s="10"/>
      <c r="T757" s="23"/>
      <c r="U757" s="23"/>
      <c r="V757" s="56"/>
      <c r="W757" s="23"/>
      <c r="X757" s="23"/>
      <c r="Y757" s="23"/>
      <c r="Z757" s="15"/>
      <c r="AA757" s="10"/>
      <c r="AB757" s="10"/>
      <c r="AC757" s="23"/>
      <c r="AD757" s="10"/>
      <c r="AE757" s="10"/>
      <c r="AF757" s="10"/>
      <c r="AG757" s="10"/>
    </row>
    <row r="758" spans="1:33" ht="102" customHeight="1" x14ac:dyDescent="0.2">
      <c r="A758" s="57"/>
      <c r="B758" s="21"/>
      <c r="C758" s="21"/>
      <c r="D758" s="10"/>
      <c r="E758" s="10"/>
      <c r="F758" s="54"/>
      <c r="G758" s="20"/>
      <c r="H758" s="55"/>
      <c r="I758" s="22"/>
      <c r="J758" s="23"/>
      <c r="K758" s="23"/>
      <c r="L758" s="23"/>
      <c r="M758" s="23"/>
      <c r="N758" s="10"/>
      <c r="O758" s="10"/>
      <c r="P758" s="10"/>
      <c r="Q758" s="10"/>
      <c r="R758" s="10"/>
      <c r="S758" s="10"/>
      <c r="T758" s="23"/>
      <c r="U758" s="23"/>
      <c r="V758" s="56"/>
      <c r="W758" s="23"/>
      <c r="X758" s="23"/>
      <c r="Y758" s="23"/>
      <c r="Z758" s="15"/>
      <c r="AA758" s="10"/>
      <c r="AB758" s="10"/>
      <c r="AC758" s="23"/>
      <c r="AD758" s="10"/>
      <c r="AE758" s="10"/>
      <c r="AF758" s="10"/>
      <c r="AG758" s="10"/>
    </row>
    <row r="759" spans="1:33" ht="102" customHeight="1" x14ac:dyDescent="0.2">
      <c r="A759" s="57"/>
      <c r="B759" s="21"/>
      <c r="C759" s="21"/>
      <c r="D759" s="10"/>
      <c r="E759" s="10"/>
      <c r="F759" s="54"/>
      <c r="G759" s="20"/>
      <c r="H759" s="55"/>
      <c r="I759" s="22"/>
      <c r="J759" s="23"/>
      <c r="K759" s="23"/>
      <c r="L759" s="23"/>
      <c r="M759" s="23"/>
      <c r="N759" s="10"/>
      <c r="O759" s="10"/>
      <c r="P759" s="10"/>
      <c r="Q759" s="10"/>
      <c r="R759" s="10"/>
      <c r="S759" s="10"/>
      <c r="T759" s="23"/>
      <c r="U759" s="23"/>
      <c r="V759" s="56"/>
      <c r="W759" s="23"/>
      <c r="X759" s="23"/>
      <c r="Y759" s="23"/>
      <c r="Z759" s="15"/>
      <c r="AA759" s="10"/>
      <c r="AB759" s="10"/>
      <c r="AC759" s="23"/>
      <c r="AD759" s="10"/>
      <c r="AE759" s="10"/>
      <c r="AF759" s="10"/>
      <c r="AG759" s="10"/>
    </row>
    <row r="760" spans="1:33" ht="102" customHeight="1" x14ac:dyDescent="0.2">
      <c r="A760" s="57"/>
      <c r="B760" s="21"/>
      <c r="C760" s="21"/>
      <c r="D760" s="10"/>
      <c r="E760" s="10"/>
      <c r="F760" s="54"/>
      <c r="G760" s="20"/>
      <c r="H760" s="55"/>
      <c r="I760" s="22"/>
      <c r="J760" s="23"/>
      <c r="K760" s="23"/>
      <c r="L760" s="23"/>
      <c r="M760" s="23"/>
      <c r="N760" s="10"/>
      <c r="O760" s="10"/>
      <c r="P760" s="10"/>
      <c r="Q760" s="10"/>
      <c r="R760" s="10"/>
      <c r="S760" s="10"/>
      <c r="T760" s="23"/>
      <c r="U760" s="23"/>
      <c r="V760" s="56"/>
      <c r="W760" s="23"/>
      <c r="X760" s="23"/>
      <c r="Y760" s="23"/>
      <c r="Z760" s="15"/>
      <c r="AA760" s="10"/>
      <c r="AB760" s="10"/>
      <c r="AC760" s="23"/>
      <c r="AD760" s="10"/>
      <c r="AE760" s="10"/>
      <c r="AF760" s="10"/>
      <c r="AG760" s="10"/>
    </row>
    <row r="761" spans="1:33" ht="102" customHeight="1" x14ac:dyDescent="0.2">
      <c r="A761" s="57"/>
      <c r="B761" s="21"/>
      <c r="C761" s="21"/>
      <c r="D761" s="10"/>
      <c r="E761" s="10"/>
      <c r="F761" s="54"/>
      <c r="G761" s="20"/>
      <c r="H761" s="55"/>
      <c r="I761" s="22"/>
      <c r="J761" s="23"/>
      <c r="K761" s="23"/>
      <c r="L761" s="23"/>
      <c r="M761" s="23"/>
      <c r="N761" s="10"/>
      <c r="O761" s="10"/>
      <c r="P761" s="10"/>
      <c r="Q761" s="10"/>
      <c r="R761" s="10"/>
      <c r="S761" s="10"/>
      <c r="T761" s="23"/>
      <c r="U761" s="23"/>
      <c r="V761" s="56"/>
      <c r="W761" s="23"/>
      <c r="X761" s="23"/>
      <c r="Y761" s="23"/>
      <c r="Z761" s="15"/>
      <c r="AA761" s="10"/>
      <c r="AB761" s="10"/>
      <c r="AC761" s="23"/>
      <c r="AD761" s="10"/>
      <c r="AE761" s="10"/>
      <c r="AF761" s="10"/>
      <c r="AG761" s="10"/>
    </row>
    <row r="762" spans="1:33" ht="102" customHeight="1" x14ac:dyDescent="0.2">
      <c r="A762" s="57"/>
      <c r="B762" s="21"/>
      <c r="C762" s="21"/>
      <c r="D762" s="10"/>
      <c r="E762" s="10"/>
      <c r="F762" s="54"/>
      <c r="G762" s="20"/>
      <c r="H762" s="55"/>
      <c r="I762" s="22"/>
      <c r="J762" s="23"/>
      <c r="K762" s="23"/>
      <c r="L762" s="23"/>
      <c r="M762" s="23"/>
      <c r="N762" s="10"/>
      <c r="O762" s="10"/>
      <c r="P762" s="10"/>
      <c r="Q762" s="10"/>
      <c r="R762" s="10"/>
      <c r="S762" s="10"/>
      <c r="T762" s="23"/>
      <c r="U762" s="23"/>
      <c r="V762" s="56"/>
      <c r="W762" s="23"/>
      <c r="X762" s="23"/>
      <c r="Y762" s="23"/>
      <c r="Z762" s="15"/>
      <c r="AA762" s="10"/>
      <c r="AB762" s="10"/>
      <c r="AC762" s="23"/>
      <c r="AD762" s="10"/>
      <c r="AE762" s="10"/>
      <c r="AF762" s="10"/>
      <c r="AG762" s="10"/>
    </row>
    <row r="763" spans="1:33" ht="102" customHeight="1" x14ac:dyDescent="0.2">
      <c r="A763" s="57"/>
      <c r="B763" s="21"/>
      <c r="C763" s="21"/>
      <c r="D763" s="10"/>
      <c r="E763" s="10"/>
      <c r="F763" s="54"/>
      <c r="G763" s="20"/>
      <c r="H763" s="55"/>
      <c r="I763" s="22"/>
      <c r="J763" s="23"/>
      <c r="K763" s="23"/>
      <c r="L763" s="23"/>
      <c r="M763" s="23"/>
      <c r="N763" s="10"/>
      <c r="O763" s="10"/>
      <c r="P763" s="10"/>
      <c r="Q763" s="10"/>
      <c r="R763" s="10"/>
      <c r="S763" s="10"/>
      <c r="T763" s="23"/>
      <c r="U763" s="23"/>
      <c r="V763" s="56"/>
      <c r="W763" s="23"/>
      <c r="X763" s="23"/>
      <c r="Y763" s="23"/>
      <c r="Z763" s="15"/>
      <c r="AA763" s="10"/>
      <c r="AB763" s="10"/>
      <c r="AC763" s="23"/>
      <c r="AD763" s="10"/>
      <c r="AE763" s="10"/>
      <c r="AF763" s="10"/>
      <c r="AG763" s="10"/>
    </row>
    <row r="764" spans="1:33" ht="102" customHeight="1" x14ac:dyDescent="0.2">
      <c r="A764" s="57"/>
      <c r="B764" s="21"/>
      <c r="C764" s="21"/>
      <c r="D764" s="10"/>
      <c r="E764" s="10"/>
      <c r="F764" s="54"/>
      <c r="G764" s="20"/>
      <c r="H764" s="55"/>
      <c r="I764" s="22"/>
      <c r="J764" s="23"/>
      <c r="K764" s="23"/>
      <c r="L764" s="23"/>
      <c r="M764" s="23"/>
      <c r="N764" s="10"/>
      <c r="O764" s="10"/>
      <c r="P764" s="10"/>
      <c r="Q764" s="10"/>
      <c r="R764" s="10"/>
      <c r="S764" s="10"/>
      <c r="T764" s="23"/>
      <c r="U764" s="23"/>
      <c r="V764" s="56"/>
      <c r="W764" s="23"/>
      <c r="X764" s="23"/>
      <c r="Y764" s="23"/>
      <c r="Z764" s="15"/>
      <c r="AA764" s="10"/>
      <c r="AB764" s="10"/>
      <c r="AC764" s="23"/>
      <c r="AD764" s="10"/>
      <c r="AE764" s="10"/>
      <c r="AF764" s="10"/>
      <c r="AG764" s="10"/>
    </row>
    <row r="765" spans="1:33" ht="102" customHeight="1" x14ac:dyDescent="0.2">
      <c r="A765" s="57"/>
      <c r="B765" s="21"/>
      <c r="C765" s="21"/>
      <c r="D765" s="10"/>
      <c r="E765" s="10"/>
      <c r="F765" s="54"/>
      <c r="G765" s="20"/>
      <c r="H765" s="55"/>
      <c r="I765" s="22"/>
      <c r="J765" s="23"/>
      <c r="K765" s="23"/>
      <c r="L765" s="23"/>
      <c r="M765" s="23"/>
      <c r="N765" s="10"/>
      <c r="O765" s="10"/>
      <c r="P765" s="10"/>
      <c r="Q765" s="10"/>
      <c r="R765" s="10"/>
      <c r="S765" s="10"/>
      <c r="T765" s="23"/>
      <c r="U765" s="23"/>
      <c r="V765" s="56"/>
      <c r="W765" s="23"/>
      <c r="X765" s="23"/>
      <c r="Y765" s="23"/>
      <c r="Z765" s="15"/>
      <c r="AA765" s="10"/>
      <c r="AB765" s="10"/>
      <c r="AC765" s="23"/>
      <c r="AD765" s="10"/>
      <c r="AE765" s="10"/>
      <c r="AF765" s="10"/>
      <c r="AG765" s="10"/>
    </row>
    <row r="766" spans="1:33" ht="102" customHeight="1" x14ac:dyDescent="0.2">
      <c r="A766" s="57"/>
      <c r="B766" s="21"/>
      <c r="C766" s="21"/>
      <c r="D766" s="10"/>
      <c r="E766" s="10"/>
      <c r="F766" s="54"/>
      <c r="G766" s="20"/>
      <c r="H766" s="55"/>
      <c r="I766" s="22"/>
      <c r="J766" s="23"/>
      <c r="K766" s="23"/>
      <c r="L766" s="23"/>
      <c r="M766" s="23"/>
      <c r="N766" s="10"/>
      <c r="O766" s="10"/>
      <c r="P766" s="10"/>
      <c r="Q766" s="10"/>
      <c r="R766" s="10"/>
      <c r="S766" s="10"/>
      <c r="T766" s="23"/>
      <c r="U766" s="23"/>
      <c r="V766" s="56"/>
      <c r="W766" s="23"/>
      <c r="X766" s="23"/>
      <c r="Y766" s="23"/>
      <c r="Z766" s="15"/>
      <c r="AA766" s="10"/>
      <c r="AB766" s="10"/>
      <c r="AC766" s="23"/>
      <c r="AD766" s="10"/>
      <c r="AE766" s="10"/>
      <c r="AF766" s="10"/>
      <c r="AG766" s="10"/>
    </row>
    <row r="767" spans="1:33" ht="102" customHeight="1" x14ac:dyDescent="0.2">
      <c r="A767" s="57"/>
      <c r="B767" s="21"/>
      <c r="C767" s="21"/>
      <c r="D767" s="10"/>
      <c r="E767" s="10"/>
      <c r="F767" s="54"/>
      <c r="G767" s="20"/>
      <c r="H767" s="55"/>
      <c r="I767" s="22"/>
      <c r="J767" s="23"/>
      <c r="K767" s="23"/>
      <c r="L767" s="23"/>
      <c r="M767" s="23"/>
      <c r="N767" s="10"/>
      <c r="O767" s="10"/>
      <c r="P767" s="10"/>
      <c r="Q767" s="10"/>
      <c r="R767" s="10"/>
      <c r="S767" s="10"/>
      <c r="T767" s="23"/>
      <c r="U767" s="23"/>
      <c r="V767" s="56"/>
      <c r="W767" s="23"/>
      <c r="X767" s="23"/>
      <c r="Y767" s="23"/>
      <c r="Z767" s="15"/>
      <c r="AA767" s="10"/>
      <c r="AB767" s="10"/>
      <c r="AC767" s="23"/>
      <c r="AD767" s="10"/>
      <c r="AE767" s="10"/>
      <c r="AF767" s="10"/>
      <c r="AG767" s="10"/>
    </row>
    <row r="768" spans="1:33" ht="102" customHeight="1" x14ac:dyDescent="0.2">
      <c r="A768" s="57"/>
      <c r="B768" s="21"/>
      <c r="C768" s="21"/>
      <c r="D768" s="10"/>
      <c r="E768" s="10"/>
      <c r="F768" s="54"/>
      <c r="G768" s="20"/>
      <c r="H768" s="55"/>
      <c r="I768" s="22"/>
      <c r="J768" s="23"/>
      <c r="K768" s="23"/>
      <c r="L768" s="23"/>
      <c r="M768" s="23"/>
      <c r="N768" s="10"/>
      <c r="O768" s="10"/>
      <c r="P768" s="10"/>
      <c r="Q768" s="10"/>
      <c r="R768" s="10"/>
      <c r="S768" s="10"/>
      <c r="T768" s="23"/>
      <c r="U768" s="23"/>
      <c r="V768" s="56"/>
      <c r="W768" s="23"/>
      <c r="X768" s="23"/>
      <c r="Y768" s="23"/>
      <c r="Z768" s="15"/>
      <c r="AA768" s="10"/>
      <c r="AB768" s="10"/>
      <c r="AC768" s="23"/>
      <c r="AD768" s="10"/>
      <c r="AE768" s="10"/>
      <c r="AF768" s="10"/>
      <c r="AG768" s="10"/>
    </row>
    <row r="769" spans="1:33" ht="102" customHeight="1" x14ac:dyDescent="0.2">
      <c r="A769" s="57"/>
      <c r="B769" s="21"/>
      <c r="C769" s="21"/>
      <c r="D769" s="10"/>
      <c r="E769" s="10"/>
      <c r="F769" s="54"/>
      <c r="G769" s="20"/>
      <c r="H769" s="55"/>
      <c r="I769" s="22"/>
      <c r="J769" s="23"/>
      <c r="K769" s="23"/>
      <c r="L769" s="23"/>
      <c r="M769" s="23"/>
      <c r="N769" s="10"/>
      <c r="O769" s="10"/>
      <c r="P769" s="10"/>
      <c r="Q769" s="10"/>
      <c r="R769" s="10"/>
      <c r="S769" s="10"/>
      <c r="T769" s="23"/>
      <c r="U769" s="23"/>
      <c r="V769" s="56"/>
      <c r="W769" s="23"/>
      <c r="X769" s="23"/>
      <c r="Y769" s="23"/>
      <c r="Z769" s="15"/>
      <c r="AA769" s="10"/>
      <c r="AB769" s="10"/>
      <c r="AC769" s="23"/>
      <c r="AD769" s="10"/>
      <c r="AE769" s="10"/>
      <c r="AF769" s="10"/>
      <c r="AG769" s="10"/>
    </row>
    <row r="770" spans="1:33" ht="102" customHeight="1" x14ac:dyDescent="0.2">
      <c r="A770" s="57"/>
      <c r="B770" s="21"/>
      <c r="C770" s="21"/>
      <c r="D770" s="10"/>
      <c r="E770" s="10"/>
      <c r="F770" s="54"/>
      <c r="G770" s="20"/>
      <c r="H770" s="55"/>
      <c r="I770" s="22"/>
      <c r="J770" s="23"/>
      <c r="K770" s="23"/>
      <c r="L770" s="23"/>
      <c r="M770" s="23"/>
      <c r="N770" s="10"/>
      <c r="O770" s="10"/>
      <c r="P770" s="10"/>
      <c r="Q770" s="10"/>
      <c r="R770" s="10"/>
      <c r="S770" s="10"/>
      <c r="T770" s="23"/>
      <c r="U770" s="23"/>
      <c r="V770" s="56"/>
      <c r="W770" s="23"/>
      <c r="X770" s="23"/>
      <c r="Y770" s="23"/>
      <c r="Z770" s="15"/>
      <c r="AA770" s="10"/>
      <c r="AB770" s="10"/>
      <c r="AC770" s="23"/>
      <c r="AD770" s="10"/>
      <c r="AE770" s="10"/>
      <c r="AF770" s="10"/>
      <c r="AG770" s="10"/>
    </row>
    <row r="771" spans="1:33" ht="102" customHeight="1" x14ac:dyDescent="0.2">
      <c r="A771" s="57"/>
      <c r="B771" s="21"/>
      <c r="C771" s="21"/>
      <c r="D771" s="10"/>
      <c r="E771" s="10"/>
      <c r="F771" s="54"/>
      <c r="G771" s="20"/>
      <c r="H771" s="55"/>
      <c r="I771" s="22"/>
      <c r="J771" s="23"/>
      <c r="K771" s="23"/>
      <c r="L771" s="23"/>
      <c r="M771" s="23"/>
      <c r="N771" s="10"/>
      <c r="O771" s="10"/>
      <c r="P771" s="10"/>
      <c r="Q771" s="10"/>
      <c r="R771" s="10"/>
      <c r="S771" s="10"/>
      <c r="T771" s="23"/>
      <c r="U771" s="23"/>
      <c r="V771" s="56"/>
      <c r="W771" s="23"/>
      <c r="X771" s="23"/>
      <c r="Y771" s="23"/>
      <c r="Z771" s="15"/>
      <c r="AA771" s="10"/>
      <c r="AB771" s="10"/>
      <c r="AC771" s="23"/>
      <c r="AD771" s="10"/>
      <c r="AE771" s="10"/>
      <c r="AF771" s="10"/>
      <c r="AG771" s="10"/>
    </row>
    <row r="772" spans="1:33" ht="102" customHeight="1" x14ac:dyDescent="0.2">
      <c r="A772" s="57"/>
      <c r="B772" s="21"/>
      <c r="C772" s="21"/>
      <c r="D772" s="10"/>
      <c r="E772" s="10"/>
      <c r="F772" s="54"/>
      <c r="G772" s="20"/>
      <c r="H772" s="55"/>
      <c r="I772" s="22"/>
      <c r="J772" s="23"/>
      <c r="K772" s="23"/>
      <c r="L772" s="23"/>
      <c r="M772" s="23"/>
      <c r="N772" s="10"/>
      <c r="O772" s="10"/>
      <c r="P772" s="10"/>
      <c r="Q772" s="10"/>
      <c r="R772" s="10"/>
      <c r="S772" s="10"/>
      <c r="T772" s="23"/>
      <c r="U772" s="23"/>
      <c r="V772" s="56"/>
      <c r="W772" s="23"/>
      <c r="X772" s="23"/>
      <c r="Y772" s="23"/>
      <c r="Z772" s="15"/>
      <c r="AA772" s="10"/>
      <c r="AB772" s="10"/>
      <c r="AC772" s="23"/>
      <c r="AD772" s="10"/>
      <c r="AE772" s="10"/>
      <c r="AF772" s="10"/>
      <c r="AG772" s="10"/>
    </row>
    <row r="773" spans="1:33" ht="102" customHeight="1" x14ac:dyDescent="0.2">
      <c r="A773" s="57"/>
      <c r="B773" s="21"/>
      <c r="C773" s="21"/>
      <c r="D773" s="10"/>
      <c r="E773" s="10"/>
      <c r="F773" s="54"/>
      <c r="G773" s="20"/>
      <c r="H773" s="55"/>
      <c r="I773" s="22"/>
      <c r="J773" s="23"/>
      <c r="K773" s="23"/>
      <c r="L773" s="23"/>
      <c r="M773" s="23"/>
      <c r="N773" s="10"/>
      <c r="O773" s="10"/>
      <c r="P773" s="10"/>
      <c r="Q773" s="10"/>
      <c r="R773" s="10"/>
      <c r="S773" s="10"/>
      <c r="T773" s="23"/>
      <c r="U773" s="23"/>
      <c r="V773" s="56"/>
      <c r="W773" s="23"/>
      <c r="X773" s="23"/>
      <c r="Y773" s="23"/>
      <c r="Z773" s="15"/>
      <c r="AA773" s="10"/>
      <c r="AB773" s="10"/>
      <c r="AC773" s="23"/>
      <c r="AD773" s="10"/>
      <c r="AE773" s="10"/>
      <c r="AF773" s="10"/>
      <c r="AG773" s="10"/>
    </row>
    <row r="774" spans="1:33" ht="102" customHeight="1" x14ac:dyDescent="0.2">
      <c r="A774" s="57"/>
      <c r="B774" s="21"/>
      <c r="C774" s="21"/>
      <c r="D774" s="10"/>
      <c r="E774" s="10"/>
      <c r="F774" s="54"/>
      <c r="G774" s="20"/>
      <c r="H774" s="55"/>
      <c r="I774" s="22"/>
      <c r="J774" s="23"/>
      <c r="K774" s="23"/>
      <c r="L774" s="23"/>
      <c r="M774" s="23"/>
      <c r="N774" s="10"/>
      <c r="O774" s="10"/>
      <c r="P774" s="10"/>
      <c r="Q774" s="10"/>
      <c r="R774" s="10"/>
      <c r="S774" s="10"/>
      <c r="T774" s="23"/>
      <c r="U774" s="23"/>
      <c r="V774" s="56"/>
      <c r="W774" s="23"/>
      <c r="X774" s="23"/>
      <c r="Y774" s="23"/>
      <c r="Z774" s="15"/>
      <c r="AA774" s="10"/>
      <c r="AB774" s="10"/>
      <c r="AC774" s="23"/>
      <c r="AD774" s="10"/>
      <c r="AE774" s="10"/>
      <c r="AF774" s="10"/>
      <c r="AG774" s="10"/>
    </row>
    <row r="775" spans="1:33" ht="102" customHeight="1" x14ac:dyDescent="0.2">
      <c r="A775" s="57"/>
      <c r="B775" s="21"/>
      <c r="C775" s="21"/>
      <c r="D775" s="10"/>
      <c r="E775" s="10"/>
      <c r="F775" s="54"/>
      <c r="G775" s="20"/>
      <c r="H775" s="55"/>
      <c r="I775" s="22"/>
      <c r="J775" s="23"/>
      <c r="K775" s="23"/>
      <c r="L775" s="23"/>
      <c r="M775" s="23"/>
      <c r="N775" s="10"/>
      <c r="O775" s="10"/>
      <c r="P775" s="10"/>
      <c r="Q775" s="10"/>
      <c r="R775" s="10"/>
      <c r="S775" s="10"/>
      <c r="T775" s="23"/>
      <c r="U775" s="23"/>
      <c r="V775" s="56"/>
      <c r="W775" s="23"/>
      <c r="X775" s="23"/>
      <c r="Y775" s="23"/>
      <c r="Z775" s="15"/>
      <c r="AA775" s="10"/>
      <c r="AB775" s="10"/>
      <c r="AC775" s="23"/>
      <c r="AD775" s="10"/>
      <c r="AE775" s="10"/>
      <c r="AF775" s="10"/>
      <c r="AG775" s="10"/>
    </row>
    <row r="776" spans="1:33" ht="102" customHeight="1" x14ac:dyDescent="0.2">
      <c r="A776" s="57"/>
      <c r="B776" s="21"/>
      <c r="C776" s="21"/>
      <c r="D776" s="10"/>
      <c r="E776" s="10"/>
      <c r="F776" s="54"/>
      <c r="G776" s="20"/>
      <c r="H776" s="55"/>
      <c r="I776" s="22"/>
      <c r="J776" s="23"/>
      <c r="K776" s="23"/>
      <c r="L776" s="23"/>
      <c r="M776" s="23"/>
      <c r="N776" s="10"/>
      <c r="O776" s="10"/>
      <c r="P776" s="10"/>
      <c r="Q776" s="10"/>
      <c r="R776" s="10"/>
      <c r="S776" s="10"/>
      <c r="T776" s="23"/>
      <c r="U776" s="23"/>
      <c r="V776" s="56"/>
      <c r="W776" s="23"/>
      <c r="X776" s="23"/>
      <c r="Y776" s="23"/>
      <c r="Z776" s="15"/>
      <c r="AA776" s="10"/>
      <c r="AB776" s="10"/>
      <c r="AC776" s="23"/>
      <c r="AD776" s="10"/>
      <c r="AE776" s="10"/>
      <c r="AF776" s="10"/>
      <c r="AG776" s="10"/>
    </row>
    <row r="777" spans="1:33" ht="102" customHeight="1" x14ac:dyDescent="0.2">
      <c r="A777" s="57"/>
      <c r="B777" s="21"/>
      <c r="C777" s="21"/>
      <c r="D777" s="10"/>
      <c r="E777" s="10"/>
      <c r="F777" s="54"/>
      <c r="G777" s="20"/>
      <c r="H777" s="55"/>
      <c r="I777" s="22"/>
      <c r="J777" s="23"/>
      <c r="K777" s="23"/>
      <c r="L777" s="23"/>
      <c r="M777" s="23"/>
      <c r="N777" s="10"/>
      <c r="O777" s="10"/>
      <c r="P777" s="10"/>
      <c r="Q777" s="10"/>
      <c r="R777" s="10"/>
      <c r="S777" s="10"/>
      <c r="T777" s="23"/>
      <c r="U777" s="23"/>
      <c r="V777" s="56"/>
      <c r="W777" s="23"/>
      <c r="X777" s="23"/>
      <c r="Y777" s="23"/>
      <c r="Z777" s="15"/>
      <c r="AA777" s="10"/>
      <c r="AB777" s="10"/>
      <c r="AC777" s="23"/>
      <c r="AD777" s="10"/>
      <c r="AE777" s="10"/>
      <c r="AF777" s="10"/>
      <c r="AG777" s="10"/>
    </row>
    <row r="778" spans="1:33" ht="102" customHeight="1" x14ac:dyDescent="0.2">
      <c r="A778" s="57"/>
      <c r="B778" s="21"/>
      <c r="C778" s="21"/>
      <c r="D778" s="10"/>
      <c r="E778" s="10"/>
      <c r="F778" s="54"/>
      <c r="G778" s="20"/>
      <c r="H778" s="55"/>
      <c r="I778" s="22"/>
      <c r="J778" s="23"/>
      <c r="K778" s="23"/>
      <c r="L778" s="23"/>
      <c r="M778" s="23"/>
      <c r="N778" s="10"/>
      <c r="O778" s="10"/>
      <c r="P778" s="10"/>
      <c r="Q778" s="10"/>
      <c r="R778" s="10"/>
      <c r="S778" s="10"/>
      <c r="T778" s="23"/>
      <c r="U778" s="23"/>
      <c r="V778" s="56"/>
      <c r="W778" s="23"/>
      <c r="X778" s="23"/>
      <c r="Y778" s="23"/>
      <c r="Z778" s="15"/>
      <c r="AA778" s="10"/>
      <c r="AB778" s="10"/>
      <c r="AC778" s="23"/>
      <c r="AD778" s="10"/>
      <c r="AE778" s="10"/>
      <c r="AF778" s="10"/>
      <c r="AG778" s="10"/>
    </row>
    <row r="779" spans="1:33" ht="102" customHeight="1" x14ac:dyDescent="0.2">
      <c r="A779" s="57"/>
      <c r="B779" s="21"/>
      <c r="C779" s="21"/>
      <c r="D779" s="10"/>
      <c r="E779" s="10"/>
      <c r="F779" s="54"/>
      <c r="G779" s="20"/>
      <c r="H779" s="55"/>
      <c r="I779" s="22"/>
      <c r="J779" s="23"/>
      <c r="K779" s="23"/>
      <c r="L779" s="23"/>
      <c r="M779" s="23"/>
      <c r="N779" s="10"/>
      <c r="O779" s="10"/>
      <c r="P779" s="10"/>
      <c r="Q779" s="10"/>
      <c r="R779" s="10"/>
      <c r="S779" s="10"/>
      <c r="T779" s="23"/>
      <c r="U779" s="23"/>
      <c r="V779" s="56"/>
      <c r="W779" s="23"/>
      <c r="X779" s="23"/>
      <c r="Y779" s="23"/>
      <c r="Z779" s="15"/>
      <c r="AA779" s="10"/>
      <c r="AB779" s="10"/>
      <c r="AC779" s="23"/>
      <c r="AD779" s="10"/>
      <c r="AE779" s="10"/>
      <c r="AF779" s="10"/>
      <c r="AG779" s="10"/>
    </row>
    <row r="780" spans="1:33" ht="102" customHeight="1" x14ac:dyDescent="0.2">
      <c r="A780" s="57"/>
      <c r="B780" s="21"/>
      <c r="C780" s="21"/>
      <c r="D780" s="10"/>
      <c r="E780" s="10"/>
      <c r="F780" s="54"/>
      <c r="G780" s="20"/>
      <c r="H780" s="55"/>
      <c r="I780" s="22"/>
      <c r="J780" s="23"/>
      <c r="K780" s="23"/>
      <c r="L780" s="23"/>
      <c r="M780" s="23"/>
      <c r="N780" s="10"/>
      <c r="O780" s="10"/>
      <c r="P780" s="10"/>
      <c r="Q780" s="10"/>
      <c r="R780" s="10"/>
      <c r="S780" s="10"/>
      <c r="T780" s="23"/>
      <c r="U780" s="23"/>
      <c r="V780" s="56"/>
      <c r="W780" s="23"/>
      <c r="X780" s="23"/>
      <c r="Y780" s="23"/>
      <c r="Z780" s="15"/>
      <c r="AA780" s="10"/>
      <c r="AB780" s="10"/>
      <c r="AC780" s="23"/>
      <c r="AD780" s="10"/>
      <c r="AE780" s="10"/>
      <c r="AF780" s="10"/>
      <c r="AG780" s="10"/>
    </row>
    <row r="781" spans="1:33" ht="102" customHeight="1" x14ac:dyDescent="0.2">
      <c r="A781" s="57"/>
      <c r="B781" s="21"/>
      <c r="C781" s="21"/>
      <c r="D781" s="10"/>
      <c r="E781" s="10"/>
      <c r="F781" s="54"/>
      <c r="G781" s="20"/>
      <c r="H781" s="55"/>
      <c r="I781" s="22"/>
      <c r="J781" s="23"/>
      <c r="K781" s="23"/>
      <c r="L781" s="23"/>
      <c r="M781" s="23"/>
      <c r="N781" s="10"/>
      <c r="O781" s="10"/>
      <c r="P781" s="10"/>
      <c r="Q781" s="10"/>
      <c r="R781" s="10"/>
      <c r="S781" s="10"/>
      <c r="T781" s="23"/>
      <c r="U781" s="23"/>
      <c r="V781" s="56"/>
      <c r="W781" s="23"/>
      <c r="X781" s="23"/>
      <c r="Y781" s="23"/>
      <c r="Z781" s="15"/>
      <c r="AA781" s="10"/>
      <c r="AB781" s="10"/>
      <c r="AC781" s="23"/>
      <c r="AD781" s="10"/>
      <c r="AE781" s="10"/>
      <c r="AF781" s="10"/>
      <c r="AG781" s="10"/>
    </row>
    <row r="782" spans="1:33" ht="102" customHeight="1" x14ac:dyDescent="0.2">
      <c r="A782" s="57"/>
      <c r="B782" s="21"/>
      <c r="C782" s="21"/>
      <c r="D782" s="10"/>
      <c r="E782" s="10"/>
      <c r="F782" s="54"/>
      <c r="G782" s="20"/>
      <c r="H782" s="55"/>
      <c r="I782" s="22"/>
      <c r="J782" s="23"/>
      <c r="K782" s="23"/>
      <c r="L782" s="23"/>
      <c r="M782" s="23"/>
      <c r="N782" s="10"/>
      <c r="O782" s="10"/>
      <c r="P782" s="10"/>
      <c r="Q782" s="10"/>
      <c r="R782" s="10"/>
      <c r="S782" s="10"/>
      <c r="T782" s="23"/>
      <c r="U782" s="23"/>
      <c r="V782" s="56"/>
      <c r="W782" s="23"/>
      <c r="X782" s="23"/>
      <c r="Y782" s="23"/>
      <c r="Z782" s="15"/>
      <c r="AA782" s="10"/>
      <c r="AB782" s="10"/>
      <c r="AC782" s="23"/>
      <c r="AD782" s="10"/>
      <c r="AE782" s="10"/>
      <c r="AF782" s="10"/>
      <c r="AG782" s="10"/>
    </row>
    <row r="783" spans="1:33" ht="102" customHeight="1" x14ac:dyDescent="0.2">
      <c r="A783" s="57"/>
      <c r="B783" s="21"/>
      <c r="C783" s="21"/>
      <c r="D783" s="10"/>
      <c r="E783" s="10"/>
      <c r="F783" s="54"/>
      <c r="G783" s="20"/>
      <c r="H783" s="55"/>
      <c r="I783" s="22"/>
      <c r="J783" s="23"/>
      <c r="K783" s="23"/>
      <c r="L783" s="23"/>
      <c r="M783" s="23"/>
      <c r="N783" s="10"/>
      <c r="O783" s="10"/>
      <c r="P783" s="10"/>
      <c r="Q783" s="10"/>
      <c r="R783" s="10"/>
      <c r="S783" s="10"/>
      <c r="T783" s="23"/>
      <c r="U783" s="23"/>
      <c r="V783" s="56"/>
      <c r="W783" s="23"/>
      <c r="X783" s="23"/>
      <c r="Y783" s="23"/>
      <c r="Z783" s="15"/>
      <c r="AA783" s="10"/>
      <c r="AB783" s="10"/>
      <c r="AC783" s="23"/>
      <c r="AD783" s="10"/>
      <c r="AE783" s="10"/>
      <c r="AF783" s="10"/>
      <c r="AG783" s="10"/>
    </row>
    <row r="784" spans="1:33" ht="102" customHeight="1" x14ac:dyDescent="0.2">
      <c r="A784" s="57"/>
      <c r="B784" s="21"/>
      <c r="C784" s="21"/>
      <c r="D784" s="10"/>
      <c r="E784" s="10"/>
      <c r="F784" s="54"/>
      <c r="G784" s="20"/>
      <c r="H784" s="55"/>
      <c r="I784" s="22"/>
      <c r="J784" s="23"/>
      <c r="K784" s="23"/>
      <c r="L784" s="23"/>
      <c r="M784" s="23"/>
      <c r="N784" s="10"/>
      <c r="O784" s="10"/>
      <c r="P784" s="10"/>
      <c r="Q784" s="10"/>
      <c r="R784" s="10"/>
      <c r="S784" s="10"/>
      <c r="T784" s="23"/>
      <c r="U784" s="23"/>
      <c r="V784" s="56"/>
      <c r="W784" s="23"/>
      <c r="X784" s="23"/>
      <c r="Y784" s="23"/>
      <c r="Z784" s="15"/>
      <c r="AA784" s="10"/>
      <c r="AB784" s="10"/>
      <c r="AC784" s="23"/>
      <c r="AD784" s="10"/>
      <c r="AE784" s="10"/>
      <c r="AF784" s="10"/>
      <c r="AG784" s="10"/>
    </row>
    <row r="785" spans="1:33" ht="102" customHeight="1" x14ac:dyDescent="0.2">
      <c r="A785" s="57"/>
      <c r="B785" s="21"/>
      <c r="C785" s="21"/>
      <c r="D785" s="10"/>
      <c r="E785" s="10"/>
      <c r="F785" s="54"/>
      <c r="G785" s="20"/>
      <c r="H785" s="55"/>
      <c r="I785" s="22"/>
      <c r="J785" s="23"/>
      <c r="K785" s="23"/>
      <c r="L785" s="23"/>
      <c r="M785" s="23"/>
      <c r="N785" s="10"/>
      <c r="O785" s="10"/>
      <c r="P785" s="10"/>
      <c r="Q785" s="10"/>
      <c r="R785" s="10"/>
      <c r="S785" s="10"/>
      <c r="T785" s="23"/>
      <c r="U785" s="23"/>
      <c r="V785" s="56"/>
      <c r="W785" s="23"/>
      <c r="X785" s="23"/>
      <c r="Y785" s="23"/>
      <c r="Z785" s="15"/>
      <c r="AA785" s="10"/>
      <c r="AB785" s="10"/>
      <c r="AC785" s="23"/>
      <c r="AD785" s="10"/>
      <c r="AE785" s="10"/>
      <c r="AF785" s="10"/>
      <c r="AG785" s="10"/>
    </row>
    <row r="786" spans="1:33" ht="102" customHeight="1" x14ac:dyDescent="0.2">
      <c r="A786" s="57"/>
      <c r="B786" s="21"/>
      <c r="C786" s="21"/>
      <c r="D786" s="10"/>
      <c r="E786" s="10"/>
      <c r="F786" s="54"/>
      <c r="G786" s="20"/>
      <c r="H786" s="55"/>
      <c r="I786" s="22"/>
      <c r="J786" s="23"/>
      <c r="K786" s="23"/>
      <c r="L786" s="23"/>
      <c r="M786" s="23"/>
      <c r="N786" s="10"/>
      <c r="O786" s="10"/>
      <c r="P786" s="10"/>
      <c r="Q786" s="10"/>
      <c r="R786" s="10"/>
      <c r="S786" s="10"/>
      <c r="T786" s="23"/>
      <c r="U786" s="23"/>
      <c r="V786" s="56"/>
      <c r="W786" s="23"/>
      <c r="X786" s="23"/>
      <c r="Y786" s="23"/>
      <c r="Z786" s="15"/>
      <c r="AA786" s="10"/>
      <c r="AB786" s="10"/>
      <c r="AC786" s="23"/>
      <c r="AD786" s="10"/>
      <c r="AE786" s="10"/>
      <c r="AF786" s="10"/>
      <c r="AG786" s="10"/>
    </row>
    <row r="787" spans="1:33" ht="102" customHeight="1" x14ac:dyDescent="0.2">
      <c r="A787" s="57"/>
      <c r="B787" s="21"/>
      <c r="C787" s="21"/>
      <c r="D787" s="10"/>
      <c r="E787" s="10"/>
      <c r="F787" s="54"/>
      <c r="G787" s="20"/>
      <c r="H787" s="55"/>
      <c r="I787" s="22"/>
      <c r="J787" s="23"/>
      <c r="K787" s="23"/>
      <c r="L787" s="23"/>
      <c r="M787" s="23"/>
      <c r="N787" s="10"/>
      <c r="O787" s="10"/>
      <c r="P787" s="10"/>
      <c r="Q787" s="10"/>
      <c r="R787" s="10"/>
      <c r="S787" s="10"/>
      <c r="T787" s="23"/>
      <c r="U787" s="23"/>
      <c r="V787" s="56"/>
      <c r="W787" s="23"/>
      <c r="X787" s="23"/>
      <c r="Y787" s="23"/>
      <c r="Z787" s="15"/>
      <c r="AA787" s="10"/>
      <c r="AB787" s="10"/>
      <c r="AC787" s="23"/>
      <c r="AD787" s="10"/>
      <c r="AE787" s="10"/>
      <c r="AF787" s="10"/>
      <c r="AG787" s="10"/>
    </row>
  </sheetData>
  <hyperlinks>
    <hyperlink ref="AB8" r:id="rId1" xr:uid="{00000000-0004-0000-0000-000000000000}"/>
    <hyperlink ref="AB71" r:id="rId2" xr:uid="{00000000-0004-0000-0000-000001000000}"/>
    <hyperlink ref="AB74" r:id="rId3" xr:uid="{00000000-0004-0000-0000-000002000000}"/>
    <hyperlink ref="AB92" r:id="rId4" xr:uid="{00000000-0004-0000-0000-000003000000}"/>
    <hyperlink ref="AA95" r:id="rId5" xr:uid="{00000000-0004-0000-0000-000004000000}"/>
    <hyperlink ref="AB95" r:id="rId6" xr:uid="{00000000-0004-0000-0000-000005000000}"/>
    <hyperlink ref="AB122" r:id="rId7" xr:uid="{00000000-0004-0000-0000-000006000000}"/>
    <hyperlink ref="AB123" r:id="rId8" xr:uid="{00000000-0004-0000-0000-000007000000}"/>
    <hyperlink ref="AB127" r:id="rId9" xr:uid="{00000000-0004-0000-0000-000008000000}"/>
    <hyperlink ref="AA143" r:id="rId10" xr:uid="{00000000-0004-0000-0000-000009000000}"/>
    <hyperlink ref="AB143" r:id="rId11" xr:uid="{00000000-0004-0000-0000-00000A000000}"/>
    <hyperlink ref="AA150" r:id="rId12" xr:uid="{00000000-0004-0000-0000-00000B000000}"/>
    <hyperlink ref="AA169" r:id="rId13" xr:uid="{00000000-0004-0000-0000-00000C000000}"/>
    <hyperlink ref="AB209" r:id="rId14" xr:uid="{00000000-0004-0000-0000-00000D000000}"/>
    <hyperlink ref="AB214" r:id="rId15" xr:uid="{00000000-0004-0000-0000-00000E000000}"/>
    <hyperlink ref="AA306" r:id="rId16" xr:uid="{00000000-0004-0000-0000-00000F000000}"/>
    <hyperlink ref="Z337" r:id="rId17" xr:uid="{00000000-0004-0000-0000-000010000000}"/>
    <hyperlink ref="AA375" r:id="rId18" xr:uid="{00000000-0004-0000-0000-000011000000}"/>
    <hyperlink ref="AA378" r:id="rId19" xr:uid="{00000000-0004-0000-0000-000012000000}"/>
    <hyperlink ref="AB382" r:id="rId20" xr:uid="{00000000-0004-0000-0000-000013000000}"/>
    <hyperlink ref="AB410" r:id="rId21" xr:uid="{00000000-0004-0000-0000-000014000000}"/>
    <hyperlink ref="AB440" r:id="rId22" xr:uid="{00000000-0004-0000-0000-000015000000}"/>
    <hyperlink ref="I527" r:id="rId23" xr:uid="{00000000-0004-0000-0000-000016000000}"/>
  </hyperlinks>
  <pageMargins left="0.75" right="0.75" top="1" bottom="1" header="0" footer="0"/>
  <pageSetup paperSize="9" orientation="portrait"/>
  <extLst>
    <ext xmlns:x14="http://schemas.microsoft.com/office/spreadsheetml/2009/9/main" uri="{CCE6A557-97BC-4b89-ADB6-D9C93CAAB3DF}">
      <x14:dataValidations xmlns:xm="http://schemas.microsoft.com/office/excel/2006/main" count="10">
        <x14:dataValidation type="list" allowBlank="1" showErrorMessage="1" xr:uid="{00000000-0002-0000-0000-000000000000}">
          <x14:formula1>
            <xm:f>'Assumed Site Periods'!$D$3:$D$26</xm:f>
          </x14:formula1>
          <xm:sqref>J3:J587</xm:sqref>
        </x14:dataValidation>
        <x14:dataValidation type="list" allowBlank="1" showErrorMessage="1" xr:uid="{00000000-0002-0000-0000-000001000000}">
          <x14:formula1>
            <xm:f>'Status of site'!$A:$A</xm:f>
          </x14:formula1>
          <xm:sqref>S3:S588</xm:sqref>
        </x14:dataValidation>
        <x14:dataValidation type="list" allowBlank="1" showErrorMessage="1" xr:uid="{00000000-0002-0000-0000-000002000000}">
          <x14:formula1>
            <xm:f>'Type of sea bottomsite on land'!$A:$A</xm:f>
          </x14:formula1>
          <xm:sqref>T3:T588</xm:sqref>
        </x14:dataValidation>
        <x14:dataValidation type="list" allowBlank="1" showErrorMessage="1" xr:uid="{00000000-0002-0000-0000-000003000000}">
          <x14:formula1>
            <xm:f>'Visibility-Accessibility'!$A:$A</xm:f>
          </x14:formula1>
          <xm:sqref>W3:W293 W295:W408 W410:W449 W452:W469 W471:W587</xm:sqref>
        </x14:dataValidation>
        <x14:dataValidation type="list" allowBlank="1" showErrorMessage="1" xr:uid="{00000000-0002-0000-0000-000004000000}">
          <x14:formula1>
            <xm:f>'Site types'!$H$1:$H$37</xm:f>
          </x14:formula1>
          <xm:sqref>K3:K587</xm:sqref>
        </x14:dataValidation>
        <x14:dataValidation type="list" allowBlank="1" showErrorMessage="1" xr:uid="{00000000-0002-0000-0000-000005000000}">
          <x14:formula1>
            <xm:f>'Type of Risk '!$A:$A</xm:f>
          </x14:formula1>
          <xm:sqref>R3:R587</xm:sqref>
        </x14:dataValidation>
        <x14:dataValidation type="list" allowBlank="1" showErrorMessage="1" xr:uid="{00000000-0002-0000-0000-000006000000}">
          <x14:formula1>
            <xm:f>'Protection of the site by lows'!$A:$A</xm:f>
          </x14:formula1>
          <xm:sqref>U3:U587</xm:sqref>
        </x14:dataValidation>
        <x14:dataValidation type="list" allowBlank="1" showErrorMessage="1" xr:uid="{00000000-0002-0000-0000-000007000000}">
          <x14:formula1>
            <xm:f>'Source of Information'!$A:$A</xm:f>
          </x14:formula1>
          <xm:sqref>X3:X587</xm:sqref>
        </x14:dataValidation>
        <x14:dataValidation type="list" allowBlank="1" showErrorMessage="1" xr:uid="{00000000-0002-0000-0000-000008000000}">
          <x14:formula1>
            <xm:f>'Degree of importance '!$A:$A</xm:f>
          </x14:formula1>
          <xm:sqref>Y3:Y587</xm:sqref>
        </x14:dataValidation>
        <x14:dataValidation type="list" allowBlank="1" showErrorMessage="1" xr:uid="{00000000-0002-0000-0000-000009000000}">
          <x14:formula1>
            <xm:f>'Water depths'!$A:$A</xm:f>
          </x14:formula1>
          <xm:sqref>P3:Q587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1000"/>
  <sheetViews>
    <sheetView workbookViewId="0"/>
  </sheetViews>
  <sheetFormatPr baseColWidth="10" defaultColWidth="14.5" defaultRowHeight="15" customHeight="1" x14ac:dyDescent="0.2"/>
  <cols>
    <col min="1" max="1" width="117.5" customWidth="1"/>
    <col min="2" max="6" width="8.6640625" customWidth="1"/>
  </cols>
  <sheetData>
    <row r="1" spans="1:1" ht="12.75" customHeight="1" x14ac:dyDescent="0.2">
      <c r="A1" s="75" t="s">
        <v>58</v>
      </c>
    </row>
    <row r="2" spans="1:1" ht="12.75" customHeight="1" x14ac:dyDescent="0.2">
      <c r="A2" s="75" t="s">
        <v>224</v>
      </c>
    </row>
    <row r="3" spans="1:1" ht="12.75" customHeight="1" x14ac:dyDescent="0.2">
      <c r="A3" s="75" t="s">
        <v>214</v>
      </c>
    </row>
    <row r="4" spans="1:1" ht="12.75" customHeight="1" x14ac:dyDescent="0.2">
      <c r="A4" s="75" t="s">
        <v>208</v>
      </c>
    </row>
    <row r="5" spans="1:1" ht="12.75" customHeight="1" x14ac:dyDescent="0.2">
      <c r="A5" s="75"/>
    </row>
    <row r="6" spans="1:1" ht="12.75" customHeight="1" x14ac:dyDescent="0.2">
      <c r="A6" s="75"/>
    </row>
    <row r="7" spans="1:1" ht="12.75" customHeight="1" x14ac:dyDescent="0.2"/>
    <row r="8" spans="1:1" ht="12.75" customHeight="1" x14ac:dyDescent="0.2"/>
    <row r="9" spans="1:1" ht="12.75" customHeight="1" x14ac:dyDescent="0.2"/>
    <row r="10" spans="1:1" ht="12.75" customHeight="1" x14ac:dyDescent="0.2"/>
    <row r="11" spans="1:1" ht="12.75" customHeight="1" x14ac:dyDescent="0.2"/>
    <row r="12" spans="1:1" ht="12.75" customHeight="1" x14ac:dyDescent="0.2"/>
    <row r="13" spans="1:1" ht="12.75" customHeight="1" x14ac:dyDescent="0.2"/>
    <row r="14" spans="1:1" ht="12.75" customHeight="1" x14ac:dyDescent="0.2"/>
    <row r="15" spans="1:1" ht="12.75" customHeight="1" x14ac:dyDescent="0.2"/>
    <row r="16" spans="1:1"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1000"/>
  <sheetViews>
    <sheetView workbookViewId="0"/>
  </sheetViews>
  <sheetFormatPr baseColWidth="10" defaultColWidth="14.5" defaultRowHeight="15" customHeight="1" x14ac:dyDescent="0.2"/>
  <cols>
    <col min="1" max="1" width="49.5" customWidth="1"/>
    <col min="2" max="6" width="8.6640625" customWidth="1"/>
  </cols>
  <sheetData>
    <row r="1" spans="1:1" ht="12.75" customHeight="1" x14ac:dyDescent="0.2">
      <c r="A1" s="75" t="s">
        <v>61</v>
      </c>
    </row>
    <row r="2" spans="1:1" ht="12.75" customHeight="1" x14ac:dyDescent="0.2">
      <c r="A2" s="75" t="s">
        <v>104</v>
      </c>
    </row>
    <row r="3" spans="1:1" ht="12.75" customHeight="1" x14ac:dyDescent="0.2">
      <c r="A3" s="75" t="s">
        <v>69</v>
      </c>
    </row>
    <row r="4" spans="1:1" ht="12.75" customHeight="1" x14ac:dyDescent="0.2">
      <c r="A4" s="77" t="s">
        <v>1169</v>
      </c>
    </row>
    <row r="5" spans="1:1" ht="12.75" customHeight="1" x14ac:dyDescent="0.2">
      <c r="A5" s="77" t="s">
        <v>98</v>
      </c>
    </row>
    <row r="6" spans="1:1" ht="12.75" customHeight="1" x14ac:dyDescent="0.2"/>
    <row r="7" spans="1:1" ht="12.75" customHeight="1" x14ac:dyDescent="0.2"/>
    <row r="8" spans="1:1" ht="12.75" customHeight="1" x14ac:dyDescent="0.2"/>
    <row r="9" spans="1:1" ht="12.75" customHeight="1" x14ac:dyDescent="0.2"/>
    <row r="10" spans="1:1" ht="12.75" customHeight="1" x14ac:dyDescent="0.2"/>
    <row r="11" spans="1:1" ht="12.75" customHeight="1" x14ac:dyDescent="0.2"/>
    <row r="12" spans="1:1" ht="12.75" customHeight="1" x14ac:dyDescent="0.2"/>
    <row r="13" spans="1:1" ht="12.75" customHeight="1" x14ac:dyDescent="0.2"/>
    <row r="14" spans="1:1" ht="12.75" customHeight="1" x14ac:dyDescent="0.2"/>
    <row r="15" spans="1:1" ht="12.75" customHeight="1" x14ac:dyDescent="0.2"/>
    <row r="16" spans="1:1"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1000"/>
  <sheetViews>
    <sheetView workbookViewId="0"/>
  </sheetViews>
  <sheetFormatPr baseColWidth="10" defaultColWidth="14.5" defaultRowHeight="15" customHeight="1" x14ac:dyDescent="0.2"/>
  <cols>
    <col min="1" max="1" width="16.5" customWidth="1"/>
    <col min="2" max="6" width="8.6640625" customWidth="1"/>
  </cols>
  <sheetData>
    <row r="1" spans="1:1" ht="12.75" customHeight="1" x14ac:dyDescent="0.2">
      <c r="A1" s="75" t="s">
        <v>80</v>
      </c>
    </row>
    <row r="2" spans="1:1" ht="12.75" customHeight="1" x14ac:dyDescent="0.2">
      <c r="A2" s="75" t="s">
        <v>105</v>
      </c>
    </row>
    <row r="3" spans="1:1" ht="12.75" customHeight="1" x14ac:dyDescent="0.2">
      <c r="A3" s="75" t="s">
        <v>62</v>
      </c>
    </row>
    <row r="4" spans="1:1" ht="12.75" customHeight="1" x14ac:dyDescent="0.2">
      <c r="A4" s="75" t="s">
        <v>70</v>
      </c>
    </row>
    <row r="5" spans="1:1" ht="12.75" customHeight="1" x14ac:dyDescent="0.2"/>
    <row r="6" spans="1:1" ht="12.75" customHeight="1" x14ac:dyDescent="0.2"/>
    <row r="7" spans="1:1" ht="12.75" customHeight="1" x14ac:dyDescent="0.2"/>
    <row r="8" spans="1:1" ht="12.75" customHeight="1" x14ac:dyDescent="0.2"/>
    <row r="9" spans="1:1" ht="12.75" customHeight="1" x14ac:dyDescent="0.2"/>
    <row r="10" spans="1:1" ht="12.75" customHeight="1" x14ac:dyDescent="0.2"/>
    <row r="11" spans="1:1" ht="12.75" customHeight="1" x14ac:dyDescent="0.2"/>
    <row r="12" spans="1:1" ht="12.75" customHeight="1" x14ac:dyDescent="0.2"/>
    <row r="13" spans="1:1" ht="12.75" customHeight="1" x14ac:dyDescent="0.2"/>
    <row r="14" spans="1:1" ht="12.75" customHeight="1" x14ac:dyDescent="0.2"/>
    <row r="15" spans="1:1" ht="12.75" customHeight="1" x14ac:dyDescent="0.2"/>
    <row r="16" spans="1:1"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1000"/>
  <sheetViews>
    <sheetView workbookViewId="0"/>
  </sheetViews>
  <sheetFormatPr baseColWidth="10" defaultColWidth="14.5" defaultRowHeight="15" customHeight="1" x14ac:dyDescent="0.2"/>
  <cols>
    <col min="1" max="1" width="63.1640625" customWidth="1"/>
    <col min="2" max="6" width="8.6640625" customWidth="1"/>
  </cols>
  <sheetData>
    <row r="1" spans="1:1" ht="12.75" customHeight="1" x14ac:dyDescent="0.2">
      <c r="A1" s="75" t="s">
        <v>1491</v>
      </c>
    </row>
    <row r="2" spans="1:1" ht="12.75" customHeight="1" x14ac:dyDescent="0.2">
      <c r="A2" s="75" t="s">
        <v>1492</v>
      </c>
    </row>
    <row r="3" spans="1:1" ht="12.75" customHeight="1" x14ac:dyDescent="0.2">
      <c r="A3" s="78" t="s">
        <v>1493</v>
      </c>
    </row>
    <row r="4" spans="1:1" ht="12.75" customHeight="1" x14ac:dyDescent="0.2">
      <c r="A4" s="60"/>
    </row>
    <row r="5" spans="1:1" ht="12.75" customHeight="1" x14ac:dyDescent="0.2">
      <c r="A5" s="60"/>
    </row>
    <row r="6" spans="1:1" ht="12.75" customHeight="1" x14ac:dyDescent="0.2">
      <c r="A6" s="60"/>
    </row>
    <row r="7" spans="1:1" ht="12.75" customHeight="1" x14ac:dyDescent="0.2">
      <c r="A7" s="60"/>
    </row>
    <row r="8" spans="1:1" ht="12.75" customHeight="1" x14ac:dyDescent="0.2">
      <c r="A8" s="60"/>
    </row>
    <row r="9" spans="1:1" ht="12.75" customHeight="1" x14ac:dyDescent="0.2">
      <c r="A9" s="60"/>
    </row>
    <row r="10" spans="1:1" ht="12.75" customHeight="1" x14ac:dyDescent="0.2">
      <c r="A10" s="60"/>
    </row>
    <row r="11" spans="1:1" ht="12.75" customHeight="1" x14ac:dyDescent="0.2">
      <c r="A11" s="60"/>
    </row>
    <row r="12" spans="1:1" ht="12.75" customHeight="1" x14ac:dyDescent="0.2">
      <c r="A12" s="60"/>
    </row>
    <row r="13" spans="1:1" ht="12.75" customHeight="1" x14ac:dyDescent="0.2">
      <c r="A13" s="60"/>
    </row>
    <row r="14" spans="1:1" ht="12.75" customHeight="1" x14ac:dyDescent="0.2">
      <c r="A14" s="60"/>
    </row>
    <row r="15" spans="1:1" ht="12.75" customHeight="1" x14ac:dyDescent="0.2">
      <c r="A15" s="60"/>
    </row>
    <row r="16" spans="1:1" ht="12.75" customHeight="1" x14ac:dyDescent="0.2">
      <c r="A16" s="60"/>
    </row>
    <row r="17" spans="1:1" ht="12.75" customHeight="1" x14ac:dyDescent="0.2">
      <c r="A17" s="60"/>
    </row>
    <row r="18" spans="1:1" ht="12.75" customHeight="1" x14ac:dyDescent="0.2">
      <c r="A18" s="60"/>
    </row>
    <row r="19" spans="1:1" ht="12.75" customHeight="1" x14ac:dyDescent="0.2">
      <c r="A19" s="60"/>
    </row>
    <row r="20" spans="1:1" ht="12.75" customHeight="1" x14ac:dyDescent="0.2">
      <c r="A20" s="60"/>
    </row>
    <row r="21" spans="1:1" ht="12.75" customHeight="1" x14ac:dyDescent="0.2">
      <c r="A21" s="60"/>
    </row>
    <row r="22" spans="1:1" ht="12.75" customHeight="1" x14ac:dyDescent="0.2">
      <c r="A22" s="60"/>
    </row>
    <row r="23" spans="1:1" ht="12.75" customHeight="1" x14ac:dyDescent="0.2">
      <c r="A23" s="60"/>
    </row>
    <row r="24" spans="1:1" ht="12.75" customHeight="1" x14ac:dyDescent="0.2">
      <c r="A24" s="60"/>
    </row>
    <row r="25" spans="1:1" ht="12.75" customHeight="1" x14ac:dyDescent="0.2">
      <c r="A25" s="60"/>
    </row>
    <row r="26" spans="1:1" ht="12.75" customHeight="1" x14ac:dyDescent="0.2">
      <c r="A26" s="60"/>
    </row>
    <row r="27" spans="1:1" ht="12.75" customHeight="1" x14ac:dyDescent="0.2">
      <c r="A27" s="60"/>
    </row>
    <row r="28" spans="1:1" ht="12.75" customHeight="1" x14ac:dyDescent="0.2">
      <c r="A28" s="60"/>
    </row>
    <row r="29" spans="1:1" ht="12.75" customHeight="1" x14ac:dyDescent="0.2">
      <c r="A29" s="60"/>
    </row>
    <row r="30" spans="1:1" ht="12.75" customHeight="1" x14ac:dyDescent="0.2">
      <c r="A30" s="60"/>
    </row>
    <row r="31" spans="1:1" ht="12.75" customHeight="1" x14ac:dyDescent="0.2">
      <c r="A31" s="60"/>
    </row>
    <row r="32" spans="1:1" ht="12.75" customHeight="1" x14ac:dyDescent="0.2">
      <c r="A32" s="60"/>
    </row>
    <row r="33" spans="1:1" ht="12.75" customHeight="1" x14ac:dyDescent="0.2">
      <c r="A33" s="60"/>
    </row>
    <row r="34" spans="1:1" ht="12.75" customHeight="1" x14ac:dyDescent="0.2">
      <c r="A34" s="60"/>
    </row>
    <row r="35" spans="1:1" ht="12.75" customHeight="1" x14ac:dyDescent="0.2">
      <c r="A35" s="60"/>
    </row>
    <row r="36" spans="1:1" ht="12.75" customHeight="1" x14ac:dyDescent="0.2">
      <c r="A36" s="60"/>
    </row>
    <row r="37" spans="1:1" ht="12.75" customHeight="1" x14ac:dyDescent="0.2">
      <c r="A37" s="60"/>
    </row>
    <row r="38" spans="1:1" ht="12.75" customHeight="1" x14ac:dyDescent="0.2">
      <c r="A38" s="60"/>
    </row>
    <row r="39" spans="1:1" ht="12.75" customHeight="1" x14ac:dyDescent="0.2">
      <c r="A39" s="60"/>
    </row>
    <row r="40" spans="1:1" ht="12.75" customHeight="1" x14ac:dyDescent="0.2">
      <c r="A40" s="60"/>
    </row>
    <row r="41" spans="1:1" ht="12.75" customHeight="1" x14ac:dyDescent="0.2">
      <c r="A41" s="60"/>
    </row>
    <row r="42" spans="1:1" ht="12.75" customHeight="1" x14ac:dyDescent="0.2">
      <c r="A42" s="60"/>
    </row>
    <row r="43" spans="1:1" ht="12.75" customHeight="1" x14ac:dyDescent="0.2">
      <c r="A43" s="60"/>
    </row>
    <row r="44" spans="1:1" ht="12.75" customHeight="1" x14ac:dyDescent="0.2">
      <c r="A44" s="60"/>
    </row>
    <row r="45" spans="1:1" ht="12.75" customHeight="1" x14ac:dyDescent="0.2">
      <c r="A45" s="60"/>
    </row>
    <row r="46" spans="1:1" ht="12.75" customHeight="1" x14ac:dyDescent="0.2">
      <c r="A46" s="60"/>
    </row>
    <row r="47" spans="1:1" ht="12.75" customHeight="1" x14ac:dyDescent="0.2">
      <c r="A47" s="60"/>
    </row>
    <row r="48" spans="1:1" ht="12.75" customHeight="1" x14ac:dyDescent="0.2">
      <c r="A48" s="60"/>
    </row>
    <row r="49" spans="1:1" ht="12.75" customHeight="1" x14ac:dyDescent="0.2">
      <c r="A49" s="60"/>
    </row>
    <row r="50" spans="1:1" ht="12.75" customHeight="1" x14ac:dyDescent="0.2">
      <c r="A50" s="60"/>
    </row>
    <row r="51" spans="1:1" ht="12.75" customHeight="1" x14ac:dyDescent="0.2">
      <c r="A51" s="60"/>
    </row>
    <row r="52" spans="1:1" ht="12.75" customHeight="1" x14ac:dyDescent="0.2">
      <c r="A52" s="60"/>
    </row>
    <row r="53" spans="1:1" ht="12.75" customHeight="1" x14ac:dyDescent="0.2">
      <c r="A53" s="60"/>
    </row>
    <row r="54" spans="1:1" ht="12.75" customHeight="1" x14ac:dyDescent="0.2">
      <c r="A54" s="60"/>
    </row>
    <row r="55" spans="1:1" ht="12.75" customHeight="1" x14ac:dyDescent="0.2">
      <c r="A55" s="60"/>
    </row>
    <row r="56" spans="1:1" ht="12.75" customHeight="1" x14ac:dyDescent="0.2">
      <c r="A56" s="60"/>
    </row>
    <row r="57" spans="1:1" ht="12.75" customHeight="1" x14ac:dyDescent="0.2">
      <c r="A57" s="60"/>
    </row>
    <row r="58" spans="1:1" ht="12.75" customHeight="1" x14ac:dyDescent="0.2">
      <c r="A58" s="60"/>
    </row>
    <row r="59" spans="1:1" ht="12.75" customHeight="1" x14ac:dyDescent="0.2">
      <c r="A59" s="60"/>
    </row>
    <row r="60" spans="1:1" ht="12.75" customHeight="1" x14ac:dyDescent="0.2">
      <c r="A60" s="60"/>
    </row>
    <row r="61" spans="1:1" ht="12.75" customHeight="1" x14ac:dyDescent="0.2">
      <c r="A61" s="60"/>
    </row>
    <row r="62" spans="1:1" ht="12.75" customHeight="1" x14ac:dyDescent="0.2">
      <c r="A62" s="60"/>
    </row>
    <row r="63" spans="1:1" ht="12.75" customHeight="1" x14ac:dyDescent="0.2">
      <c r="A63" s="60"/>
    </row>
    <row r="64" spans="1:1" ht="12.75" customHeight="1" x14ac:dyDescent="0.2">
      <c r="A64" s="60"/>
    </row>
    <row r="65" spans="1:1" ht="12.75" customHeight="1" x14ac:dyDescent="0.2">
      <c r="A65" s="60"/>
    </row>
    <row r="66" spans="1:1" ht="12.75" customHeight="1" x14ac:dyDescent="0.2">
      <c r="A66" s="60"/>
    </row>
    <row r="67" spans="1:1" ht="12.75" customHeight="1" x14ac:dyDescent="0.2">
      <c r="A67" s="60"/>
    </row>
    <row r="68" spans="1:1" ht="12.75" customHeight="1" x14ac:dyDescent="0.2">
      <c r="A68" s="60"/>
    </row>
    <row r="69" spans="1:1" ht="12.75" customHeight="1" x14ac:dyDescent="0.2">
      <c r="A69" s="60"/>
    </row>
    <row r="70" spans="1:1" ht="12.75" customHeight="1" x14ac:dyDescent="0.2">
      <c r="A70" s="60"/>
    </row>
    <row r="71" spans="1:1" ht="12.75" customHeight="1" x14ac:dyDescent="0.2">
      <c r="A71" s="60"/>
    </row>
    <row r="72" spans="1:1" ht="12.75" customHeight="1" x14ac:dyDescent="0.2">
      <c r="A72" s="60"/>
    </row>
    <row r="73" spans="1:1" ht="12.75" customHeight="1" x14ac:dyDescent="0.2">
      <c r="A73" s="60"/>
    </row>
    <row r="74" spans="1:1" ht="12.75" customHeight="1" x14ac:dyDescent="0.2">
      <c r="A74" s="60"/>
    </row>
    <row r="75" spans="1:1" ht="12.75" customHeight="1" x14ac:dyDescent="0.2">
      <c r="A75" s="60"/>
    </row>
    <row r="76" spans="1:1" ht="12.75" customHeight="1" x14ac:dyDescent="0.2">
      <c r="A76" s="60"/>
    </row>
    <row r="77" spans="1:1" ht="12.75" customHeight="1" x14ac:dyDescent="0.2">
      <c r="A77" s="60"/>
    </row>
    <row r="78" spans="1:1" ht="12.75" customHeight="1" x14ac:dyDescent="0.2">
      <c r="A78" s="60"/>
    </row>
    <row r="79" spans="1:1" ht="12.75" customHeight="1" x14ac:dyDescent="0.2">
      <c r="A79" s="60"/>
    </row>
    <row r="80" spans="1:1" ht="12.75" customHeight="1" x14ac:dyDescent="0.2">
      <c r="A80" s="60"/>
    </row>
    <row r="81" spans="1:1" ht="12.75" customHeight="1" x14ac:dyDescent="0.2">
      <c r="A81" s="60"/>
    </row>
    <row r="82" spans="1:1" ht="12.75" customHeight="1" x14ac:dyDescent="0.2">
      <c r="A82" s="60"/>
    </row>
    <row r="83" spans="1:1" ht="12.75" customHeight="1" x14ac:dyDescent="0.2">
      <c r="A83" s="60"/>
    </row>
    <row r="84" spans="1:1" ht="12.75" customHeight="1" x14ac:dyDescent="0.2">
      <c r="A84" s="60"/>
    </row>
    <row r="85" spans="1:1" ht="12.75" customHeight="1" x14ac:dyDescent="0.2">
      <c r="A85" s="60"/>
    </row>
    <row r="86" spans="1:1" ht="12.75" customHeight="1" x14ac:dyDescent="0.2">
      <c r="A86" s="60"/>
    </row>
    <row r="87" spans="1:1" ht="12.75" customHeight="1" x14ac:dyDescent="0.2">
      <c r="A87" s="60"/>
    </row>
    <row r="88" spans="1:1" ht="12.75" customHeight="1" x14ac:dyDescent="0.2">
      <c r="A88" s="60"/>
    </row>
    <row r="89" spans="1:1" ht="12.75" customHeight="1" x14ac:dyDescent="0.2">
      <c r="A89" s="60"/>
    </row>
    <row r="90" spans="1:1" ht="12.75" customHeight="1" x14ac:dyDescent="0.2">
      <c r="A90" s="60"/>
    </row>
    <row r="91" spans="1:1" ht="12.75" customHeight="1" x14ac:dyDescent="0.2">
      <c r="A91" s="60"/>
    </row>
    <row r="92" spans="1:1" ht="12.75" customHeight="1" x14ac:dyDescent="0.2">
      <c r="A92" s="60"/>
    </row>
    <row r="93" spans="1:1" ht="12.75" customHeight="1" x14ac:dyDescent="0.2">
      <c r="A93" s="60"/>
    </row>
    <row r="94" spans="1:1" ht="12.75" customHeight="1" x14ac:dyDescent="0.2">
      <c r="A94" s="60"/>
    </row>
    <row r="95" spans="1:1" ht="12.75" customHeight="1" x14ac:dyDescent="0.2">
      <c r="A95" s="60"/>
    </row>
    <row r="96" spans="1:1" ht="12.75" customHeight="1" x14ac:dyDescent="0.2">
      <c r="A96" s="60"/>
    </row>
    <row r="97" spans="1:1" ht="12.75" customHeight="1" x14ac:dyDescent="0.2">
      <c r="A97" s="60"/>
    </row>
    <row r="98" spans="1:1" ht="12.75" customHeight="1" x14ac:dyDescent="0.2">
      <c r="A98" s="60"/>
    </row>
    <row r="99" spans="1:1" ht="12.75" customHeight="1" x14ac:dyDescent="0.2">
      <c r="A99" s="60"/>
    </row>
    <row r="100" spans="1:1" ht="12.75" customHeight="1" x14ac:dyDescent="0.2">
      <c r="A100" s="60"/>
    </row>
    <row r="101" spans="1:1" ht="12.75" customHeight="1" x14ac:dyDescent="0.2">
      <c r="A101" s="60"/>
    </row>
    <row r="102" spans="1:1" ht="12.75" customHeight="1" x14ac:dyDescent="0.2">
      <c r="A102" s="60"/>
    </row>
    <row r="103" spans="1:1" ht="12.75" customHeight="1" x14ac:dyDescent="0.2">
      <c r="A103" s="60"/>
    </row>
    <row r="104" spans="1:1" ht="12.75" customHeight="1" x14ac:dyDescent="0.2">
      <c r="A104" s="60"/>
    </row>
    <row r="105" spans="1:1" ht="12.75" customHeight="1" x14ac:dyDescent="0.2">
      <c r="A105" s="60"/>
    </row>
    <row r="106" spans="1:1" ht="12.75" customHeight="1" x14ac:dyDescent="0.2">
      <c r="A106" s="60"/>
    </row>
    <row r="107" spans="1:1" ht="12.75" customHeight="1" x14ac:dyDescent="0.2">
      <c r="A107" s="60"/>
    </row>
    <row r="108" spans="1:1" ht="12.75" customHeight="1" x14ac:dyDescent="0.2">
      <c r="A108" s="60"/>
    </row>
    <row r="109" spans="1:1" ht="12.75" customHeight="1" x14ac:dyDescent="0.2">
      <c r="A109" s="60"/>
    </row>
    <row r="110" spans="1:1" ht="12.75" customHeight="1" x14ac:dyDescent="0.2">
      <c r="A110" s="60"/>
    </row>
    <row r="111" spans="1:1" ht="12.75" customHeight="1" x14ac:dyDescent="0.2">
      <c r="A111" s="60"/>
    </row>
    <row r="112" spans="1:1" ht="12.75" customHeight="1" x14ac:dyDescent="0.2">
      <c r="A112" s="60"/>
    </row>
    <row r="113" spans="1:1" ht="12.75" customHeight="1" x14ac:dyDescent="0.2">
      <c r="A113" s="60"/>
    </row>
    <row r="114" spans="1:1" ht="12.75" customHeight="1" x14ac:dyDescent="0.2">
      <c r="A114" s="60"/>
    </row>
    <row r="115" spans="1:1" ht="12.75" customHeight="1" x14ac:dyDescent="0.2">
      <c r="A115" s="60"/>
    </row>
    <row r="116" spans="1:1" ht="12.75" customHeight="1" x14ac:dyDescent="0.2">
      <c r="A116" s="60"/>
    </row>
    <row r="117" spans="1:1" ht="12.75" customHeight="1" x14ac:dyDescent="0.2">
      <c r="A117" s="60"/>
    </row>
    <row r="118" spans="1:1" ht="12.75" customHeight="1" x14ac:dyDescent="0.2">
      <c r="A118" s="60"/>
    </row>
    <row r="119" spans="1:1" ht="12.75" customHeight="1" x14ac:dyDescent="0.2">
      <c r="A119" s="60"/>
    </row>
    <row r="120" spans="1:1" ht="12.75" customHeight="1" x14ac:dyDescent="0.2">
      <c r="A120" s="60"/>
    </row>
    <row r="121" spans="1:1" ht="12.75" customHeight="1" x14ac:dyDescent="0.2">
      <c r="A121" s="60"/>
    </row>
    <row r="122" spans="1:1" ht="12.75" customHeight="1" x14ac:dyDescent="0.2">
      <c r="A122" s="60"/>
    </row>
    <row r="123" spans="1:1" ht="12.75" customHeight="1" x14ac:dyDescent="0.2">
      <c r="A123" s="60"/>
    </row>
    <row r="124" spans="1:1" ht="12.75" customHeight="1" x14ac:dyDescent="0.2">
      <c r="A124" s="60"/>
    </row>
    <row r="125" spans="1:1" ht="12.75" customHeight="1" x14ac:dyDescent="0.2">
      <c r="A125" s="60"/>
    </row>
    <row r="126" spans="1:1" ht="12.75" customHeight="1" x14ac:dyDescent="0.2">
      <c r="A126" s="60"/>
    </row>
    <row r="127" spans="1:1" ht="12.75" customHeight="1" x14ac:dyDescent="0.2">
      <c r="A127" s="60"/>
    </row>
    <row r="128" spans="1:1" ht="12.75" customHeight="1" x14ac:dyDescent="0.2">
      <c r="A128" s="60"/>
    </row>
    <row r="129" spans="1:1" ht="12.75" customHeight="1" x14ac:dyDescent="0.2">
      <c r="A129" s="60"/>
    </row>
    <row r="130" spans="1:1" ht="12.75" customHeight="1" x14ac:dyDescent="0.2">
      <c r="A130" s="60"/>
    </row>
    <row r="131" spans="1:1" ht="12.75" customHeight="1" x14ac:dyDescent="0.2">
      <c r="A131" s="60"/>
    </row>
    <row r="132" spans="1:1" ht="12.75" customHeight="1" x14ac:dyDescent="0.2">
      <c r="A132" s="60"/>
    </row>
    <row r="133" spans="1:1" ht="12.75" customHeight="1" x14ac:dyDescent="0.2">
      <c r="A133" s="60"/>
    </row>
    <row r="134" spans="1:1" ht="12.75" customHeight="1" x14ac:dyDescent="0.2">
      <c r="A134" s="60"/>
    </row>
    <row r="135" spans="1:1" ht="12.75" customHeight="1" x14ac:dyDescent="0.2">
      <c r="A135" s="60"/>
    </row>
    <row r="136" spans="1:1" ht="12.75" customHeight="1" x14ac:dyDescent="0.2">
      <c r="A136" s="60"/>
    </row>
    <row r="137" spans="1:1" ht="12.75" customHeight="1" x14ac:dyDescent="0.2">
      <c r="A137" s="60"/>
    </row>
    <row r="138" spans="1:1" ht="12.75" customHeight="1" x14ac:dyDescent="0.2">
      <c r="A138" s="60"/>
    </row>
    <row r="139" spans="1:1" ht="12.75" customHeight="1" x14ac:dyDescent="0.2">
      <c r="A139" s="60"/>
    </row>
    <row r="140" spans="1:1" ht="12.75" customHeight="1" x14ac:dyDescent="0.2">
      <c r="A140" s="60"/>
    </row>
    <row r="141" spans="1:1" ht="12.75" customHeight="1" x14ac:dyDescent="0.2">
      <c r="A141" s="60"/>
    </row>
    <row r="142" spans="1:1" ht="12.75" customHeight="1" x14ac:dyDescent="0.2">
      <c r="A142" s="60"/>
    </row>
    <row r="143" spans="1:1" ht="12.75" customHeight="1" x14ac:dyDescent="0.2">
      <c r="A143" s="60"/>
    </row>
    <row r="144" spans="1:1" ht="12.75" customHeight="1" x14ac:dyDescent="0.2">
      <c r="A144" s="60"/>
    </row>
    <row r="145" spans="1:1" ht="12.75" customHeight="1" x14ac:dyDescent="0.2">
      <c r="A145" s="60"/>
    </row>
    <row r="146" spans="1:1" ht="12.75" customHeight="1" x14ac:dyDescent="0.2">
      <c r="A146" s="60"/>
    </row>
    <row r="147" spans="1:1" ht="12.75" customHeight="1" x14ac:dyDescent="0.2">
      <c r="A147" s="60"/>
    </row>
    <row r="148" spans="1:1" ht="12.75" customHeight="1" x14ac:dyDescent="0.2">
      <c r="A148" s="60"/>
    </row>
    <row r="149" spans="1:1" ht="12.75" customHeight="1" x14ac:dyDescent="0.2">
      <c r="A149" s="60"/>
    </row>
    <row r="150" spans="1:1" ht="12.75" customHeight="1" x14ac:dyDescent="0.2">
      <c r="A150" s="60"/>
    </row>
    <row r="151" spans="1:1" ht="12.75" customHeight="1" x14ac:dyDescent="0.2">
      <c r="A151" s="60"/>
    </row>
    <row r="152" spans="1:1" ht="12.75" customHeight="1" x14ac:dyDescent="0.2">
      <c r="A152" s="60"/>
    </row>
    <row r="153" spans="1:1" ht="12.75" customHeight="1" x14ac:dyDescent="0.2">
      <c r="A153" s="60"/>
    </row>
    <row r="154" spans="1:1" ht="12.75" customHeight="1" x14ac:dyDescent="0.2">
      <c r="A154" s="60"/>
    </row>
    <row r="155" spans="1:1" ht="12.75" customHeight="1" x14ac:dyDescent="0.2">
      <c r="A155" s="60"/>
    </row>
    <row r="156" spans="1:1" ht="12.75" customHeight="1" x14ac:dyDescent="0.2">
      <c r="A156" s="60"/>
    </row>
    <row r="157" spans="1:1" ht="12.75" customHeight="1" x14ac:dyDescent="0.2">
      <c r="A157" s="60"/>
    </row>
    <row r="158" spans="1:1" ht="12.75" customHeight="1" x14ac:dyDescent="0.2">
      <c r="A158" s="60"/>
    </row>
    <row r="159" spans="1:1" ht="12.75" customHeight="1" x14ac:dyDescent="0.2">
      <c r="A159" s="60"/>
    </row>
    <row r="160" spans="1:1" ht="12.75" customHeight="1" x14ac:dyDescent="0.2">
      <c r="A160" s="60"/>
    </row>
    <row r="161" spans="1:1" ht="12.75" customHeight="1" x14ac:dyDescent="0.2">
      <c r="A161" s="60"/>
    </row>
    <row r="162" spans="1:1" ht="12.75" customHeight="1" x14ac:dyDescent="0.2">
      <c r="A162" s="60"/>
    </row>
    <row r="163" spans="1:1" ht="12.75" customHeight="1" x14ac:dyDescent="0.2">
      <c r="A163" s="60"/>
    </row>
    <row r="164" spans="1:1" ht="12.75" customHeight="1" x14ac:dyDescent="0.2">
      <c r="A164" s="60"/>
    </row>
    <row r="165" spans="1:1" ht="12.75" customHeight="1" x14ac:dyDescent="0.2">
      <c r="A165" s="60"/>
    </row>
    <row r="166" spans="1:1" ht="12.75" customHeight="1" x14ac:dyDescent="0.2">
      <c r="A166" s="60"/>
    </row>
    <row r="167" spans="1:1" ht="12.75" customHeight="1" x14ac:dyDescent="0.2">
      <c r="A167" s="60"/>
    </row>
    <row r="168" spans="1:1" ht="12.75" customHeight="1" x14ac:dyDescent="0.2">
      <c r="A168" s="60"/>
    </row>
    <row r="169" spans="1:1" ht="12.75" customHeight="1" x14ac:dyDescent="0.2">
      <c r="A169" s="60"/>
    </row>
    <row r="170" spans="1:1" ht="12.75" customHeight="1" x14ac:dyDescent="0.2">
      <c r="A170" s="60"/>
    </row>
    <row r="171" spans="1:1" ht="12.75" customHeight="1" x14ac:dyDescent="0.2">
      <c r="A171" s="60"/>
    </row>
    <row r="172" spans="1:1" ht="12.75" customHeight="1" x14ac:dyDescent="0.2">
      <c r="A172" s="60"/>
    </row>
    <row r="173" spans="1:1" ht="12.75" customHeight="1" x14ac:dyDescent="0.2">
      <c r="A173" s="60"/>
    </row>
    <row r="174" spans="1:1" ht="12.75" customHeight="1" x14ac:dyDescent="0.2">
      <c r="A174" s="60"/>
    </row>
    <row r="175" spans="1:1" ht="12.75" customHeight="1" x14ac:dyDescent="0.2">
      <c r="A175" s="60"/>
    </row>
    <row r="176" spans="1:1" ht="12.75" customHeight="1" x14ac:dyDescent="0.2">
      <c r="A176" s="60"/>
    </row>
    <row r="177" spans="1:1" ht="12.75" customHeight="1" x14ac:dyDescent="0.2">
      <c r="A177" s="60"/>
    </row>
    <row r="178" spans="1:1" ht="12.75" customHeight="1" x14ac:dyDescent="0.2">
      <c r="A178" s="60"/>
    </row>
    <row r="179" spans="1:1" ht="12.75" customHeight="1" x14ac:dyDescent="0.2">
      <c r="A179" s="60"/>
    </row>
    <row r="180" spans="1:1" ht="12.75" customHeight="1" x14ac:dyDescent="0.2">
      <c r="A180" s="60"/>
    </row>
    <row r="181" spans="1:1" ht="12.75" customHeight="1" x14ac:dyDescent="0.2">
      <c r="A181" s="60"/>
    </row>
    <row r="182" spans="1:1" ht="12.75" customHeight="1" x14ac:dyDescent="0.2">
      <c r="A182" s="60"/>
    </row>
    <row r="183" spans="1:1" ht="12.75" customHeight="1" x14ac:dyDescent="0.2">
      <c r="A183" s="60"/>
    </row>
    <row r="184" spans="1:1" ht="12.75" customHeight="1" x14ac:dyDescent="0.2">
      <c r="A184" s="60"/>
    </row>
    <row r="185" spans="1:1" ht="12.75" customHeight="1" x14ac:dyDescent="0.2">
      <c r="A185" s="60"/>
    </row>
    <row r="186" spans="1:1" ht="12.75" customHeight="1" x14ac:dyDescent="0.2">
      <c r="A186" s="60"/>
    </row>
    <row r="187" spans="1:1" ht="12.75" customHeight="1" x14ac:dyDescent="0.2">
      <c r="A187" s="60"/>
    </row>
    <row r="188" spans="1:1" ht="12.75" customHeight="1" x14ac:dyDescent="0.2">
      <c r="A188" s="60"/>
    </row>
    <row r="189" spans="1:1" ht="12.75" customHeight="1" x14ac:dyDescent="0.2">
      <c r="A189" s="60"/>
    </row>
    <row r="190" spans="1:1" ht="12.75" customHeight="1" x14ac:dyDescent="0.2">
      <c r="A190" s="60"/>
    </row>
    <row r="191" spans="1:1" ht="12.75" customHeight="1" x14ac:dyDescent="0.2">
      <c r="A191" s="60"/>
    </row>
    <row r="192" spans="1:1" ht="12.75" customHeight="1" x14ac:dyDescent="0.2">
      <c r="A192" s="60"/>
    </row>
    <row r="193" spans="1:1" ht="12.75" customHeight="1" x14ac:dyDescent="0.2">
      <c r="A193" s="60"/>
    </row>
    <row r="194" spans="1:1" ht="12.75" customHeight="1" x14ac:dyDescent="0.2">
      <c r="A194" s="60"/>
    </row>
    <row r="195" spans="1:1" ht="12.75" customHeight="1" x14ac:dyDescent="0.2">
      <c r="A195" s="60"/>
    </row>
    <row r="196" spans="1:1" ht="12.75" customHeight="1" x14ac:dyDescent="0.2">
      <c r="A196" s="60"/>
    </row>
    <row r="197" spans="1:1" ht="12.75" customHeight="1" x14ac:dyDescent="0.2">
      <c r="A197" s="60"/>
    </row>
    <row r="198" spans="1:1" ht="12.75" customHeight="1" x14ac:dyDescent="0.2">
      <c r="A198" s="60"/>
    </row>
    <row r="199" spans="1:1" ht="12.75" customHeight="1" x14ac:dyDescent="0.2">
      <c r="A199" s="60"/>
    </row>
    <row r="200" spans="1:1" ht="12.75" customHeight="1" x14ac:dyDescent="0.2">
      <c r="A200" s="60"/>
    </row>
    <row r="201" spans="1:1" ht="12.75" customHeight="1" x14ac:dyDescent="0.2">
      <c r="A201" s="60"/>
    </row>
    <row r="202" spans="1:1" ht="12.75" customHeight="1" x14ac:dyDescent="0.2">
      <c r="A202" s="60"/>
    </row>
    <row r="203" spans="1:1" ht="12.75" customHeight="1" x14ac:dyDescent="0.2">
      <c r="A203" s="60"/>
    </row>
    <row r="204" spans="1:1" ht="12.75" customHeight="1" x14ac:dyDescent="0.2">
      <c r="A204" s="60"/>
    </row>
    <row r="205" spans="1:1" ht="12.75" customHeight="1" x14ac:dyDescent="0.2">
      <c r="A205" s="60"/>
    </row>
    <row r="206" spans="1:1" ht="12.75" customHeight="1" x14ac:dyDescent="0.2">
      <c r="A206" s="60"/>
    </row>
    <row r="207" spans="1:1" ht="12.75" customHeight="1" x14ac:dyDescent="0.2">
      <c r="A207" s="60"/>
    </row>
    <row r="208" spans="1:1" ht="12.75" customHeight="1" x14ac:dyDescent="0.2">
      <c r="A208" s="60"/>
    </row>
    <row r="209" spans="1:1" ht="12.75" customHeight="1" x14ac:dyDescent="0.2">
      <c r="A209" s="60"/>
    </row>
    <row r="210" spans="1:1" ht="12.75" customHeight="1" x14ac:dyDescent="0.2">
      <c r="A210" s="60"/>
    </row>
    <row r="211" spans="1:1" ht="12.75" customHeight="1" x14ac:dyDescent="0.2">
      <c r="A211" s="60"/>
    </row>
    <row r="212" spans="1:1" ht="12.75" customHeight="1" x14ac:dyDescent="0.2">
      <c r="A212" s="60"/>
    </row>
    <row r="213" spans="1:1" ht="12.75" customHeight="1" x14ac:dyDescent="0.2">
      <c r="A213" s="60"/>
    </row>
    <row r="214" spans="1:1" ht="12.75" customHeight="1" x14ac:dyDescent="0.2">
      <c r="A214" s="60"/>
    </row>
    <row r="215" spans="1:1" ht="12.75" customHeight="1" x14ac:dyDescent="0.2">
      <c r="A215" s="60"/>
    </row>
    <row r="216" spans="1:1" ht="12.75" customHeight="1" x14ac:dyDescent="0.2">
      <c r="A216" s="60"/>
    </row>
    <row r="217" spans="1:1" ht="12.75" customHeight="1" x14ac:dyDescent="0.2">
      <c r="A217" s="60"/>
    </row>
    <row r="218" spans="1:1" ht="12.75" customHeight="1" x14ac:dyDescent="0.2">
      <c r="A218" s="60"/>
    </row>
    <row r="219" spans="1:1" ht="12.75" customHeight="1" x14ac:dyDescent="0.2">
      <c r="A219" s="60"/>
    </row>
    <row r="220" spans="1:1" ht="12.75" customHeight="1" x14ac:dyDescent="0.2">
      <c r="A220" s="60"/>
    </row>
    <row r="221" spans="1:1" ht="15.75" customHeight="1" x14ac:dyDescent="0.2"/>
    <row r="222" spans="1:1" ht="15.75" customHeight="1" x14ac:dyDescent="0.2"/>
    <row r="223" spans="1:1" ht="15.75" customHeight="1" x14ac:dyDescent="0.2"/>
    <row r="224" spans="1: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000"/>
  <sheetViews>
    <sheetView workbookViewId="0"/>
  </sheetViews>
  <sheetFormatPr baseColWidth="10" defaultColWidth="14.5" defaultRowHeight="15" customHeight="1" x14ac:dyDescent="0.2"/>
  <cols>
    <col min="1" max="1" width="13.5" customWidth="1"/>
    <col min="2" max="6" width="8.6640625" customWidth="1"/>
  </cols>
  <sheetData>
    <row r="1" spans="1:4" ht="12.75" customHeight="1" x14ac:dyDescent="0.2">
      <c r="A1" s="79" t="s">
        <v>1494</v>
      </c>
    </row>
    <row r="2" spans="1:4" ht="12.75" customHeight="1" x14ac:dyDescent="0.2">
      <c r="A2" s="79" t="s">
        <v>1495</v>
      </c>
    </row>
    <row r="3" spans="1:4" ht="12.75" customHeight="1" x14ac:dyDescent="0.2">
      <c r="A3" s="79" t="s">
        <v>1496</v>
      </c>
    </row>
    <row r="4" spans="1:4" ht="12.75" customHeight="1" x14ac:dyDescent="0.2">
      <c r="A4" s="79" t="s">
        <v>1497</v>
      </c>
      <c r="B4" s="80"/>
      <c r="C4" s="80"/>
      <c r="D4" s="80"/>
    </row>
    <row r="5" spans="1:4" ht="12.75" customHeight="1" x14ac:dyDescent="0.2">
      <c r="A5" s="79" t="s">
        <v>1498</v>
      </c>
      <c r="B5" s="80"/>
      <c r="C5" s="80"/>
      <c r="D5" s="80"/>
    </row>
    <row r="6" spans="1:4" ht="12.75" customHeight="1" x14ac:dyDescent="0.2">
      <c r="A6" s="79" t="s">
        <v>1499</v>
      </c>
      <c r="B6" s="80"/>
      <c r="C6" s="80"/>
      <c r="D6" s="80"/>
    </row>
    <row r="7" spans="1:4" ht="12.75" customHeight="1" x14ac:dyDescent="0.2">
      <c r="A7" s="79" t="s">
        <v>1500</v>
      </c>
      <c r="B7" s="80"/>
      <c r="C7" s="80"/>
      <c r="D7" s="80"/>
    </row>
    <row r="8" spans="1:4" ht="12.75" customHeight="1" x14ac:dyDescent="0.2">
      <c r="A8" s="79" t="s">
        <v>1501</v>
      </c>
      <c r="B8" s="80"/>
      <c r="C8" s="80"/>
      <c r="D8" s="80"/>
    </row>
    <row r="9" spans="1:4" ht="12.75" customHeight="1" x14ac:dyDescent="0.2">
      <c r="A9" s="79" t="s">
        <v>1502</v>
      </c>
      <c r="B9" s="80"/>
      <c r="C9" s="80"/>
      <c r="D9" s="80"/>
    </row>
    <row r="10" spans="1:4" ht="12.75" customHeight="1" x14ac:dyDescent="0.2">
      <c r="A10" s="79" t="s">
        <v>1503</v>
      </c>
      <c r="B10" s="80"/>
      <c r="C10" s="80"/>
      <c r="D10" s="80"/>
    </row>
    <row r="11" spans="1:4" ht="12.75" customHeight="1" x14ac:dyDescent="0.2"/>
    <row r="12" spans="1:4" ht="12.75" customHeight="1" x14ac:dyDescent="0.2"/>
    <row r="13" spans="1:4" ht="12.75" customHeight="1" x14ac:dyDescent="0.2"/>
    <row r="14" spans="1:4" ht="12.75" customHeight="1" x14ac:dyDescent="0.2"/>
    <row r="15" spans="1:4" ht="12.75" customHeight="1" x14ac:dyDescent="0.2"/>
    <row r="16" spans="1:4"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1000"/>
  <sheetViews>
    <sheetView workbookViewId="0"/>
  </sheetViews>
  <sheetFormatPr baseColWidth="10" defaultColWidth="14.5" defaultRowHeight="15" customHeight="1" x14ac:dyDescent="0.2"/>
  <cols>
    <col min="1" max="1" width="87.5" customWidth="1"/>
    <col min="2" max="6" width="8.6640625" customWidth="1"/>
  </cols>
  <sheetData>
    <row r="1" spans="1:1" ht="12.75" customHeight="1" x14ac:dyDescent="0.2">
      <c r="A1" s="75" t="s">
        <v>1504</v>
      </c>
    </row>
    <row r="2" spans="1:1" ht="12.75" customHeight="1" x14ac:dyDescent="0.2">
      <c r="A2" s="75" t="s">
        <v>1505</v>
      </c>
    </row>
    <row r="3" spans="1:1" ht="12.75" customHeight="1" x14ac:dyDescent="0.2">
      <c r="A3" s="75" t="s">
        <v>1506</v>
      </c>
    </row>
    <row r="4" spans="1:1" ht="12.75" customHeight="1" x14ac:dyDescent="0.2">
      <c r="A4" s="75" t="s">
        <v>1507</v>
      </c>
    </row>
    <row r="5" spans="1:1" ht="12.75" customHeight="1" x14ac:dyDescent="0.2">
      <c r="A5" s="75" t="s">
        <v>1508</v>
      </c>
    </row>
    <row r="6" spans="1:1" ht="12.75" customHeight="1" x14ac:dyDescent="0.2">
      <c r="A6" s="75" t="s">
        <v>1509</v>
      </c>
    </row>
    <row r="7" spans="1:1" ht="12.75" customHeight="1" x14ac:dyDescent="0.2">
      <c r="A7" s="79" t="s">
        <v>1510</v>
      </c>
    </row>
    <row r="8" spans="1:1" ht="12.75" customHeight="1" x14ac:dyDescent="0.2">
      <c r="A8" s="79" t="s">
        <v>1511</v>
      </c>
    </row>
    <row r="9" spans="1:1" ht="12.75" customHeight="1" x14ac:dyDescent="0.2">
      <c r="A9" s="79" t="s">
        <v>1512</v>
      </c>
    </row>
    <row r="10" spans="1:1" ht="12.75" customHeight="1" x14ac:dyDescent="0.2">
      <c r="A10" s="79" t="s">
        <v>1513</v>
      </c>
    </row>
    <row r="11" spans="1:1" ht="12.75" customHeight="1" x14ac:dyDescent="0.2"/>
    <row r="12" spans="1:1" ht="12.75" customHeight="1" x14ac:dyDescent="0.2"/>
    <row r="13" spans="1:1" ht="12.75" customHeight="1" x14ac:dyDescent="0.2"/>
    <row r="14" spans="1:1" ht="12.75" customHeight="1" x14ac:dyDescent="0.2"/>
    <row r="15" spans="1:1" ht="12.75" customHeight="1" x14ac:dyDescent="0.2"/>
    <row r="16" spans="1:1"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1000"/>
  <sheetViews>
    <sheetView workbookViewId="0"/>
  </sheetViews>
  <sheetFormatPr baseColWidth="10" defaultColWidth="14.5" defaultRowHeight="15" customHeight="1" x14ac:dyDescent="0.2"/>
  <cols>
    <col min="1" max="1" width="77.6640625" customWidth="1"/>
    <col min="2" max="6" width="8.6640625" customWidth="1"/>
  </cols>
  <sheetData>
    <row r="1" spans="1:1" ht="12.75" customHeight="1" x14ac:dyDescent="0.2">
      <c r="A1" s="75" t="s">
        <v>1514</v>
      </c>
    </row>
    <row r="2" spans="1:1" ht="12.75" customHeight="1" x14ac:dyDescent="0.2">
      <c r="A2" s="79" t="s">
        <v>1515</v>
      </c>
    </row>
    <row r="3" spans="1:1" ht="12.75" customHeight="1" x14ac:dyDescent="0.2">
      <c r="A3" s="75" t="s">
        <v>1516</v>
      </c>
    </row>
    <row r="4" spans="1:1" ht="12.75" customHeight="1" x14ac:dyDescent="0.2">
      <c r="A4" s="75" t="s">
        <v>1517</v>
      </c>
    </row>
    <row r="5" spans="1:1" ht="12.75" customHeight="1" x14ac:dyDescent="0.2">
      <c r="A5" s="75" t="s">
        <v>1518</v>
      </c>
    </row>
    <row r="6" spans="1:1" ht="12.75" customHeight="1" x14ac:dyDescent="0.2">
      <c r="A6" s="75" t="s">
        <v>1519</v>
      </c>
    </row>
    <row r="7" spans="1:1" ht="12.75" customHeight="1" x14ac:dyDescent="0.2">
      <c r="A7" s="75" t="s">
        <v>1520</v>
      </c>
    </row>
    <row r="8" spans="1:1" ht="12.75" customHeight="1" x14ac:dyDescent="0.2">
      <c r="A8" s="75" t="s">
        <v>1521</v>
      </c>
    </row>
    <row r="9" spans="1:1" ht="12.75" customHeight="1" x14ac:dyDescent="0.2"/>
    <row r="10" spans="1:1" ht="12.75" customHeight="1" x14ac:dyDescent="0.2"/>
    <row r="11" spans="1:1" ht="12.75" customHeight="1" x14ac:dyDescent="0.2"/>
    <row r="12" spans="1:1" ht="12.75" customHeight="1" x14ac:dyDescent="0.2"/>
    <row r="13" spans="1:1" ht="12.75" customHeight="1" x14ac:dyDescent="0.2"/>
    <row r="14" spans="1:1" ht="12.75" customHeight="1" x14ac:dyDescent="0.2"/>
    <row r="15" spans="1:1" ht="12.75" customHeight="1" x14ac:dyDescent="0.2"/>
    <row r="16" spans="1:1"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workbookViewId="0"/>
  </sheetViews>
  <sheetFormatPr baseColWidth="10" defaultColWidth="14.5" defaultRowHeight="15" customHeight="1" x14ac:dyDescent="0.2"/>
  <cols>
    <col min="1" max="1" width="61.6640625" customWidth="1"/>
    <col min="2" max="21" width="8.6640625" customWidth="1"/>
  </cols>
  <sheetData>
    <row r="1" spans="1:26" ht="12.75" customHeight="1" x14ac:dyDescent="0.2">
      <c r="A1" s="79" t="s">
        <v>1522</v>
      </c>
      <c r="B1" s="60"/>
      <c r="C1" s="60"/>
      <c r="D1" s="60"/>
      <c r="E1" s="60"/>
      <c r="F1" s="60"/>
      <c r="G1" s="60"/>
      <c r="H1" s="60"/>
      <c r="I1" s="60"/>
      <c r="J1" s="60"/>
      <c r="K1" s="60"/>
      <c r="L1" s="60"/>
      <c r="M1" s="60"/>
      <c r="N1" s="60"/>
      <c r="O1" s="60"/>
      <c r="P1" s="60"/>
      <c r="Q1" s="60"/>
      <c r="R1" s="60"/>
      <c r="S1" s="60"/>
      <c r="T1" s="60"/>
      <c r="U1" s="60"/>
      <c r="V1" s="60"/>
      <c r="W1" s="60"/>
      <c r="X1" s="60"/>
      <c r="Y1" s="60"/>
      <c r="Z1" s="60"/>
    </row>
    <row r="2" spans="1:26" ht="12.75" customHeight="1" x14ac:dyDescent="0.2">
      <c r="A2" s="79" t="s">
        <v>1523</v>
      </c>
      <c r="B2" s="60"/>
      <c r="C2" s="60"/>
      <c r="D2" s="60"/>
      <c r="E2" s="60"/>
      <c r="F2" s="60"/>
      <c r="G2" s="60"/>
      <c r="H2" s="60"/>
      <c r="I2" s="60"/>
      <c r="J2" s="60"/>
      <c r="K2" s="60"/>
      <c r="L2" s="60"/>
      <c r="M2" s="60"/>
      <c r="N2" s="60"/>
      <c r="O2" s="60"/>
      <c r="P2" s="60"/>
      <c r="Q2" s="60"/>
      <c r="R2" s="60"/>
      <c r="S2" s="60"/>
      <c r="T2" s="60"/>
      <c r="U2" s="60"/>
      <c r="V2" s="60"/>
      <c r="W2" s="60"/>
      <c r="X2" s="60"/>
      <c r="Y2" s="60"/>
      <c r="Z2" s="60"/>
    </row>
    <row r="3" spans="1:26" ht="12.75" customHeight="1" x14ac:dyDescent="0.2">
      <c r="A3" s="79" t="s">
        <v>1524</v>
      </c>
      <c r="B3" s="60"/>
      <c r="C3" s="60"/>
      <c r="D3" s="60"/>
      <c r="E3" s="60"/>
      <c r="F3" s="60"/>
      <c r="G3" s="60"/>
      <c r="H3" s="60"/>
      <c r="I3" s="60"/>
      <c r="J3" s="60"/>
      <c r="K3" s="60"/>
      <c r="L3" s="60"/>
      <c r="M3" s="60"/>
      <c r="N3" s="60"/>
      <c r="O3" s="60"/>
      <c r="P3" s="60"/>
      <c r="Q3" s="60"/>
      <c r="R3" s="60"/>
      <c r="S3" s="60"/>
      <c r="T3" s="60"/>
      <c r="U3" s="60"/>
      <c r="V3" s="60"/>
      <c r="W3" s="60"/>
      <c r="X3" s="60"/>
      <c r="Y3" s="60"/>
      <c r="Z3" s="60"/>
    </row>
    <row r="4" spans="1:26" ht="12.75" customHeight="1" x14ac:dyDescent="0.2">
      <c r="A4" s="79" t="s">
        <v>1525</v>
      </c>
      <c r="B4" s="60"/>
      <c r="C4" s="60"/>
      <c r="D4" s="60"/>
      <c r="E4" s="60"/>
      <c r="F4" s="60"/>
      <c r="G4" s="60"/>
      <c r="H4" s="60"/>
      <c r="I4" s="60"/>
      <c r="J4" s="60"/>
      <c r="K4" s="60"/>
      <c r="L4" s="60"/>
      <c r="M4" s="60"/>
      <c r="N4" s="60"/>
      <c r="O4" s="60"/>
      <c r="P4" s="60"/>
      <c r="Q4" s="60"/>
      <c r="R4" s="60"/>
      <c r="S4" s="60"/>
      <c r="T4" s="60"/>
      <c r="U4" s="60"/>
      <c r="V4" s="60"/>
      <c r="W4" s="60"/>
      <c r="X4" s="60"/>
      <c r="Y4" s="60"/>
      <c r="Z4" s="60"/>
    </row>
    <row r="5" spans="1:26" ht="12.75" customHeight="1" x14ac:dyDescent="0.2">
      <c r="A5" s="79" t="s">
        <v>1526</v>
      </c>
      <c r="B5" s="60"/>
      <c r="C5" s="60"/>
      <c r="D5" s="60"/>
      <c r="E5" s="60"/>
      <c r="F5" s="60"/>
      <c r="G5" s="60"/>
      <c r="H5" s="60"/>
      <c r="I5" s="60"/>
      <c r="J5" s="60"/>
      <c r="K5" s="60"/>
      <c r="L5" s="60"/>
      <c r="M5" s="60"/>
      <c r="N5" s="60"/>
      <c r="O5" s="60"/>
      <c r="P5" s="60"/>
      <c r="Q5" s="60"/>
      <c r="R5" s="60"/>
      <c r="S5" s="60"/>
      <c r="T5" s="60"/>
      <c r="U5" s="60"/>
      <c r="V5" s="60"/>
      <c r="W5" s="60"/>
      <c r="X5" s="60"/>
      <c r="Y5" s="60"/>
      <c r="Z5" s="60"/>
    </row>
    <row r="6" spans="1:26" ht="12.75" customHeight="1" x14ac:dyDescent="0.2">
      <c r="A6" s="81"/>
      <c r="B6" s="60"/>
      <c r="C6" s="60"/>
      <c r="D6" s="60"/>
      <c r="E6" s="60"/>
      <c r="F6" s="60"/>
      <c r="G6" s="60"/>
      <c r="H6" s="60"/>
      <c r="I6" s="60"/>
      <c r="J6" s="60"/>
      <c r="K6" s="60"/>
      <c r="L6" s="60"/>
      <c r="M6" s="60"/>
      <c r="N6" s="60"/>
      <c r="O6" s="60"/>
      <c r="P6" s="60"/>
      <c r="Q6" s="60"/>
      <c r="R6" s="60"/>
      <c r="S6" s="60"/>
      <c r="T6" s="60"/>
      <c r="U6" s="60"/>
      <c r="V6" s="60"/>
      <c r="W6" s="60"/>
      <c r="X6" s="60"/>
      <c r="Y6" s="60"/>
      <c r="Z6" s="60"/>
    </row>
    <row r="7" spans="1:26" ht="12.75" customHeight="1" x14ac:dyDescent="0.2">
      <c r="A7" s="81"/>
      <c r="B7" s="60"/>
      <c r="C7" s="60"/>
      <c r="D7" s="60"/>
      <c r="E7" s="60"/>
      <c r="F7" s="60"/>
      <c r="G7" s="60"/>
      <c r="H7" s="60"/>
      <c r="I7" s="60"/>
      <c r="J7" s="60"/>
      <c r="K7" s="60"/>
      <c r="L7" s="60"/>
      <c r="M7" s="60"/>
      <c r="N7" s="60"/>
      <c r="O7" s="60"/>
      <c r="P7" s="60"/>
      <c r="Q7" s="60"/>
      <c r="R7" s="60"/>
      <c r="S7" s="60"/>
      <c r="T7" s="60"/>
      <c r="U7" s="60"/>
      <c r="V7" s="60"/>
      <c r="W7" s="60"/>
      <c r="X7" s="60"/>
      <c r="Y7" s="60"/>
      <c r="Z7" s="60"/>
    </row>
    <row r="8" spans="1:26" ht="12.75" customHeight="1" x14ac:dyDescent="0.2">
      <c r="A8" s="81"/>
      <c r="B8" s="60"/>
      <c r="C8" s="60"/>
      <c r="D8" s="60"/>
      <c r="E8" s="60"/>
      <c r="F8" s="60"/>
      <c r="G8" s="60"/>
      <c r="H8" s="60"/>
      <c r="I8" s="60"/>
      <c r="J8" s="60"/>
      <c r="K8" s="60"/>
      <c r="L8" s="60"/>
      <c r="M8" s="60"/>
      <c r="N8" s="60"/>
      <c r="O8" s="60"/>
      <c r="P8" s="60"/>
      <c r="Q8" s="60"/>
      <c r="R8" s="60"/>
      <c r="S8" s="60"/>
      <c r="T8" s="60"/>
      <c r="U8" s="60"/>
      <c r="V8" s="60"/>
      <c r="W8" s="60"/>
      <c r="X8" s="60"/>
      <c r="Y8" s="60"/>
      <c r="Z8" s="60"/>
    </row>
    <row r="9" spans="1:26" ht="12.75" customHeight="1" x14ac:dyDescent="0.2">
      <c r="A9" s="81"/>
      <c r="B9" s="60"/>
      <c r="C9" s="60"/>
      <c r="D9" s="60"/>
      <c r="E9" s="60"/>
      <c r="F9" s="60"/>
      <c r="G9" s="60"/>
      <c r="H9" s="60"/>
      <c r="I9" s="60"/>
      <c r="J9" s="60"/>
      <c r="K9" s="60"/>
      <c r="L9" s="60"/>
      <c r="M9" s="60"/>
      <c r="N9" s="60"/>
      <c r="O9" s="60"/>
      <c r="P9" s="60"/>
      <c r="Q9" s="60"/>
      <c r="R9" s="60"/>
      <c r="S9" s="60"/>
      <c r="T9" s="60"/>
      <c r="U9" s="60"/>
      <c r="V9" s="60"/>
      <c r="W9" s="60"/>
      <c r="X9" s="60"/>
      <c r="Y9" s="60"/>
      <c r="Z9" s="60"/>
    </row>
    <row r="10" spans="1:26" ht="12.75" customHeight="1" x14ac:dyDescent="0.2">
      <c r="A10" s="81"/>
      <c r="B10" s="60"/>
      <c r="C10" s="60"/>
      <c r="D10" s="60"/>
      <c r="E10" s="60"/>
      <c r="F10" s="60"/>
      <c r="G10" s="60"/>
      <c r="H10" s="60"/>
      <c r="I10" s="60"/>
      <c r="J10" s="60"/>
      <c r="K10" s="60"/>
      <c r="L10" s="60"/>
      <c r="M10" s="60"/>
      <c r="N10" s="60"/>
      <c r="O10" s="60"/>
      <c r="P10" s="60"/>
      <c r="Q10" s="60"/>
      <c r="R10" s="60"/>
      <c r="S10" s="60"/>
      <c r="T10" s="60"/>
      <c r="U10" s="60"/>
      <c r="V10" s="60"/>
      <c r="W10" s="60"/>
      <c r="X10" s="60"/>
      <c r="Y10" s="60"/>
      <c r="Z10" s="60"/>
    </row>
    <row r="11" spans="1:26" ht="12.75" customHeight="1" x14ac:dyDescent="0.2">
      <c r="A11" s="60"/>
      <c r="B11" s="60"/>
      <c r="C11" s="60"/>
      <c r="D11" s="60"/>
      <c r="E11" s="60"/>
      <c r="F11" s="60"/>
      <c r="G11" s="60"/>
      <c r="H11" s="60"/>
      <c r="I11" s="60"/>
      <c r="J11" s="60"/>
      <c r="K11" s="60"/>
      <c r="L11" s="60"/>
      <c r="M11" s="60"/>
      <c r="N11" s="60"/>
      <c r="O11" s="60"/>
      <c r="P11" s="60"/>
      <c r="Q11" s="60"/>
      <c r="R11" s="60"/>
      <c r="S11" s="60"/>
      <c r="T11" s="60"/>
      <c r="U11" s="60"/>
      <c r="V11" s="60"/>
      <c r="W11" s="60"/>
      <c r="X11" s="60"/>
      <c r="Y11" s="60"/>
      <c r="Z11" s="60"/>
    </row>
    <row r="12" spans="1:26" ht="12.75" customHeight="1" x14ac:dyDescent="0.2">
      <c r="A12" s="60"/>
      <c r="B12" s="60"/>
      <c r="C12" s="60"/>
      <c r="D12" s="60"/>
      <c r="E12" s="60"/>
      <c r="F12" s="60"/>
      <c r="G12" s="60"/>
      <c r="H12" s="60"/>
      <c r="I12" s="60"/>
      <c r="J12" s="60"/>
      <c r="K12" s="60"/>
      <c r="L12" s="60"/>
      <c r="M12" s="60"/>
      <c r="N12" s="60"/>
      <c r="O12" s="60"/>
      <c r="P12" s="60"/>
      <c r="Q12" s="60"/>
      <c r="R12" s="60"/>
      <c r="S12" s="60"/>
      <c r="T12" s="60"/>
      <c r="U12" s="60"/>
      <c r="V12" s="60"/>
      <c r="W12" s="60"/>
      <c r="X12" s="60"/>
      <c r="Y12" s="60"/>
      <c r="Z12" s="60"/>
    </row>
    <row r="13" spans="1:26" ht="12.75" customHeight="1" x14ac:dyDescent="0.2">
      <c r="A13" s="60"/>
      <c r="B13" s="60"/>
      <c r="C13" s="60"/>
      <c r="D13" s="60"/>
      <c r="E13" s="60"/>
      <c r="F13" s="60"/>
      <c r="G13" s="60"/>
      <c r="H13" s="60"/>
      <c r="I13" s="60"/>
      <c r="J13" s="60"/>
      <c r="K13" s="60"/>
      <c r="L13" s="60"/>
      <c r="M13" s="60"/>
      <c r="N13" s="60"/>
      <c r="O13" s="60"/>
      <c r="P13" s="60"/>
      <c r="Q13" s="60"/>
      <c r="R13" s="60"/>
      <c r="S13" s="60"/>
      <c r="T13" s="60"/>
      <c r="U13" s="60"/>
      <c r="V13" s="60"/>
      <c r="W13" s="60"/>
      <c r="X13" s="60"/>
      <c r="Y13" s="60"/>
      <c r="Z13" s="60"/>
    </row>
    <row r="14" spans="1:26" ht="12.75" customHeight="1" x14ac:dyDescent="0.2">
      <c r="A14" s="60"/>
      <c r="B14" s="60"/>
      <c r="C14" s="60"/>
      <c r="D14" s="60"/>
      <c r="E14" s="60"/>
      <c r="F14" s="60"/>
      <c r="G14" s="60"/>
      <c r="H14" s="60"/>
      <c r="I14" s="60"/>
      <c r="J14" s="60"/>
      <c r="K14" s="60"/>
      <c r="L14" s="60"/>
      <c r="M14" s="60"/>
      <c r="N14" s="60"/>
      <c r="O14" s="60"/>
      <c r="P14" s="60"/>
      <c r="Q14" s="60"/>
      <c r="R14" s="60"/>
      <c r="S14" s="60"/>
      <c r="T14" s="60"/>
      <c r="U14" s="60"/>
      <c r="V14" s="60"/>
      <c r="W14" s="60"/>
      <c r="X14" s="60"/>
      <c r="Y14" s="60"/>
      <c r="Z14" s="60"/>
    </row>
    <row r="15" spans="1:26" ht="12.75" customHeight="1" x14ac:dyDescent="0.2">
      <c r="A15" s="60"/>
      <c r="B15" s="60"/>
      <c r="C15" s="60"/>
      <c r="D15" s="60"/>
      <c r="E15" s="60"/>
      <c r="F15" s="60"/>
      <c r="G15" s="60"/>
      <c r="H15" s="60"/>
      <c r="I15" s="60"/>
      <c r="J15" s="60"/>
      <c r="K15" s="60"/>
      <c r="L15" s="60"/>
      <c r="M15" s="60"/>
      <c r="N15" s="60"/>
      <c r="O15" s="60"/>
      <c r="P15" s="60"/>
      <c r="Q15" s="60"/>
      <c r="R15" s="60"/>
      <c r="S15" s="60"/>
      <c r="T15" s="60"/>
      <c r="U15" s="60"/>
      <c r="V15" s="60"/>
      <c r="W15" s="60"/>
      <c r="X15" s="60"/>
      <c r="Y15" s="60"/>
      <c r="Z15" s="60"/>
    </row>
    <row r="16" spans="1:26" ht="12.75" customHeight="1" x14ac:dyDescent="0.2">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row>
    <row r="17" spans="1:26" ht="12.75" customHeight="1" x14ac:dyDescent="0.2">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row>
    <row r="18" spans="1:26" ht="12.75" customHeight="1" x14ac:dyDescent="0.2">
      <c r="A18" s="60"/>
      <c r="B18" s="60"/>
      <c r="C18" s="60"/>
      <c r="D18" s="60"/>
      <c r="E18" s="60"/>
      <c r="F18" s="60"/>
      <c r="G18" s="60"/>
      <c r="H18" s="60"/>
      <c r="I18" s="60"/>
      <c r="J18" s="60"/>
      <c r="K18" s="60"/>
      <c r="L18" s="60"/>
      <c r="M18" s="60"/>
      <c r="N18" s="60"/>
      <c r="O18" s="60"/>
      <c r="P18" s="60"/>
      <c r="Q18" s="60"/>
      <c r="R18" s="60"/>
      <c r="S18" s="60"/>
      <c r="T18" s="60"/>
      <c r="U18" s="60"/>
      <c r="V18" s="60"/>
      <c r="W18" s="60"/>
      <c r="X18" s="60"/>
      <c r="Y18" s="60"/>
      <c r="Z18" s="60"/>
    </row>
    <row r="19" spans="1:26" ht="12.75" customHeight="1" x14ac:dyDescent="0.2">
      <c r="A19" s="60"/>
      <c r="B19" s="60"/>
      <c r="C19" s="60"/>
      <c r="D19" s="60"/>
      <c r="E19" s="60"/>
      <c r="F19" s="60"/>
      <c r="G19" s="60"/>
      <c r="H19" s="60"/>
      <c r="I19" s="60"/>
      <c r="J19" s="60"/>
      <c r="K19" s="60"/>
      <c r="L19" s="60"/>
      <c r="M19" s="60"/>
      <c r="N19" s="60"/>
      <c r="O19" s="60"/>
      <c r="P19" s="60"/>
      <c r="Q19" s="60"/>
      <c r="R19" s="60"/>
      <c r="S19" s="60"/>
      <c r="T19" s="60"/>
      <c r="U19" s="60"/>
      <c r="V19" s="60"/>
      <c r="W19" s="60"/>
      <c r="X19" s="60"/>
      <c r="Y19" s="60"/>
      <c r="Z19" s="60"/>
    </row>
    <row r="20" spans="1:26" ht="12.75" customHeight="1" x14ac:dyDescent="0.2">
      <c r="A20" s="60"/>
      <c r="B20" s="60"/>
      <c r="C20" s="60"/>
      <c r="D20" s="60"/>
      <c r="E20" s="60"/>
      <c r="F20" s="60"/>
      <c r="G20" s="60"/>
      <c r="H20" s="60"/>
      <c r="I20" s="60"/>
      <c r="J20" s="60"/>
      <c r="K20" s="60"/>
      <c r="L20" s="60"/>
      <c r="M20" s="60"/>
      <c r="N20" s="60"/>
      <c r="O20" s="60"/>
      <c r="P20" s="60"/>
      <c r="Q20" s="60"/>
      <c r="R20" s="60"/>
      <c r="S20" s="60"/>
      <c r="T20" s="60"/>
      <c r="U20" s="60"/>
      <c r="V20" s="60"/>
      <c r="W20" s="60"/>
      <c r="X20" s="60"/>
      <c r="Y20" s="60"/>
      <c r="Z20" s="60"/>
    </row>
    <row r="21" spans="1:26" ht="12.75" customHeight="1" x14ac:dyDescent="0.2">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row>
    <row r="22" spans="1:26" ht="12.75" customHeight="1" x14ac:dyDescent="0.2">
      <c r="A22" s="60"/>
      <c r="B22" s="60"/>
      <c r="C22" s="60"/>
      <c r="D22" s="60"/>
      <c r="E22" s="60"/>
      <c r="F22" s="60"/>
      <c r="G22" s="60"/>
      <c r="H22" s="60"/>
      <c r="I22" s="60"/>
      <c r="J22" s="60"/>
      <c r="K22" s="60"/>
      <c r="L22" s="60"/>
      <c r="M22" s="60"/>
      <c r="N22" s="60"/>
      <c r="O22" s="60"/>
      <c r="P22" s="60"/>
      <c r="Q22" s="60"/>
      <c r="R22" s="60"/>
      <c r="S22" s="60"/>
      <c r="T22" s="60"/>
      <c r="U22" s="60"/>
      <c r="V22" s="60"/>
      <c r="W22" s="60"/>
      <c r="X22" s="60"/>
      <c r="Y22" s="60"/>
      <c r="Z22" s="60"/>
    </row>
    <row r="23" spans="1:26" ht="12.75" customHeight="1" x14ac:dyDescent="0.2">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row>
    <row r="24" spans="1:26" ht="12.75" customHeight="1" x14ac:dyDescent="0.2">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row>
    <row r="25" spans="1:26" ht="12.75" customHeight="1" x14ac:dyDescent="0.2">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row>
    <row r="26" spans="1:26" ht="12.75" customHeight="1" x14ac:dyDescent="0.2">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row>
    <row r="27" spans="1:26" ht="12.75" customHeight="1" x14ac:dyDescent="0.2">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row>
    <row r="28" spans="1:26" ht="12.75" customHeight="1" x14ac:dyDescent="0.2">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row>
    <row r="29" spans="1:26" ht="12.75" customHeight="1" x14ac:dyDescent="0.2">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spans="1:26" ht="12.75" customHeight="1" x14ac:dyDescent="0.2">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row>
    <row r="31" spans="1:26" ht="12.75" customHeight="1" x14ac:dyDescent="0.2">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row>
    <row r="32" spans="1:26" ht="12.75" customHeight="1" x14ac:dyDescent="0.2">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spans="1:26" ht="12.75" customHeight="1" x14ac:dyDescent="0.2">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spans="1:26" ht="12.75" customHeight="1" x14ac:dyDescent="0.2">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spans="1:26" ht="12.75" customHeight="1" x14ac:dyDescent="0.2">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row>
    <row r="36" spans="1:26" ht="12.75" customHeight="1" x14ac:dyDescent="0.2">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spans="1:26" ht="12.75" customHeight="1" x14ac:dyDescent="0.2">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spans="1:26" ht="12.75" customHeight="1" x14ac:dyDescent="0.2">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spans="1:26" ht="12.75" customHeight="1" x14ac:dyDescent="0.2">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spans="1:26" ht="12.75" customHeight="1" x14ac:dyDescent="0.2">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spans="1:26" ht="12.75" customHeight="1" x14ac:dyDescent="0.2">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spans="1:26" ht="12.75" customHeight="1" x14ac:dyDescent="0.2">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spans="1:26" ht="12.75" customHeight="1" x14ac:dyDescent="0.2">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spans="1:26" ht="12.75" customHeight="1" x14ac:dyDescent="0.2">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spans="1:26" ht="12.75" customHeight="1" x14ac:dyDescent="0.2">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spans="1:26" ht="12.75" customHeight="1" x14ac:dyDescent="0.2">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spans="1:26" ht="12.75" customHeight="1" x14ac:dyDescent="0.2">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spans="1:26" ht="12.75" customHeight="1" x14ac:dyDescent="0.2">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spans="1:26" ht="12.75" customHeight="1" x14ac:dyDescent="0.2">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spans="1:26" ht="12.75" customHeight="1" x14ac:dyDescent="0.2">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spans="1:26" ht="12.75" customHeight="1" x14ac:dyDescent="0.2">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spans="1:26" ht="12.75" customHeight="1" x14ac:dyDescent="0.2">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spans="1:26" ht="12.75" customHeight="1" x14ac:dyDescent="0.2">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spans="1:26" ht="12.75" customHeight="1" x14ac:dyDescent="0.2">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spans="1:26" ht="12.75" customHeight="1" x14ac:dyDescent="0.2">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spans="1:26" ht="12.75" customHeight="1" x14ac:dyDescent="0.2">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spans="1:26" ht="12.75" customHeight="1" x14ac:dyDescent="0.2">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spans="1:26" ht="12.75" customHeight="1" x14ac:dyDescent="0.2">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spans="1:26" ht="12.75" customHeight="1" x14ac:dyDescent="0.2">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spans="1:26" ht="12.75" customHeight="1" x14ac:dyDescent="0.2">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spans="1:26" ht="12.75" customHeight="1" x14ac:dyDescent="0.2">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spans="1:26" ht="12.75" customHeight="1" x14ac:dyDescent="0.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spans="1:26" ht="12.75" customHeight="1" x14ac:dyDescent="0.2">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spans="1:26" ht="12.75" customHeight="1" x14ac:dyDescent="0.2">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spans="1:26" ht="12.75" customHeight="1" x14ac:dyDescent="0.2">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spans="1:26" ht="12.75" customHeight="1" x14ac:dyDescent="0.2">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spans="1:26" ht="12.75" customHeight="1" x14ac:dyDescent="0.2">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spans="1:26" ht="12.75" customHeight="1" x14ac:dyDescent="0.2">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spans="1:26" ht="12.75" customHeight="1" x14ac:dyDescent="0.2">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spans="1:26" ht="12.75" customHeight="1" x14ac:dyDescent="0.2">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spans="1:26" ht="12.75" customHeight="1" x14ac:dyDescent="0.2">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spans="1:26" ht="12.75" customHeight="1" x14ac:dyDescent="0.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spans="1:26" ht="12.75" customHeight="1" x14ac:dyDescent="0.2">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spans="1:26" ht="12.75" customHeight="1" x14ac:dyDescent="0.2">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spans="1:26" ht="12.75" customHeight="1" x14ac:dyDescent="0.2">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spans="1:26" ht="12.75" customHeight="1" x14ac:dyDescent="0.2">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spans="1:26" ht="12.75" customHeight="1" x14ac:dyDescent="0.2">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spans="1:26" ht="12.75" customHeight="1" x14ac:dyDescent="0.2">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spans="1:26" ht="12.75" customHeight="1" x14ac:dyDescent="0.2">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spans="1:26" ht="12.75" customHeight="1" x14ac:dyDescent="0.2">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spans="1:26" ht="12.75" customHeight="1" x14ac:dyDescent="0.2">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spans="1:26" ht="12.75" customHeight="1" x14ac:dyDescent="0.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spans="1:26" ht="12.75" customHeight="1" x14ac:dyDescent="0.2">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spans="1:26" ht="12.75" customHeight="1" x14ac:dyDescent="0.2">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spans="1:26" ht="12.75" customHeight="1" x14ac:dyDescent="0.2">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spans="1:26" ht="12.75" customHeight="1" x14ac:dyDescent="0.2">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spans="1:26" ht="12.75" customHeight="1" x14ac:dyDescent="0.2">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spans="1:26" ht="12.75" customHeight="1" x14ac:dyDescent="0.2">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spans="1:26" ht="12.75" customHeight="1" x14ac:dyDescent="0.2">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spans="1:26" ht="12.75" customHeight="1" x14ac:dyDescent="0.2">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spans="1:26" ht="12.75" customHeight="1" x14ac:dyDescent="0.2">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spans="1:26" ht="12.75" customHeight="1" x14ac:dyDescent="0.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spans="1:26" ht="12.75" customHeight="1" x14ac:dyDescent="0.2">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spans="1:26" ht="12.75" customHeight="1" x14ac:dyDescent="0.2">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spans="1:26" ht="12.75" customHeight="1" x14ac:dyDescent="0.2">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spans="1:26" ht="12.75" customHeight="1" x14ac:dyDescent="0.2">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spans="1:26" ht="12.75" customHeight="1" x14ac:dyDescent="0.2">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spans="1:26" ht="12.75" customHeight="1" x14ac:dyDescent="0.2">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spans="1:26" ht="12.75" customHeight="1" x14ac:dyDescent="0.2">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spans="1:26" ht="12.75" customHeight="1" x14ac:dyDescent="0.2">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spans="1:26" ht="12.75" customHeight="1" x14ac:dyDescent="0.2">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spans="1:26" ht="12.75" customHeight="1" x14ac:dyDescent="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spans="1:26" ht="12.75" customHeight="1" x14ac:dyDescent="0.2">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spans="1:26" ht="12.75" customHeight="1" x14ac:dyDescent="0.2">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spans="1:26" ht="12.75" customHeight="1" x14ac:dyDescent="0.2">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spans="1:26" ht="12.75" customHeight="1" x14ac:dyDescent="0.2">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spans="1:26" ht="12.75" customHeight="1" x14ac:dyDescent="0.2">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spans="1:26" ht="12.75" customHeight="1" x14ac:dyDescent="0.2">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spans="1:26" ht="12.75" customHeight="1" x14ac:dyDescent="0.2">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spans="1:26" ht="12.75" customHeight="1" x14ac:dyDescent="0.2">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spans="1:26" ht="12.75" customHeight="1" x14ac:dyDescent="0.2">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spans="1:26" ht="12.75" customHeight="1" x14ac:dyDescent="0.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spans="1:26" ht="12.75" customHeight="1" x14ac:dyDescent="0.2">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spans="1:26" ht="12.75" customHeight="1" x14ac:dyDescent="0.2">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spans="1:26" ht="12.75" customHeight="1" x14ac:dyDescent="0.2">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spans="1:26" ht="12.75" customHeight="1" x14ac:dyDescent="0.2">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spans="1:26" ht="12.75" customHeight="1" x14ac:dyDescent="0.2">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spans="1:26" ht="12.75" customHeight="1" x14ac:dyDescent="0.2">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spans="1:26" ht="12.75" customHeight="1" x14ac:dyDescent="0.2">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spans="1:26" ht="12.75" customHeight="1" x14ac:dyDescent="0.2">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spans="1:26" ht="12.75" customHeight="1" x14ac:dyDescent="0.2">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spans="1:26" ht="12.75" customHeight="1" x14ac:dyDescent="0.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spans="1:26" ht="12.75" customHeight="1" x14ac:dyDescent="0.2">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spans="1:26" ht="12.75" customHeight="1" x14ac:dyDescent="0.2">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spans="1:26" ht="12.75" customHeight="1" x14ac:dyDescent="0.2">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spans="1:26" ht="12.75" customHeight="1" x14ac:dyDescent="0.2">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spans="1:26" ht="12.75" customHeight="1" x14ac:dyDescent="0.2">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spans="1:26" ht="12.75" customHeight="1" x14ac:dyDescent="0.2">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spans="1:26" ht="12.75" customHeight="1" x14ac:dyDescent="0.2">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spans="1:26" ht="12.75" customHeight="1" x14ac:dyDescent="0.2">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spans="1:26" ht="12.75" customHeight="1" x14ac:dyDescent="0.2">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spans="1:26" ht="12.75" customHeight="1" x14ac:dyDescent="0.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spans="1:26" ht="12.75" customHeight="1" x14ac:dyDescent="0.2">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spans="1:26" ht="12.75" customHeight="1" x14ac:dyDescent="0.2">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spans="1:26" ht="12.75" customHeight="1" x14ac:dyDescent="0.2">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spans="1:26" ht="12.75" customHeight="1" x14ac:dyDescent="0.2">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spans="1:26" ht="12.75" customHeight="1" x14ac:dyDescent="0.2">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spans="1:26" ht="12.75" customHeight="1" x14ac:dyDescent="0.2">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spans="1:26" ht="12.75" customHeight="1" x14ac:dyDescent="0.2">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spans="1:26" ht="12.75" customHeight="1" x14ac:dyDescent="0.2">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spans="1:26" ht="12.75" customHeight="1" x14ac:dyDescent="0.2">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spans="1:26" ht="12.75" customHeight="1" x14ac:dyDescent="0.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spans="1:26" ht="12.75" customHeight="1" x14ac:dyDescent="0.2">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spans="1:26" ht="12.75" customHeight="1" x14ac:dyDescent="0.2">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spans="1:26" ht="12.75" customHeight="1" x14ac:dyDescent="0.2">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spans="1:26" ht="12.75" customHeight="1" x14ac:dyDescent="0.2">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spans="1:26" ht="12.75" customHeight="1" x14ac:dyDescent="0.2">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spans="1:26" ht="12.75" customHeight="1" x14ac:dyDescent="0.2">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spans="1:26" ht="12.75" customHeight="1" x14ac:dyDescent="0.2">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spans="1:26" ht="12.75" customHeight="1" x14ac:dyDescent="0.2">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spans="1:26" ht="12.75" customHeight="1" x14ac:dyDescent="0.2">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spans="1:26" ht="12.75" customHeight="1" x14ac:dyDescent="0.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spans="1:26" ht="12.75" customHeight="1" x14ac:dyDescent="0.2">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spans="1:26" ht="12.75" customHeight="1" x14ac:dyDescent="0.2">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spans="1:26" ht="12.75" customHeight="1" x14ac:dyDescent="0.2">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spans="1:26" ht="12.75" customHeight="1" x14ac:dyDescent="0.2">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spans="1:26" ht="12.75" customHeight="1" x14ac:dyDescent="0.2">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spans="1:26" ht="12.75" customHeight="1" x14ac:dyDescent="0.2">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spans="1:26" ht="12.75" customHeight="1" x14ac:dyDescent="0.2">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spans="1:26" ht="12.75" customHeight="1" x14ac:dyDescent="0.2">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spans="1:26" ht="12.75" customHeight="1" x14ac:dyDescent="0.2">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spans="1:26" ht="12.75" customHeight="1" x14ac:dyDescent="0.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spans="1:26" ht="12.75" customHeight="1" x14ac:dyDescent="0.2">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spans="1:26" ht="12.75" customHeight="1" x14ac:dyDescent="0.2">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spans="1:26" ht="12.75" customHeight="1" x14ac:dyDescent="0.2">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spans="1:26" ht="12.75" customHeight="1" x14ac:dyDescent="0.2">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spans="1:26" ht="12.75" customHeight="1" x14ac:dyDescent="0.2">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spans="1:26" ht="12.75" customHeight="1" x14ac:dyDescent="0.2">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spans="1:26" ht="12.75" customHeight="1" x14ac:dyDescent="0.2">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spans="1:26" ht="12.75" customHeight="1" x14ac:dyDescent="0.2">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spans="1:26" ht="12.75" customHeight="1" x14ac:dyDescent="0.2">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spans="1:26" ht="12.75" customHeight="1" x14ac:dyDescent="0.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spans="1:26" ht="12.75" customHeight="1" x14ac:dyDescent="0.2">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spans="1:26" ht="12.75" customHeight="1" x14ac:dyDescent="0.2">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spans="1:26" ht="12.75" customHeight="1" x14ac:dyDescent="0.2">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spans="1:26" ht="12.75" customHeight="1" x14ac:dyDescent="0.2">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spans="1:26" ht="12.75" customHeight="1" x14ac:dyDescent="0.2">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spans="1:26" ht="12.75" customHeight="1" x14ac:dyDescent="0.2">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spans="1:26" ht="12.75" customHeight="1" x14ac:dyDescent="0.2">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spans="1:26" ht="12.75" customHeight="1" x14ac:dyDescent="0.2">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spans="1:26" ht="12.75" customHeight="1" x14ac:dyDescent="0.2">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spans="1:26" ht="12.75" customHeight="1" x14ac:dyDescent="0.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spans="1:26" ht="12.75" customHeight="1" x14ac:dyDescent="0.2">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spans="1:26" ht="12.75" customHeight="1" x14ac:dyDescent="0.2">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spans="1:26" ht="12.75" customHeight="1" x14ac:dyDescent="0.2">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spans="1:26" ht="12.75" customHeight="1" x14ac:dyDescent="0.2">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spans="1:26" ht="12.75" customHeight="1" x14ac:dyDescent="0.2">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spans="1:26" ht="12.75" customHeight="1" x14ac:dyDescent="0.2">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spans="1:26" ht="12.75" customHeight="1" x14ac:dyDescent="0.2">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spans="1:26" ht="12.75" customHeight="1" x14ac:dyDescent="0.2">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spans="1:26" ht="12.75" customHeight="1" x14ac:dyDescent="0.2">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spans="1:26" ht="12.75" customHeight="1" x14ac:dyDescent="0.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spans="1:26" ht="12.75" customHeight="1" x14ac:dyDescent="0.2">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spans="1:26" ht="12.75" customHeight="1" x14ac:dyDescent="0.2">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spans="1:26" ht="12.75" customHeight="1" x14ac:dyDescent="0.2">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spans="1:26" ht="12.75" customHeight="1" x14ac:dyDescent="0.2">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spans="1:26" ht="12.75" customHeight="1" x14ac:dyDescent="0.2">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spans="1:26" ht="12.75" customHeight="1" x14ac:dyDescent="0.2">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spans="1:26" ht="12.75" customHeight="1" x14ac:dyDescent="0.2">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spans="1:26" ht="12.75" customHeight="1" x14ac:dyDescent="0.2">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spans="1:26" ht="12.75" customHeight="1" x14ac:dyDescent="0.2">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spans="1:26" ht="12.75" customHeight="1" x14ac:dyDescent="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spans="1:26" ht="12.75" customHeight="1" x14ac:dyDescent="0.2">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spans="1:26" ht="12.75" customHeight="1" x14ac:dyDescent="0.2">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spans="1:26" ht="12.75" customHeight="1" x14ac:dyDescent="0.2">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spans="1:26" ht="12.75" customHeight="1" x14ac:dyDescent="0.2">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spans="1:26" ht="12.75" customHeight="1" x14ac:dyDescent="0.2">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spans="1:26" ht="12.75" customHeight="1" x14ac:dyDescent="0.2">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spans="1:26" ht="12.75" customHeight="1" x14ac:dyDescent="0.2">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spans="1:26" ht="12.75" customHeight="1" x14ac:dyDescent="0.2">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spans="1:26" ht="12.75" customHeight="1" x14ac:dyDescent="0.2">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spans="1:26" ht="12.75" customHeight="1" x14ac:dyDescent="0.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spans="1:26" ht="12.75" customHeight="1" x14ac:dyDescent="0.2">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spans="1:26" ht="12.75" customHeight="1" x14ac:dyDescent="0.2">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spans="1:26" ht="12.75" customHeight="1" x14ac:dyDescent="0.2">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spans="1:26" ht="12.75" customHeight="1" x14ac:dyDescent="0.2">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spans="1:26" ht="12.75" customHeight="1" x14ac:dyDescent="0.2">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spans="1:26" ht="12.75" customHeight="1" x14ac:dyDescent="0.2">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spans="1:26" ht="12.75" customHeight="1" x14ac:dyDescent="0.2">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spans="1:26" ht="12.75" customHeight="1" x14ac:dyDescent="0.2">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1000"/>
  <sheetViews>
    <sheetView workbookViewId="0"/>
  </sheetViews>
  <sheetFormatPr baseColWidth="10" defaultColWidth="14.5" defaultRowHeight="15" customHeight="1" x14ac:dyDescent="0.2"/>
  <cols>
    <col min="1" max="1" width="85.5" customWidth="1"/>
    <col min="2" max="6" width="8.6640625" customWidth="1"/>
  </cols>
  <sheetData>
    <row r="1" spans="1:1" ht="12.75" customHeight="1" x14ac:dyDescent="0.2"/>
    <row r="2" spans="1:1" ht="12.75" customHeight="1" x14ac:dyDescent="0.2"/>
    <row r="3" spans="1:1" ht="12.75" customHeight="1" x14ac:dyDescent="0.2"/>
    <row r="4" spans="1:1" ht="12.75" customHeight="1" x14ac:dyDescent="0.2"/>
    <row r="5" spans="1:1" ht="12.75" customHeight="1" x14ac:dyDescent="0.2"/>
    <row r="6" spans="1:1" ht="12.75" customHeight="1" x14ac:dyDescent="0.2">
      <c r="A6" s="75" t="s">
        <v>56</v>
      </c>
    </row>
    <row r="7" spans="1:1" ht="12.75" customHeight="1" x14ac:dyDescent="0.2">
      <c r="A7" s="75" t="s">
        <v>103</v>
      </c>
    </row>
    <row r="8" spans="1:1" ht="12.75" customHeight="1" x14ac:dyDescent="0.2">
      <c r="A8" s="75" t="s">
        <v>155</v>
      </c>
    </row>
    <row r="9" spans="1:1" ht="12.75" customHeight="1" x14ac:dyDescent="0.2">
      <c r="A9" s="60" t="s">
        <v>1015</v>
      </c>
    </row>
    <row r="10" spans="1:1" ht="12.75" customHeight="1" x14ac:dyDescent="0.2"/>
    <row r="11" spans="1:1" ht="12.75" customHeight="1" x14ac:dyDescent="0.2"/>
    <row r="12" spans="1:1" ht="12.75" customHeight="1" x14ac:dyDescent="0.2"/>
    <row r="13" spans="1:1" ht="12.75" customHeight="1" x14ac:dyDescent="0.2"/>
    <row r="14" spans="1:1" ht="12.75" customHeight="1" x14ac:dyDescent="0.2"/>
    <row r="15" spans="1:1" ht="12.75" customHeight="1" x14ac:dyDescent="0.2"/>
    <row r="16" spans="1:1"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1000"/>
  <sheetViews>
    <sheetView workbookViewId="0">
      <pane xSplit="1" ySplit="1" topLeftCell="B2" activePane="bottomRight" state="frozen"/>
      <selection pane="topRight" activeCell="B1" sqref="B1"/>
      <selection pane="bottomLeft" activeCell="A2" sqref="A2"/>
      <selection pane="bottomRight" activeCell="B10" sqref="B10"/>
    </sheetView>
  </sheetViews>
  <sheetFormatPr baseColWidth="10" defaultColWidth="14.5" defaultRowHeight="15" customHeight="1" x14ac:dyDescent="0.2"/>
  <cols>
    <col min="1" max="1" width="56.6640625" customWidth="1"/>
    <col min="2" max="2" width="53.5" customWidth="1"/>
    <col min="3" max="3" width="18.83203125" customWidth="1"/>
    <col min="4" max="4" width="7.1640625" customWidth="1"/>
    <col min="5" max="5" width="29.33203125" customWidth="1"/>
    <col min="6" max="6" width="16.5" customWidth="1"/>
    <col min="7" max="7" width="15.83203125" customWidth="1"/>
    <col min="8" max="8" width="45.33203125" customWidth="1"/>
    <col min="9" max="9" width="20.6640625" customWidth="1"/>
    <col min="10" max="12" width="9" customWidth="1"/>
    <col min="13" max="14" width="8.6640625" customWidth="1"/>
  </cols>
  <sheetData>
    <row r="1" spans="1:8" ht="12.75" customHeight="1" x14ac:dyDescent="0.2">
      <c r="A1" s="82" t="s">
        <v>1527</v>
      </c>
      <c r="B1" s="82" t="s">
        <v>1528</v>
      </c>
      <c r="C1" s="82" t="s">
        <v>1529</v>
      </c>
      <c r="D1" s="82"/>
      <c r="E1" s="83" t="s">
        <v>1530</v>
      </c>
      <c r="F1" s="83" t="s">
        <v>1531</v>
      </c>
      <c r="G1" s="83" t="s">
        <v>1529</v>
      </c>
      <c r="H1" s="83" t="s">
        <v>1532</v>
      </c>
    </row>
    <row r="2" spans="1:8" ht="14" x14ac:dyDescent="0.2">
      <c r="A2" s="60" t="s">
        <v>1533</v>
      </c>
      <c r="B2" s="60" t="s">
        <v>0</v>
      </c>
      <c r="C2" s="60" t="s">
        <v>1534</v>
      </c>
      <c r="D2" s="60"/>
      <c r="E2" s="77" t="s">
        <v>1535</v>
      </c>
      <c r="F2" s="77" t="s">
        <v>1536</v>
      </c>
      <c r="G2" s="77" t="s">
        <v>1534</v>
      </c>
      <c r="H2" s="77" t="s">
        <v>1537</v>
      </c>
    </row>
    <row r="3" spans="1:8" ht="14" x14ac:dyDescent="0.2">
      <c r="A3" s="77" t="s">
        <v>1538</v>
      </c>
      <c r="B3" s="60" t="s">
        <v>1</v>
      </c>
      <c r="C3" s="60" t="s">
        <v>1534</v>
      </c>
      <c r="D3" s="60"/>
      <c r="F3" s="77" t="s">
        <v>1539</v>
      </c>
      <c r="G3" s="77" t="s">
        <v>1534</v>
      </c>
      <c r="H3" s="77" t="s">
        <v>1540</v>
      </c>
    </row>
    <row r="4" spans="1:8" ht="14" x14ac:dyDescent="0.2">
      <c r="A4" s="77" t="s">
        <v>1541</v>
      </c>
      <c r="B4" s="60" t="s">
        <v>2</v>
      </c>
      <c r="C4" s="60" t="s">
        <v>1542</v>
      </c>
      <c r="D4" s="60"/>
      <c r="F4" s="77" t="s">
        <v>1543</v>
      </c>
      <c r="G4" s="77" t="s">
        <v>1534</v>
      </c>
      <c r="H4" s="77" t="s">
        <v>1544</v>
      </c>
    </row>
    <row r="5" spans="1:8" ht="14" x14ac:dyDescent="0.2">
      <c r="A5" s="77" t="s">
        <v>1545</v>
      </c>
      <c r="B5" s="60" t="s">
        <v>3</v>
      </c>
      <c r="C5" s="60" t="s">
        <v>1534</v>
      </c>
      <c r="D5" s="60"/>
      <c r="F5" s="77" t="s">
        <v>1546</v>
      </c>
      <c r="G5" s="77" t="s">
        <v>1534</v>
      </c>
      <c r="H5" s="77" t="s">
        <v>1547</v>
      </c>
    </row>
    <row r="6" spans="1:8" ht="12.75" customHeight="1" x14ac:dyDescent="0.2">
      <c r="A6" s="77" t="s">
        <v>27</v>
      </c>
      <c r="B6" s="60" t="s">
        <v>4</v>
      </c>
      <c r="C6" s="60" t="s">
        <v>1542</v>
      </c>
      <c r="D6" s="60"/>
      <c r="F6" s="77" t="s">
        <v>1548</v>
      </c>
      <c r="G6" s="77" t="s">
        <v>1534</v>
      </c>
      <c r="H6" s="77" t="s">
        <v>1549</v>
      </c>
    </row>
    <row r="7" spans="1:8" ht="12.75" customHeight="1" x14ac:dyDescent="0.2">
      <c r="A7" s="77" t="s">
        <v>1550</v>
      </c>
      <c r="B7" s="60" t="s">
        <v>5</v>
      </c>
      <c r="C7" s="60" t="s">
        <v>1542</v>
      </c>
      <c r="D7" s="60"/>
      <c r="F7" s="77" t="s">
        <v>1551</v>
      </c>
      <c r="G7" s="77" t="s">
        <v>1542</v>
      </c>
      <c r="H7" s="77" t="s">
        <v>1552</v>
      </c>
    </row>
    <row r="8" spans="1:8" ht="14" x14ac:dyDescent="0.2">
      <c r="A8" s="77" t="s">
        <v>1553</v>
      </c>
      <c r="B8" s="84" t="s">
        <v>1554</v>
      </c>
      <c r="C8" s="60" t="s">
        <v>1534</v>
      </c>
      <c r="D8" s="84"/>
      <c r="F8" s="77" t="s">
        <v>1555</v>
      </c>
      <c r="G8" s="77" t="s">
        <v>1556</v>
      </c>
      <c r="H8" s="77" t="s">
        <v>1557</v>
      </c>
    </row>
    <row r="9" spans="1:8" ht="14" x14ac:dyDescent="0.2">
      <c r="A9" s="77" t="s">
        <v>30</v>
      </c>
      <c r="B9" s="60" t="s">
        <v>7</v>
      </c>
      <c r="C9" s="60" t="s">
        <v>1542</v>
      </c>
      <c r="D9" s="60"/>
      <c r="F9" s="77" t="s">
        <v>1558</v>
      </c>
      <c r="G9" s="77" t="s">
        <v>1559</v>
      </c>
      <c r="H9" s="77" t="s">
        <v>1560</v>
      </c>
    </row>
    <row r="10" spans="1:8" ht="14" x14ac:dyDescent="0.2">
      <c r="A10" s="77" t="s">
        <v>1561</v>
      </c>
      <c r="B10" s="60" t="s">
        <v>1562</v>
      </c>
      <c r="C10" s="60" t="s">
        <v>1542</v>
      </c>
      <c r="D10" s="60"/>
      <c r="F10" s="77" t="s">
        <v>1563</v>
      </c>
      <c r="G10" s="77" t="s">
        <v>1559</v>
      </c>
      <c r="H10" s="77" t="s">
        <v>1560</v>
      </c>
    </row>
    <row r="11" spans="1:8" ht="14" x14ac:dyDescent="0.2">
      <c r="A11" s="77" t="s">
        <v>32</v>
      </c>
      <c r="B11" s="60" t="s">
        <v>8</v>
      </c>
      <c r="C11" s="60" t="s">
        <v>1564</v>
      </c>
      <c r="D11" s="60"/>
      <c r="F11" s="77" t="s">
        <v>1565</v>
      </c>
      <c r="G11" s="77" t="s">
        <v>1559</v>
      </c>
      <c r="H11" s="77" t="s">
        <v>1566</v>
      </c>
    </row>
    <row r="12" spans="1:8" ht="12.75" customHeight="1" x14ac:dyDescent="0.2">
      <c r="A12" s="77" t="s">
        <v>33</v>
      </c>
      <c r="B12" s="60" t="s">
        <v>9</v>
      </c>
      <c r="C12" s="60" t="s">
        <v>1564</v>
      </c>
      <c r="D12" s="60"/>
      <c r="F12" s="77" t="s">
        <v>1567</v>
      </c>
      <c r="G12" s="77" t="s">
        <v>1559</v>
      </c>
      <c r="H12" s="77" t="s">
        <v>1566</v>
      </c>
    </row>
    <row r="13" spans="1:8" ht="12.75" customHeight="1" x14ac:dyDescent="0.2">
      <c r="A13" s="60" t="s">
        <v>1568</v>
      </c>
      <c r="B13" s="84" t="s">
        <v>10</v>
      </c>
      <c r="C13" s="60" t="s">
        <v>1534</v>
      </c>
      <c r="E13" s="77" t="s">
        <v>1569</v>
      </c>
      <c r="F13" s="77" t="s">
        <v>1570</v>
      </c>
      <c r="G13" s="77" t="s">
        <v>1534</v>
      </c>
    </row>
    <row r="14" spans="1:8" ht="12.75" customHeight="1" x14ac:dyDescent="0.2">
      <c r="A14" s="77" t="s">
        <v>35</v>
      </c>
      <c r="B14" s="60" t="s">
        <v>11</v>
      </c>
      <c r="C14" s="60" t="s">
        <v>1534</v>
      </c>
      <c r="F14" s="77" t="s">
        <v>1571</v>
      </c>
      <c r="G14" s="77" t="s">
        <v>1542</v>
      </c>
    </row>
    <row r="15" spans="1:8" ht="12.75" customHeight="1" x14ac:dyDescent="0.2">
      <c r="A15" s="60" t="s">
        <v>1572</v>
      </c>
      <c r="B15" s="84" t="s">
        <v>12</v>
      </c>
      <c r="C15" s="60" t="s">
        <v>1534</v>
      </c>
      <c r="E15" s="77" t="s">
        <v>1573</v>
      </c>
      <c r="F15" s="77" t="s">
        <v>1574</v>
      </c>
      <c r="G15" s="77" t="s">
        <v>1534</v>
      </c>
    </row>
    <row r="16" spans="1:8" ht="12.75" customHeight="1" x14ac:dyDescent="0.2">
      <c r="A16" s="77" t="s">
        <v>1575</v>
      </c>
      <c r="B16" s="60" t="s">
        <v>13</v>
      </c>
      <c r="C16" s="60" t="s">
        <v>1534</v>
      </c>
      <c r="F16" s="77" t="s">
        <v>1431</v>
      </c>
      <c r="G16" s="77" t="s">
        <v>1534</v>
      </c>
    </row>
    <row r="17" spans="1:14" ht="12.75" customHeight="1" x14ac:dyDescent="0.2">
      <c r="A17" s="77" t="s">
        <v>38</v>
      </c>
      <c r="B17" s="60" t="s">
        <v>14</v>
      </c>
      <c r="C17" s="60" t="s">
        <v>1564</v>
      </c>
      <c r="F17" s="77" t="s">
        <v>1432</v>
      </c>
      <c r="G17" s="77" t="s">
        <v>1542</v>
      </c>
    </row>
    <row r="18" spans="1:14" ht="12.75" customHeight="1" x14ac:dyDescent="0.2">
      <c r="A18" s="60" t="s">
        <v>39</v>
      </c>
      <c r="B18" s="60" t="s">
        <v>15</v>
      </c>
      <c r="C18" s="60" t="s">
        <v>1564</v>
      </c>
      <c r="E18" s="77" t="s">
        <v>1576</v>
      </c>
      <c r="F18" s="77" t="s">
        <v>1577</v>
      </c>
      <c r="G18" s="77" t="s">
        <v>1534</v>
      </c>
    </row>
    <row r="19" spans="1:14" ht="12.75" customHeight="1" x14ac:dyDescent="0.2">
      <c r="A19" s="77" t="s">
        <v>40</v>
      </c>
      <c r="B19" s="60" t="s">
        <v>1578</v>
      </c>
      <c r="C19" s="60" t="s">
        <v>1564</v>
      </c>
      <c r="F19" s="77" t="s">
        <v>1579</v>
      </c>
      <c r="G19" s="77" t="s">
        <v>1534</v>
      </c>
    </row>
    <row r="20" spans="1:14" ht="12.75" customHeight="1" x14ac:dyDescent="0.2">
      <c r="A20" s="77" t="s">
        <v>1580</v>
      </c>
      <c r="B20" s="60" t="s">
        <v>17</v>
      </c>
      <c r="C20" s="60" t="s">
        <v>1564</v>
      </c>
      <c r="F20" s="77" t="s">
        <v>1581</v>
      </c>
      <c r="G20" s="77" t="s">
        <v>1542</v>
      </c>
      <c r="H20" s="58"/>
      <c r="I20" s="58"/>
      <c r="J20" s="58"/>
      <c r="K20" s="58"/>
      <c r="L20" s="58"/>
      <c r="M20" s="58"/>
      <c r="N20" s="58"/>
    </row>
    <row r="21" spans="1:14" ht="12.75" customHeight="1" x14ac:dyDescent="0.2">
      <c r="A21" s="77" t="s">
        <v>1582</v>
      </c>
      <c r="B21" s="60" t="s">
        <v>18</v>
      </c>
      <c r="C21" s="60" t="s">
        <v>1542</v>
      </c>
      <c r="F21" s="77" t="s">
        <v>1583</v>
      </c>
      <c r="G21" s="77" t="s">
        <v>1584</v>
      </c>
    </row>
    <row r="22" spans="1:14" ht="12.75" customHeight="1" x14ac:dyDescent="0.2">
      <c r="A22" s="77" t="s">
        <v>43</v>
      </c>
      <c r="B22" s="60" t="s">
        <v>19</v>
      </c>
      <c r="C22" s="60" t="s">
        <v>1564</v>
      </c>
      <c r="F22" s="77" t="s">
        <v>1585</v>
      </c>
      <c r="G22" s="77" t="s">
        <v>1584</v>
      </c>
    </row>
    <row r="23" spans="1:14" ht="12.75" customHeight="1" x14ac:dyDescent="0.2">
      <c r="A23" s="77" t="s">
        <v>44</v>
      </c>
      <c r="B23" s="60" t="s">
        <v>20</v>
      </c>
      <c r="C23" s="60" t="s">
        <v>1542</v>
      </c>
      <c r="F23" s="77" t="s">
        <v>1586</v>
      </c>
      <c r="G23" s="77" t="s">
        <v>1584</v>
      </c>
    </row>
    <row r="24" spans="1:14" ht="12.75" customHeight="1" x14ac:dyDescent="0.2">
      <c r="A24" s="77" t="s">
        <v>45</v>
      </c>
      <c r="B24" s="60" t="s">
        <v>21</v>
      </c>
      <c r="C24" s="60" t="s">
        <v>1564</v>
      </c>
      <c r="F24" s="77" t="s">
        <v>1587</v>
      </c>
      <c r="G24" s="77" t="s">
        <v>1584</v>
      </c>
    </row>
    <row r="25" spans="1:14" ht="12.75" customHeight="1" x14ac:dyDescent="0.2">
      <c r="A25" s="60" t="s">
        <v>1588</v>
      </c>
      <c r="B25" s="85" t="s">
        <v>1589</v>
      </c>
      <c r="C25" s="60" t="s">
        <v>1564</v>
      </c>
      <c r="E25" s="77" t="s">
        <v>1590</v>
      </c>
      <c r="F25" s="77" t="s">
        <v>1591</v>
      </c>
      <c r="G25" s="77" t="s">
        <v>1584</v>
      </c>
      <c r="J25" s="58"/>
      <c r="K25" s="58"/>
      <c r="L25" s="58"/>
    </row>
    <row r="26" spans="1:14" ht="12.75" customHeight="1" x14ac:dyDescent="0.2">
      <c r="B26" s="60"/>
      <c r="C26" s="60"/>
      <c r="F26" s="77" t="s">
        <v>1482</v>
      </c>
      <c r="G26" s="77" t="s">
        <v>1542</v>
      </c>
    </row>
    <row r="27" spans="1:14" ht="12.75" customHeight="1" x14ac:dyDescent="0.2">
      <c r="A27" s="60"/>
      <c r="B27" s="60"/>
      <c r="C27" s="60"/>
      <c r="E27" s="77" t="s">
        <v>1592</v>
      </c>
      <c r="F27" s="77" t="s">
        <v>1593</v>
      </c>
      <c r="G27" s="77" t="s">
        <v>1534</v>
      </c>
    </row>
    <row r="28" spans="1:14" ht="12.75" customHeight="1" x14ac:dyDescent="0.2">
      <c r="B28" s="60"/>
      <c r="C28" s="60"/>
      <c r="F28" s="77" t="s">
        <v>1594</v>
      </c>
      <c r="G28" s="77" t="s">
        <v>1542</v>
      </c>
    </row>
    <row r="29" spans="1:14" ht="12.75" customHeight="1" x14ac:dyDescent="0.2"/>
    <row r="30" spans="1:14" ht="12.75" customHeight="1" x14ac:dyDescent="0.2"/>
    <row r="31" spans="1:14" ht="12.75" customHeight="1" x14ac:dyDescent="0.2"/>
    <row r="32" spans="1:14"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ColWidth="14.5" defaultRowHeight="15" customHeight="1" x14ac:dyDescent="0.2"/>
  <cols>
    <col min="1" max="1" width="17.6640625" customWidth="1"/>
    <col min="2" max="2" width="20.83203125" customWidth="1"/>
    <col min="3" max="3" width="37" customWidth="1"/>
    <col min="4" max="23" width="8.6640625" customWidth="1"/>
  </cols>
  <sheetData>
    <row r="1" spans="1:3" ht="12.75" customHeight="1" x14ac:dyDescent="0.2">
      <c r="A1" s="91" t="s">
        <v>1574</v>
      </c>
      <c r="B1" s="59" t="s">
        <v>2719</v>
      </c>
      <c r="C1" s="59" t="s">
        <v>2720</v>
      </c>
    </row>
    <row r="2" spans="1:3" ht="12.75" customHeight="1" x14ac:dyDescent="0.2">
      <c r="A2" s="60">
        <v>1</v>
      </c>
      <c r="B2" s="60" t="s">
        <v>1126</v>
      </c>
      <c r="C2" s="60" t="s">
        <v>1127</v>
      </c>
    </row>
    <row r="3" spans="1:3" ht="12.75" customHeight="1" x14ac:dyDescent="0.2">
      <c r="A3" s="60">
        <v>2</v>
      </c>
      <c r="B3" s="60" t="s">
        <v>1160</v>
      </c>
      <c r="C3" s="60" t="s">
        <v>1161</v>
      </c>
    </row>
    <row r="4" spans="1:3" ht="12.75" customHeight="1" x14ac:dyDescent="0.2">
      <c r="A4" s="60">
        <v>3</v>
      </c>
      <c r="B4" s="60" t="s">
        <v>1163</v>
      </c>
      <c r="C4" s="60" t="s">
        <v>1164</v>
      </c>
    </row>
    <row r="5" spans="1:3" ht="12.75" customHeight="1" x14ac:dyDescent="0.2">
      <c r="A5" s="60">
        <v>4</v>
      </c>
      <c r="B5" s="60" t="s">
        <v>1090</v>
      </c>
      <c r="C5" s="60" t="s">
        <v>1433</v>
      </c>
    </row>
    <row r="6" spans="1:3" ht="12.75" customHeight="1" x14ac:dyDescent="0.2">
      <c r="A6" s="60">
        <v>5</v>
      </c>
      <c r="B6" s="60" t="s">
        <v>976</v>
      </c>
      <c r="C6" s="60" t="s">
        <v>977</v>
      </c>
    </row>
    <row r="7" spans="1:3" ht="12.75" customHeight="1" x14ac:dyDescent="0.2">
      <c r="A7" s="60">
        <v>6</v>
      </c>
      <c r="B7" s="60" t="s">
        <v>888</v>
      </c>
      <c r="C7" s="60" t="s">
        <v>889</v>
      </c>
    </row>
    <row r="8" spans="1:3" ht="12.75" customHeight="1" x14ac:dyDescent="0.2">
      <c r="A8" s="60">
        <v>7</v>
      </c>
      <c r="B8" s="60" t="s">
        <v>807</v>
      </c>
      <c r="C8" s="60" t="s">
        <v>1434</v>
      </c>
    </row>
    <row r="9" spans="1:3" ht="12.75" customHeight="1" x14ac:dyDescent="0.2">
      <c r="A9" s="60">
        <v>8</v>
      </c>
      <c r="B9" s="60" t="s">
        <v>399</v>
      </c>
      <c r="C9" s="60" t="s">
        <v>1435</v>
      </c>
    </row>
    <row r="10" spans="1:3" ht="12.75" customHeight="1" x14ac:dyDescent="0.2">
      <c r="A10" s="60">
        <v>9</v>
      </c>
      <c r="B10" s="60" t="s">
        <v>646</v>
      </c>
      <c r="C10" s="60" t="s">
        <v>1436</v>
      </c>
    </row>
    <row r="11" spans="1:3" ht="12.75" customHeight="1" x14ac:dyDescent="0.2">
      <c r="A11" s="60">
        <v>10</v>
      </c>
      <c r="B11" s="60" t="s">
        <v>408</v>
      </c>
      <c r="C11" s="60" t="s">
        <v>1437</v>
      </c>
    </row>
    <row r="12" spans="1:3" ht="12.75" customHeight="1" x14ac:dyDescent="0.2">
      <c r="A12" s="60">
        <v>11</v>
      </c>
      <c r="B12" s="60" t="s">
        <v>420</v>
      </c>
      <c r="C12" s="60" t="s">
        <v>1438</v>
      </c>
    </row>
    <row r="13" spans="1:3" ht="12.75" customHeight="1" x14ac:dyDescent="0.2">
      <c r="A13" s="60">
        <v>12</v>
      </c>
      <c r="B13" s="60" t="s">
        <v>427</v>
      </c>
      <c r="C13" s="60" t="s">
        <v>1439</v>
      </c>
    </row>
    <row r="14" spans="1:3" ht="12.75" customHeight="1" x14ac:dyDescent="0.2">
      <c r="A14" s="60">
        <v>13</v>
      </c>
      <c r="B14" s="60" t="s">
        <v>469</v>
      </c>
      <c r="C14" s="60" t="s">
        <v>1440</v>
      </c>
    </row>
    <row r="15" spans="1:3" ht="12.75" customHeight="1" x14ac:dyDescent="0.2">
      <c r="A15" s="60">
        <v>14</v>
      </c>
      <c r="B15" s="61" t="s">
        <v>459</v>
      </c>
      <c r="C15" s="60" t="s">
        <v>1441</v>
      </c>
    </row>
    <row r="16" spans="1:3" ht="12.75" customHeight="1" x14ac:dyDescent="0.2">
      <c r="A16" s="60">
        <v>15</v>
      </c>
      <c r="B16" s="61" t="s">
        <v>565</v>
      </c>
      <c r="C16" s="60" t="s">
        <v>566</v>
      </c>
    </row>
    <row r="17" spans="1:3" ht="12.75" customHeight="1" x14ac:dyDescent="0.2">
      <c r="A17" s="60">
        <v>16</v>
      </c>
      <c r="B17" s="61" t="s">
        <v>657</v>
      </c>
      <c r="C17" s="60" t="s">
        <v>658</v>
      </c>
    </row>
    <row r="18" spans="1:3" ht="12.75" customHeight="1" x14ac:dyDescent="0.2">
      <c r="A18" s="60">
        <v>17</v>
      </c>
      <c r="B18" s="61" t="s">
        <v>766</v>
      </c>
      <c r="C18" s="60" t="s">
        <v>1442</v>
      </c>
    </row>
    <row r="19" spans="1:3" ht="12.75" customHeight="1" x14ac:dyDescent="0.2">
      <c r="A19" s="60">
        <v>18</v>
      </c>
      <c r="B19" s="61" t="s">
        <v>785</v>
      </c>
      <c r="C19" s="60" t="s">
        <v>487</v>
      </c>
    </row>
    <row r="20" spans="1:3" ht="12.75" customHeight="1" x14ac:dyDescent="0.2">
      <c r="A20" s="60">
        <v>19</v>
      </c>
      <c r="B20" s="61" t="s">
        <v>415</v>
      </c>
      <c r="C20" s="60" t="s">
        <v>1443</v>
      </c>
    </row>
    <row r="21" spans="1:3" ht="12.75" customHeight="1" x14ac:dyDescent="0.2">
      <c r="A21" s="60">
        <v>20</v>
      </c>
      <c r="B21" s="61" t="s">
        <v>760</v>
      </c>
      <c r="C21" s="60" t="s">
        <v>761</v>
      </c>
    </row>
    <row r="22" spans="1:3" ht="12.75" customHeight="1" x14ac:dyDescent="0.2">
      <c r="A22" s="60">
        <v>21</v>
      </c>
      <c r="B22" s="61" t="s">
        <v>387</v>
      </c>
      <c r="C22" s="60" t="s">
        <v>1444</v>
      </c>
    </row>
    <row r="23" spans="1:3" ht="12.75" customHeight="1" x14ac:dyDescent="0.2">
      <c r="A23" s="60">
        <v>22</v>
      </c>
      <c r="B23" s="61" t="s">
        <v>727</v>
      </c>
      <c r="C23" s="60" t="s">
        <v>728</v>
      </c>
    </row>
    <row r="24" spans="1:3" ht="12.75" customHeight="1" x14ac:dyDescent="0.2">
      <c r="A24" s="60">
        <v>23</v>
      </c>
      <c r="B24" s="61" t="s">
        <v>778</v>
      </c>
      <c r="C24" s="60" t="s">
        <v>779</v>
      </c>
    </row>
    <row r="25" spans="1:3" ht="12.75" customHeight="1" x14ac:dyDescent="0.2">
      <c r="A25" s="60">
        <v>24</v>
      </c>
      <c r="B25" s="61" t="s">
        <v>1193</v>
      </c>
      <c r="C25" s="60" t="s">
        <v>1445</v>
      </c>
    </row>
    <row r="26" spans="1:3" ht="12.75" customHeight="1" x14ac:dyDescent="0.2">
      <c r="A26" s="60">
        <v>25</v>
      </c>
      <c r="B26" s="61" t="s">
        <v>345</v>
      </c>
      <c r="C26" s="60" t="s">
        <v>346</v>
      </c>
    </row>
    <row r="27" spans="1:3" ht="12.75" customHeight="1" x14ac:dyDescent="0.2">
      <c r="A27" s="60">
        <v>26</v>
      </c>
      <c r="B27" s="61" t="s">
        <v>317</v>
      </c>
      <c r="C27" s="60" t="s">
        <v>318</v>
      </c>
    </row>
    <row r="28" spans="1:3" ht="12.75" customHeight="1" x14ac:dyDescent="0.2">
      <c r="A28" s="60">
        <v>27</v>
      </c>
      <c r="B28" s="61" t="s">
        <v>225</v>
      </c>
      <c r="C28" s="60" t="s">
        <v>226</v>
      </c>
    </row>
    <row r="29" spans="1:3" ht="12.75" customHeight="1" x14ac:dyDescent="0.2">
      <c r="A29" s="60">
        <v>28</v>
      </c>
      <c r="B29" s="61" t="s">
        <v>1405</v>
      </c>
      <c r="C29" s="60" t="s">
        <v>1406</v>
      </c>
    </row>
    <row r="30" spans="1:3" ht="12.75" customHeight="1" x14ac:dyDescent="0.2">
      <c r="A30" s="60">
        <v>29</v>
      </c>
      <c r="B30" s="61" t="s">
        <v>220</v>
      </c>
      <c r="C30" s="60" t="s">
        <v>221</v>
      </c>
    </row>
    <row r="31" spans="1:3" ht="12.75" customHeight="1" x14ac:dyDescent="0.2">
      <c r="A31" s="60">
        <v>30</v>
      </c>
      <c r="B31" s="61" t="s">
        <v>264</v>
      </c>
      <c r="C31" s="60" t="s">
        <v>265</v>
      </c>
    </row>
    <row r="32" spans="1:3" ht="12.75" customHeight="1" x14ac:dyDescent="0.2">
      <c r="A32" s="60">
        <v>31</v>
      </c>
      <c r="B32" s="61" t="s">
        <v>334</v>
      </c>
      <c r="C32" s="60" t="s">
        <v>335</v>
      </c>
    </row>
    <row r="33" spans="1:3" ht="12.75" customHeight="1" x14ac:dyDescent="0.2">
      <c r="A33" s="60">
        <v>32</v>
      </c>
      <c r="B33" s="61" t="s">
        <v>287</v>
      </c>
      <c r="C33" s="60" t="s">
        <v>288</v>
      </c>
    </row>
    <row r="34" spans="1:3" ht="12.75" customHeight="1" x14ac:dyDescent="0.2">
      <c r="A34" s="60">
        <v>33</v>
      </c>
      <c r="B34" s="61" t="s">
        <v>341</v>
      </c>
      <c r="C34" s="60" t="s">
        <v>342</v>
      </c>
    </row>
    <row r="35" spans="1:3" ht="12.75" customHeight="1" x14ac:dyDescent="0.2">
      <c r="A35" s="60">
        <v>34</v>
      </c>
      <c r="B35" s="61" t="s">
        <v>1246</v>
      </c>
      <c r="C35" s="60" t="s">
        <v>1247</v>
      </c>
    </row>
    <row r="36" spans="1:3" ht="12.75" customHeight="1" x14ac:dyDescent="0.2">
      <c r="A36" s="60">
        <v>35</v>
      </c>
      <c r="B36" s="61" t="s">
        <v>1446</v>
      </c>
      <c r="C36" s="60" t="s">
        <v>1447</v>
      </c>
    </row>
    <row r="37" spans="1:3" ht="12.75" customHeight="1" x14ac:dyDescent="0.2">
      <c r="A37" s="60">
        <v>36</v>
      </c>
      <c r="B37" s="61" t="s">
        <v>935</v>
      </c>
      <c r="C37" s="60" t="s">
        <v>936</v>
      </c>
    </row>
    <row r="38" spans="1:3" ht="12.75" customHeight="1" x14ac:dyDescent="0.2">
      <c r="A38" s="60">
        <v>37</v>
      </c>
      <c r="B38" s="61" t="s">
        <v>272</v>
      </c>
      <c r="C38" s="60" t="s">
        <v>1448</v>
      </c>
    </row>
    <row r="39" spans="1:3" ht="12.75" customHeight="1" x14ac:dyDescent="0.2">
      <c r="A39" s="60">
        <v>38</v>
      </c>
      <c r="B39" s="61" t="s">
        <v>253</v>
      </c>
      <c r="C39" s="60" t="s">
        <v>254</v>
      </c>
    </row>
    <row r="40" spans="1:3" ht="12.75" customHeight="1" x14ac:dyDescent="0.2">
      <c r="A40" s="60">
        <v>39</v>
      </c>
      <c r="B40" s="61" t="s">
        <v>718</v>
      </c>
      <c r="C40" s="60" t="s">
        <v>1449</v>
      </c>
    </row>
    <row r="41" spans="1:3" ht="12.75" customHeight="1" x14ac:dyDescent="0.2">
      <c r="A41" s="60">
        <v>40</v>
      </c>
      <c r="B41" s="61" t="s">
        <v>1135</v>
      </c>
      <c r="C41" s="60" t="s">
        <v>1450</v>
      </c>
    </row>
    <row r="42" spans="1:3" ht="12.75" customHeight="1" x14ac:dyDescent="0.2">
      <c r="A42" s="60">
        <v>41</v>
      </c>
      <c r="B42" s="61" t="s">
        <v>1356</v>
      </c>
      <c r="C42" s="60" t="s">
        <v>1357</v>
      </c>
    </row>
    <row r="43" spans="1:3" ht="12.75" customHeight="1" x14ac:dyDescent="0.2">
      <c r="A43" s="60">
        <v>42</v>
      </c>
      <c r="B43" s="61" t="s">
        <v>880</v>
      </c>
      <c r="C43" s="60" t="s">
        <v>1451</v>
      </c>
    </row>
    <row r="44" spans="1:3" ht="12.75" customHeight="1" x14ac:dyDescent="0.2">
      <c r="A44" s="60">
        <v>43</v>
      </c>
      <c r="B44" s="61" t="s">
        <v>1173</v>
      </c>
      <c r="C44" s="60" t="s">
        <v>1452</v>
      </c>
    </row>
    <row r="45" spans="1:3" ht="12.75" customHeight="1" x14ac:dyDescent="0.2">
      <c r="A45" s="60">
        <v>44</v>
      </c>
      <c r="B45" s="61" t="s">
        <v>930</v>
      </c>
      <c r="C45" s="60" t="s">
        <v>1453</v>
      </c>
    </row>
    <row r="46" spans="1:3" ht="12.75" customHeight="1" x14ac:dyDescent="0.2">
      <c r="A46" s="60">
        <v>45</v>
      </c>
      <c r="B46" s="61" t="s">
        <v>431</v>
      </c>
      <c r="C46" s="60" t="s">
        <v>1454</v>
      </c>
    </row>
    <row r="47" spans="1:3" ht="12.75" customHeight="1" x14ac:dyDescent="0.2">
      <c r="A47" s="60">
        <v>46</v>
      </c>
      <c r="B47" s="61" t="s">
        <v>1392</v>
      </c>
      <c r="C47" s="60" t="s">
        <v>1455</v>
      </c>
    </row>
    <row r="48" spans="1:3" ht="12.75" customHeight="1" x14ac:dyDescent="0.2">
      <c r="A48" s="60">
        <v>47</v>
      </c>
      <c r="B48" s="61" t="s">
        <v>1327</v>
      </c>
      <c r="C48" s="60" t="s">
        <v>1328</v>
      </c>
    </row>
    <row r="49" spans="1:26" ht="12.75" customHeight="1" x14ac:dyDescent="0.2">
      <c r="A49" s="60">
        <v>48</v>
      </c>
      <c r="B49" s="61" t="s">
        <v>1308</v>
      </c>
      <c r="C49" s="60" t="s">
        <v>1309</v>
      </c>
    </row>
    <row r="50" spans="1:26" ht="12.75" customHeight="1" x14ac:dyDescent="0.2">
      <c r="A50" s="60">
        <v>49</v>
      </c>
      <c r="B50" s="61" t="s">
        <v>1379</v>
      </c>
      <c r="C50" s="60" t="s">
        <v>1380</v>
      </c>
    </row>
    <row r="51" spans="1:26" ht="12.75" customHeight="1" x14ac:dyDescent="0.2">
      <c r="A51" s="60">
        <v>50</v>
      </c>
      <c r="B51" s="61" t="s">
        <v>1241</v>
      </c>
      <c r="C51" s="60" t="s">
        <v>1242</v>
      </c>
    </row>
    <row r="52" spans="1:26" ht="12.75" customHeight="1" x14ac:dyDescent="0.2">
      <c r="A52" s="60">
        <v>51</v>
      </c>
      <c r="B52" s="61" t="s">
        <v>677</v>
      </c>
      <c r="C52" s="60" t="s">
        <v>1456</v>
      </c>
    </row>
    <row r="53" spans="1:26" ht="12.75" customHeight="1" x14ac:dyDescent="0.2">
      <c r="A53" s="60">
        <v>52</v>
      </c>
      <c r="B53" s="61" t="s">
        <v>1410</v>
      </c>
      <c r="C53" s="60" t="s">
        <v>1411</v>
      </c>
    </row>
    <row r="54" spans="1:26" ht="12.75" customHeight="1" x14ac:dyDescent="0.2">
      <c r="A54" s="60">
        <v>53</v>
      </c>
      <c r="B54" s="61" t="s">
        <v>825</v>
      </c>
      <c r="C54" s="60" t="s">
        <v>1457</v>
      </c>
    </row>
    <row r="55" spans="1:26" ht="12.75" customHeight="1" x14ac:dyDescent="0.2">
      <c r="A55" s="60">
        <v>54</v>
      </c>
      <c r="B55" s="61" t="s">
        <v>194</v>
      </c>
      <c r="C55" s="60" t="s">
        <v>1458</v>
      </c>
    </row>
    <row r="56" spans="1:26" ht="12.75" customHeight="1" x14ac:dyDescent="0.2">
      <c r="A56" s="60">
        <v>55</v>
      </c>
      <c r="B56" s="61" t="s">
        <v>248</v>
      </c>
      <c r="C56" s="60" t="s">
        <v>1459</v>
      </c>
    </row>
    <row r="57" spans="1:26" ht="12.75" customHeight="1" x14ac:dyDescent="0.2">
      <c r="A57" s="60">
        <v>56</v>
      </c>
      <c r="B57" s="61" t="s">
        <v>228</v>
      </c>
      <c r="C57" s="60" t="s">
        <v>1460</v>
      </c>
    </row>
    <row r="58" spans="1:26" ht="12.75" customHeight="1" x14ac:dyDescent="0.2">
      <c r="A58" s="62">
        <v>57</v>
      </c>
      <c r="B58" s="62" t="s">
        <v>47</v>
      </c>
      <c r="C58" s="62" t="s">
        <v>1461</v>
      </c>
      <c r="D58" s="62"/>
      <c r="E58" s="62"/>
      <c r="F58" s="62"/>
      <c r="G58" s="62"/>
      <c r="H58" s="62"/>
      <c r="I58" s="62"/>
      <c r="J58" s="62"/>
      <c r="K58" s="62"/>
      <c r="L58" s="62"/>
      <c r="M58" s="62"/>
      <c r="N58" s="62"/>
      <c r="O58" s="62"/>
      <c r="P58" s="62"/>
      <c r="Q58" s="62"/>
      <c r="R58" s="62"/>
      <c r="S58" s="62"/>
      <c r="T58" s="62"/>
      <c r="U58" s="62"/>
      <c r="V58" s="62"/>
      <c r="W58" s="62"/>
      <c r="X58" s="62"/>
      <c r="Y58" s="62"/>
      <c r="Z58" s="62"/>
    </row>
    <row r="59" spans="1:26" ht="12.75" customHeight="1" x14ac:dyDescent="0.2">
      <c r="A59" s="60">
        <v>58</v>
      </c>
      <c r="B59" s="61" t="s">
        <v>695</v>
      </c>
      <c r="C59" s="60" t="s">
        <v>1462</v>
      </c>
    </row>
    <row r="60" spans="1:26" ht="12.75" customHeight="1" x14ac:dyDescent="0.2">
      <c r="A60" s="60">
        <v>59</v>
      </c>
      <c r="B60" s="61" t="s">
        <v>876</v>
      </c>
      <c r="C60" s="60" t="s">
        <v>1463</v>
      </c>
    </row>
    <row r="61" spans="1:26" ht="12.75" customHeight="1" x14ac:dyDescent="0.2">
      <c r="A61" s="60">
        <v>60</v>
      </c>
      <c r="B61" s="61" t="s">
        <v>1068</v>
      </c>
      <c r="C61" s="60" t="s">
        <v>1464</v>
      </c>
    </row>
    <row r="62" spans="1:26" ht="12.75" customHeight="1" x14ac:dyDescent="0.2">
      <c r="A62" s="60">
        <v>61</v>
      </c>
      <c r="B62" s="61" t="s">
        <v>966</v>
      </c>
      <c r="C62" s="60" t="s">
        <v>1465</v>
      </c>
    </row>
    <row r="63" spans="1:26" ht="12.75" customHeight="1" x14ac:dyDescent="0.2">
      <c r="A63" s="60">
        <v>62</v>
      </c>
      <c r="B63" s="61" t="s">
        <v>1140</v>
      </c>
      <c r="C63" s="60" t="s">
        <v>1466</v>
      </c>
    </row>
    <row r="64" spans="1:26" ht="12.75" customHeight="1" x14ac:dyDescent="0.2">
      <c r="A64" s="60">
        <v>63</v>
      </c>
      <c r="B64" s="61" t="s">
        <v>1214</v>
      </c>
      <c r="C64" s="60" t="s">
        <v>1467</v>
      </c>
    </row>
    <row r="65" spans="1:3" ht="12.75" customHeight="1" x14ac:dyDescent="0.2">
      <c r="A65" s="60">
        <v>64</v>
      </c>
      <c r="B65" s="61" t="s">
        <v>1189</v>
      </c>
      <c r="C65" s="60" t="s">
        <v>1468</v>
      </c>
    </row>
    <row r="66" spans="1:3" ht="12.75" customHeight="1" x14ac:dyDescent="0.2">
      <c r="A66" s="60">
        <v>65</v>
      </c>
      <c r="B66" s="61" t="s">
        <v>1179</v>
      </c>
      <c r="C66" s="60" t="s">
        <v>1452</v>
      </c>
    </row>
    <row r="67" spans="1:3" ht="12.75" customHeight="1" x14ac:dyDescent="0.2">
      <c r="A67" s="60">
        <v>66</v>
      </c>
      <c r="B67" s="61" t="s">
        <v>1251</v>
      </c>
      <c r="C67" s="60" t="s">
        <v>1469</v>
      </c>
    </row>
    <row r="68" spans="1:3" ht="12.75" customHeight="1" x14ac:dyDescent="0.2">
      <c r="A68" s="60">
        <v>67</v>
      </c>
      <c r="B68" s="61" t="s">
        <v>1397</v>
      </c>
      <c r="C68" s="60" t="s">
        <v>1398</v>
      </c>
    </row>
    <row r="69" spans="1:3" ht="12.75" customHeight="1" x14ac:dyDescent="0.2">
      <c r="A69" s="60">
        <v>68</v>
      </c>
      <c r="B69" s="61" t="s">
        <v>1401</v>
      </c>
      <c r="C69" s="60" t="s">
        <v>1398</v>
      </c>
    </row>
    <row r="70" spans="1:3" ht="12.75" customHeight="1" x14ac:dyDescent="0.2">
      <c r="A70" s="60">
        <v>69</v>
      </c>
      <c r="B70" s="61" t="s">
        <v>454</v>
      </c>
      <c r="C70" s="60" t="s">
        <v>1470</v>
      </c>
    </row>
    <row r="71" spans="1:3" ht="12.75" customHeight="1" x14ac:dyDescent="0.2">
      <c r="A71" s="60">
        <v>70</v>
      </c>
      <c r="B71" s="61" t="s">
        <v>1414</v>
      </c>
      <c r="C71" s="60" t="s">
        <v>1415</v>
      </c>
    </row>
    <row r="72" spans="1:3" ht="12.75" customHeight="1" x14ac:dyDescent="0.2">
      <c r="A72" s="60">
        <v>71</v>
      </c>
      <c r="B72" s="61" t="s">
        <v>763</v>
      </c>
      <c r="C72" s="60" t="s">
        <v>764</v>
      </c>
    </row>
    <row r="73" spans="1:3" ht="12.75" customHeight="1" x14ac:dyDescent="0.2">
      <c r="A73" s="60">
        <v>72</v>
      </c>
      <c r="B73" s="61" t="s">
        <v>497</v>
      </c>
      <c r="C73" s="60" t="s">
        <v>1471</v>
      </c>
    </row>
    <row r="74" spans="1:3" ht="12.75" customHeight="1" x14ac:dyDescent="0.2">
      <c r="A74" s="60">
        <v>73</v>
      </c>
      <c r="B74" s="61" t="s">
        <v>774</v>
      </c>
      <c r="C74" s="60" t="s">
        <v>775</v>
      </c>
    </row>
    <row r="75" spans="1:3" ht="12.75" customHeight="1" x14ac:dyDescent="0.2">
      <c r="A75" s="60">
        <v>74</v>
      </c>
      <c r="B75" s="61" t="s">
        <v>446</v>
      </c>
      <c r="C75" s="60" t="s">
        <v>1472</v>
      </c>
    </row>
    <row r="76" spans="1:3" ht="12.75" customHeight="1" x14ac:dyDescent="0.2">
      <c r="A76" s="60">
        <v>75</v>
      </c>
      <c r="B76" s="61" t="s">
        <v>1264</v>
      </c>
      <c r="C76" s="60" t="s">
        <v>1265</v>
      </c>
    </row>
    <row r="77" spans="1:3" ht="12.75" customHeight="1" x14ac:dyDescent="0.2">
      <c r="A77" s="60">
        <v>76</v>
      </c>
      <c r="B77" s="61" t="s">
        <v>1351</v>
      </c>
      <c r="C77" s="60" t="s">
        <v>1352</v>
      </c>
    </row>
    <row r="78" spans="1:3" ht="12.75" customHeight="1" x14ac:dyDescent="0.2">
      <c r="A78" s="60">
        <v>77</v>
      </c>
      <c r="B78" s="61" t="s">
        <v>1200</v>
      </c>
      <c r="C78" s="60" t="s">
        <v>1201</v>
      </c>
    </row>
    <row r="79" spans="1:3" ht="12.75" customHeight="1" x14ac:dyDescent="0.2">
      <c r="A79" s="60">
        <v>78</v>
      </c>
      <c r="B79" s="61" t="s">
        <v>1204</v>
      </c>
      <c r="C79" s="60" t="s">
        <v>1205</v>
      </c>
    </row>
    <row r="80" spans="1:3" ht="12.75" customHeight="1" x14ac:dyDescent="0.2">
      <c r="A80" s="60">
        <v>79</v>
      </c>
      <c r="B80" s="61" t="s">
        <v>1231</v>
      </c>
      <c r="C80" s="60" t="s">
        <v>1473</v>
      </c>
    </row>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1000"/>
  <sheetViews>
    <sheetView tabSelected="1" workbookViewId="0">
      <pane ySplit="1" topLeftCell="A2" activePane="bottomLeft" state="frozen"/>
      <selection pane="bottomLeft" activeCell="G21" sqref="G21"/>
    </sheetView>
  </sheetViews>
  <sheetFormatPr baseColWidth="10" defaultColWidth="14.5" defaultRowHeight="15" customHeight="1" x14ac:dyDescent="0.2"/>
  <cols>
    <col min="1" max="15" width="24.5" customWidth="1"/>
  </cols>
  <sheetData>
    <row r="1" spans="1:15" ht="12.75" customHeight="1" x14ac:dyDescent="0.2">
      <c r="A1" s="59" t="s">
        <v>1577</v>
      </c>
      <c r="B1" s="59" t="s">
        <v>2713</v>
      </c>
      <c r="C1" s="59" t="s">
        <v>2714</v>
      </c>
      <c r="D1" s="58" t="s">
        <v>2715</v>
      </c>
      <c r="E1" s="58" t="s">
        <v>2716</v>
      </c>
      <c r="F1" s="58" t="s">
        <v>2717</v>
      </c>
      <c r="G1" s="58" t="s">
        <v>2718</v>
      </c>
      <c r="H1" s="58"/>
      <c r="I1" s="58"/>
      <c r="J1" s="58"/>
      <c r="K1" s="58"/>
      <c r="L1" s="58"/>
      <c r="M1" s="58"/>
      <c r="N1" s="58"/>
      <c r="O1" s="58"/>
    </row>
    <row r="2" spans="1:15" ht="12.75" customHeight="1" x14ac:dyDescent="0.2">
      <c r="A2" s="86">
        <v>1</v>
      </c>
      <c r="B2" s="86">
        <v>1</v>
      </c>
      <c r="C2" s="87" t="s">
        <v>1595</v>
      </c>
      <c r="D2" s="88" t="s">
        <v>2721</v>
      </c>
      <c r="E2" s="88" t="s">
        <v>2722</v>
      </c>
      <c r="F2" s="88" t="s">
        <v>2723</v>
      </c>
      <c r="G2" s="88" t="s">
        <v>2724</v>
      </c>
    </row>
    <row r="3" spans="1:15" ht="12.75" customHeight="1" x14ac:dyDescent="0.2">
      <c r="A3" s="86">
        <v>2</v>
      </c>
      <c r="B3" s="86">
        <v>2</v>
      </c>
      <c r="C3" s="87" t="s">
        <v>1596</v>
      </c>
      <c r="D3" s="88" t="s">
        <v>2725</v>
      </c>
      <c r="E3" s="88" t="s">
        <v>2726</v>
      </c>
      <c r="F3" s="88" t="s">
        <v>2727</v>
      </c>
      <c r="G3" s="88" t="s">
        <v>2728</v>
      </c>
    </row>
    <row r="4" spans="1:15" ht="12.75" customHeight="1" x14ac:dyDescent="0.2">
      <c r="A4" s="86">
        <v>3</v>
      </c>
      <c r="B4" s="86">
        <v>3</v>
      </c>
      <c r="C4" s="87" t="s">
        <v>1597</v>
      </c>
      <c r="D4" s="88" t="s">
        <v>2729</v>
      </c>
      <c r="E4" s="88" t="s">
        <v>2730</v>
      </c>
      <c r="F4" s="88" t="s">
        <v>2731</v>
      </c>
      <c r="G4" s="88" t="s">
        <v>2732</v>
      </c>
    </row>
    <row r="5" spans="1:15" ht="12.75" customHeight="1" x14ac:dyDescent="0.2">
      <c r="A5" s="86">
        <v>4</v>
      </c>
      <c r="B5" s="86">
        <v>4</v>
      </c>
      <c r="C5" s="87" t="s">
        <v>1598</v>
      </c>
      <c r="D5" s="88" t="s">
        <v>2733</v>
      </c>
      <c r="E5" s="88" t="s">
        <v>2734</v>
      </c>
      <c r="F5" s="88" t="s">
        <v>2735</v>
      </c>
      <c r="G5" s="88" t="s">
        <v>2736</v>
      </c>
    </row>
    <row r="6" spans="1:15" ht="12.75" customHeight="1" x14ac:dyDescent="0.2">
      <c r="A6" s="86">
        <v>5</v>
      </c>
      <c r="B6" s="86">
        <v>5</v>
      </c>
      <c r="C6" s="87" t="s">
        <v>1599</v>
      </c>
      <c r="D6" s="88" t="s">
        <v>2737</v>
      </c>
      <c r="E6" s="88" t="s">
        <v>2738</v>
      </c>
      <c r="F6" s="88" t="s">
        <v>2739</v>
      </c>
      <c r="G6" s="88" t="s">
        <v>2740</v>
      </c>
    </row>
    <row r="7" spans="1:15" ht="12.75" customHeight="1" x14ac:dyDescent="0.2">
      <c r="A7" s="86">
        <v>6</v>
      </c>
      <c r="B7" s="86">
        <v>6</v>
      </c>
      <c r="C7" s="87" t="s">
        <v>1600</v>
      </c>
      <c r="D7" s="88" t="s">
        <v>2741</v>
      </c>
      <c r="E7" s="88" t="s">
        <v>2742</v>
      </c>
      <c r="F7" s="88" t="s">
        <v>2743</v>
      </c>
      <c r="G7" s="88" t="s">
        <v>2744</v>
      </c>
    </row>
    <row r="8" spans="1:15" ht="12.75" customHeight="1" x14ac:dyDescent="0.2">
      <c r="A8" s="86">
        <v>7</v>
      </c>
      <c r="B8" s="86">
        <v>7</v>
      </c>
      <c r="C8" s="87" t="s">
        <v>1601</v>
      </c>
      <c r="D8" s="88" t="s">
        <v>2745</v>
      </c>
      <c r="E8" s="88" t="s">
        <v>2746</v>
      </c>
      <c r="F8" s="88" t="s">
        <v>2747</v>
      </c>
      <c r="G8" s="88" t="s">
        <v>2748</v>
      </c>
    </row>
    <row r="9" spans="1:15" ht="12.75" customHeight="1" x14ac:dyDescent="0.2">
      <c r="A9" s="86">
        <v>8</v>
      </c>
      <c r="B9" s="86">
        <v>8</v>
      </c>
      <c r="C9" s="87" t="s">
        <v>1602</v>
      </c>
      <c r="D9" s="88" t="s">
        <v>2749</v>
      </c>
      <c r="E9" s="88" t="s">
        <v>2750</v>
      </c>
      <c r="F9" s="88" t="s">
        <v>2751</v>
      </c>
      <c r="G9" s="88" t="s">
        <v>2752</v>
      </c>
    </row>
    <row r="10" spans="1:15" ht="12.75" customHeight="1" x14ac:dyDescent="0.2">
      <c r="A10" s="86">
        <v>9</v>
      </c>
      <c r="B10" s="86">
        <v>9</v>
      </c>
      <c r="C10" s="87" t="s">
        <v>1603</v>
      </c>
      <c r="D10" s="88" t="s">
        <v>2753</v>
      </c>
      <c r="E10" s="88" t="s">
        <v>2754</v>
      </c>
      <c r="F10" s="88" t="s">
        <v>2755</v>
      </c>
      <c r="G10" s="88" t="s">
        <v>2756</v>
      </c>
    </row>
    <row r="11" spans="1:15" ht="12.75" customHeight="1" x14ac:dyDescent="0.2"/>
    <row r="12" spans="1:15" ht="12.75" customHeight="1" x14ac:dyDescent="0.2"/>
    <row r="13" spans="1:15" ht="12.75" customHeight="1" x14ac:dyDescent="0.2">
      <c r="D13" s="60"/>
    </row>
    <row r="14" spans="1:15" ht="12.75" customHeight="1" x14ac:dyDescent="0.2"/>
    <row r="15" spans="1:15" ht="12.75" customHeight="1" x14ac:dyDescent="0.2"/>
    <row r="16" spans="1:15"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x14ac:dyDescent="0.2"/>
  <cols>
    <col min="1" max="1" width="21" customWidth="1"/>
    <col min="2" max="2" width="30.83203125" customWidth="1"/>
    <col min="3" max="22" width="9.1640625" customWidth="1"/>
  </cols>
  <sheetData>
    <row r="1" spans="1:26" ht="12.75" customHeight="1" x14ac:dyDescent="0.2">
      <c r="A1" s="63" t="s">
        <v>1474</v>
      </c>
      <c r="B1" s="64" t="s">
        <v>1475</v>
      </c>
      <c r="C1" s="65"/>
      <c r="D1" s="65"/>
      <c r="E1" s="65"/>
      <c r="F1" s="65"/>
      <c r="G1" s="65"/>
      <c r="H1" s="65"/>
      <c r="I1" s="65"/>
      <c r="J1" s="65"/>
      <c r="K1" s="65"/>
      <c r="L1" s="65"/>
      <c r="M1" s="65"/>
      <c r="N1" s="66"/>
      <c r="O1" s="65"/>
      <c r="P1" s="67"/>
      <c r="Q1" s="66"/>
      <c r="R1" s="66"/>
      <c r="S1" s="65"/>
      <c r="T1" s="65"/>
      <c r="U1" s="65"/>
      <c r="V1" s="65"/>
      <c r="W1" s="65"/>
      <c r="X1" s="65"/>
      <c r="Y1" s="65"/>
      <c r="Z1" s="65"/>
    </row>
    <row r="2" spans="1:26" ht="12.75" customHeight="1" x14ac:dyDescent="0.2">
      <c r="A2" s="68">
        <v>1</v>
      </c>
      <c r="B2" s="68" t="s">
        <v>390</v>
      </c>
      <c r="C2" s="65"/>
      <c r="D2" s="65"/>
      <c r="E2" s="65"/>
      <c r="F2" s="65"/>
      <c r="G2" s="69"/>
      <c r="H2" s="65"/>
      <c r="I2" s="65"/>
      <c r="J2" s="65"/>
      <c r="K2" s="65"/>
      <c r="L2" s="65"/>
      <c r="M2" s="65"/>
      <c r="N2" s="66"/>
      <c r="O2" s="66"/>
      <c r="P2" s="67"/>
      <c r="Q2" s="66"/>
      <c r="R2" s="66"/>
      <c r="S2" s="67"/>
      <c r="T2" s="65"/>
      <c r="U2" s="65"/>
      <c r="V2" s="65"/>
      <c r="W2" s="65"/>
      <c r="X2" s="65"/>
      <c r="Y2" s="65"/>
      <c r="Z2" s="65"/>
    </row>
    <row r="3" spans="1:26" ht="12.75" customHeight="1" x14ac:dyDescent="0.2">
      <c r="A3" s="68">
        <v>2</v>
      </c>
      <c r="B3" s="68" t="s">
        <v>394</v>
      </c>
      <c r="C3" s="65"/>
      <c r="D3" s="65"/>
      <c r="E3" s="65"/>
      <c r="F3" s="65"/>
      <c r="G3" s="69"/>
      <c r="H3" s="65"/>
      <c r="I3" s="65"/>
      <c r="J3" s="65"/>
      <c r="K3" s="65"/>
      <c r="L3" s="65"/>
      <c r="M3" s="65"/>
      <c r="N3" s="66"/>
      <c r="O3" s="65"/>
      <c r="P3" s="67"/>
      <c r="Q3" s="66"/>
      <c r="R3" s="66"/>
      <c r="S3" s="67"/>
      <c r="T3" s="65"/>
      <c r="U3" s="65"/>
      <c r="V3" s="65"/>
      <c r="W3" s="65"/>
      <c r="X3" s="65"/>
      <c r="Y3" s="65"/>
      <c r="Z3" s="65"/>
    </row>
    <row r="4" spans="1:26" ht="12.75" customHeight="1" x14ac:dyDescent="0.2">
      <c r="A4" s="68">
        <v>3</v>
      </c>
      <c r="B4" s="68" t="s">
        <v>403</v>
      </c>
      <c r="C4" s="65"/>
      <c r="D4" s="65"/>
      <c r="E4" s="65"/>
      <c r="F4" s="65"/>
      <c r="G4" s="69"/>
      <c r="H4" s="65"/>
      <c r="I4" s="65"/>
      <c r="J4" s="65"/>
      <c r="K4" s="65"/>
      <c r="L4" s="65"/>
      <c r="M4" s="65"/>
      <c r="N4" s="66"/>
      <c r="O4" s="65"/>
      <c r="P4" s="67"/>
      <c r="Q4" s="66"/>
      <c r="R4" s="66"/>
      <c r="S4" s="67"/>
      <c r="T4" s="65"/>
      <c r="U4" s="65"/>
      <c r="V4" s="65"/>
      <c r="W4" s="65"/>
      <c r="X4" s="65"/>
      <c r="Y4" s="65"/>
      <c r="Z4" s="65"/>
    </row>
    <row r="5" spans="1:26" ht="12.75" customHeight="1" x14ac:dyDescent="0.2">
      <c r="A5" s="68">
        <v>4</v>
      </c>
      <c r="B5" s="68" t="s">
        <v>451</v>
      </c>
      <c r="C5" s="65"/>
      <c r="D5" s="65"/>
      <c r="E5" s="65"/>
      <c r="F5" s="65"/>
      <c r="G5" s="69"/>
      <c r="H5" s="65"/>
      <c r="I5" s="65"/>
      <c r="J5" s="65"/>
      <c r="K5" s="65"/>
      <c r="L5" s="65"/>
      <c r="M5" s="65"/>
      <c r="N5" s="66"/>
      <c r="O5" s="65"/>
      <c r="P5" s="67"/>
      <c r="Q5" s="66"/>
      <c r="R5" s="66"/>
      <c r="S5" s="67"/>
      <c r="T5" s="65"/>
      <c r="U5" s="65"/>
      <c r="V5" s="65"/>
      <c r="W5" s="65"/>
      <c r="X5" s="65"/>
      <c r="Y5" s="65"/>
      <c r="Z5" s="65"/>
    </row>
    <row r="6" spans="1:26" ht="12.75" customHeight="1" x14ac:dyDescent="0.2">
      <c r="A6" s="68">
        <v>5</v>
      </c>
      <c r="B6" s="68" t="s">
        <v>417</v>
      </c>
      <c r="C6" s="65"/>
      <c r="D6" s="65"/>
      <c r="E6" s="65"/>
      <c r="F6" s="65"/>
      <c r="G6" s="69"/>
      <c r="H6" s="65"/>
      <c r="I6" s="65"/>
      <c r="J6" s="65"/>
      <c r="K6" s="65"/>
      <c r="L6" s="65"/>
      <c r="M6" s="65"/>
      <c r="N6" s="66"/>
      <c r="O6" s="65"/>
      <c r="P6" s="67"/>
      <c r="Q6" s="66"/>
      <c r="R6" s="66"/>
      <c r="S6" s="67"/>
      <c r="T6" s="65"/>
      <c r="U6" s="65"/>
      <c r="V6" s="65"/>
      <c r="W6" s="65"/>
      <c r="X6" s="65"/>
      <c r="Y6" s="65"/>
      <c r="Z6" s="65"/>
    </row>
    <row r="7" spans="1:26" ht="12.75" customHeight="1" x14ac:dyDescent="0.2">
      <c r="A7" s="68">
        <v>6</v>
      </c>
      <c r="B7" s="68" t="s">
        <v>422</v>
      </c>
      <c r="C7" s="65"/>
      <c r="D7" s="65"/>
      <c r="E7" s="65"/>
      <c r="F7" s="65"/>
      <c r="G7" s="69"/>
      <c r="H7" s="65"/>
      <c r="I7" s="65"/>
      <c r="J7" s="65"/>
      <c r="K7" s="65"/>
      <c r="L7" s="65"/>
      <c r="M7" s="65"/>
      <c r="N7" s="66"/>
      <c r="O7" s="65"/>
      <c r="P7" s="67"/>
      <c r="Q7" s="66"/>
      <c r="R7" s="66"/>
      <c r="S7" s="67"/>
      <c r="T7" s="65"/>
      <c r="U7" s="65"/>
      <c r="V7" s="65"/>
      <c r="W7" s="65"/>
      <c r="X7" s="65"/>
      <c r="Y7" s="65"/>
      <c r="Z7" s="65"/>
    </row>
    <row r="8" spans="1:26" ht="12.75" customHeight="1" x14ac:dyDescent="0.2">
      <c r="A8" s="68">
        <v>7</v>
      </c>
      <c r="B8" s="68" t="s">
        <v>433</v>
      </c>
      <c r="C8" s="65"/>
      <c r="D8" s="65"/>
      <c r="E8" s="65"/>
      <c r="F8" s="65"/>
      <c r="G8" s="69"/>
      <c r="H8" s="65"/>
      <c r="I8" s="65"/>
      <c r="J8" s="65"/>
      <c r="K8" s="65"/>
      <c r="L8" s="65"/>
      <c r="M8" s="65"/>
      <c r="N8" s="66"/>
      <c r="O8" s="65"/>
      <c r="P8" s="67"/>
      <c r="Q8" s="66"/>
      <c r="R8" s="66"/>
      <c r="S8" s="67"/>
      <c r="T8" s="65"/>
      <c r="U8" s="65"/>
      <c r="V8" s="65"/>
      <c r="W8" s="65"/>
      <c r="X8" s="65"/>
      <c r="Y8" s="65"/>
      <c r="Z8" s="65"/>
    </row>
    <row r="9" spans="1:26" ht="12.75" customHeight="1" x14ac:dyDescent="0.2">
      <c r="A9" s="68">
        <v>8</v>
      </c>
      <c r="B9" s="68" t="s">
        <v>481</v>
      </c>
      <c r="C9" s="65"/>
      <c r="D9" s="65"/>
      <c r="E9" s="65"/>
      <c r="F9" s="65"/>
      <c r="G9" s="69"/>
      <c r="H9" s="65"/>
      <c r="I9" s="65"/>
      <c r="J9" s="65"/>
      <c r="K9" s="65"/>
      <c r="L9" s="65"/>
      <c r="M9" s="65"/>
      <c r="N9" s="66"/>
      <c r="O9" s="65"/>
      <c r="P9" s="67"/>
      <c r="Q9" s="66"/>
      <c r="R9" s="66"/>
      <c r="S9" s="67"/>
      <c r="T9" s="65"/>
      <c r="U9" s="65"/>
      <c r="V9" s="65"/>
      <c r="W9" s="65"/>
      <c r="X9" s="65"/>
      <c r="Y9" s="65"/>
      <c r="Z9" s="65"/>
    </row>
    <row r="10" spans="1:26" ht="12.75" customHeight="1" x14ac:dyDescent="0.2">
      <c r="A10" s="68">
        <v>9</v>
      </c>
      <c r="B10" s="68" t="s">
        <v>461</v>
      </c>
      <c r="C10" s="65"/>
      <c r="D10" s="65"/>
      <c r="E10" s="65"/>
      <c r="F10" s="65"/>
      <c r="G10" s="69"/>
      <c r="H10" s="65"/>
      <c r="I10" s="65"/>
      <c r="J10" s="65"/>
      <c r="K10" s="65"/>
      <c r="L10" s="65"/>
      <c r="M10" s="65"/>
      <c r="N10" s="66"/>
      <c r="O10" s="65"/>
      <c r="P10" s="67"/>
      <c r="Q10" s="66"/>
      <c r="R10" s="66"/>
      <c r="S10" s="67"/>
      <c r="T10" s="65"/>
      <c r="U10" s="65"/>
      <c r="V10" s="65"/>
      <c r="W10" s="65"/>
      <c r="X10" s="65"/>
      <c r="Y10" s="65"/>
      <c r="Z10" s="65"/>
    </row>
    <row r="11" spans="1:26" ht="12.75" customHeight="1" x14ac:dyDescent="0.2">
      <c r="A11" s="68">
        <v>10</v>
      </c>
      <c r="B11" s="68" t="s">
        <v>487</v>
      </c>
      <c r="C11" s="65"/>
      <c r="D11" s="65"/>
      <c r="E11" s="65"/>
      <c r="F11" s="65"/>
      <c r="G11" s="69"/>
      <c r="H11" s="65"/>
      <c r="I11" s="65"/>
      <c r="J11" s="65"/>
      <c r="K11" s="65"/>
      <c r="L11" s="65"/>
      <c r="M11" s="65"/>
      <c r="N11" s="66"/>
      <c r="O11" s="65"/>
      <c r="P11" s="67"/>
      <c r="Q11" s="66"/>
      <c r="R11" s="66"/>
      <c r="S11" s="67"/>
      <c r="T11" s="65"/>
      <c r="U11" s="65"/>
      <c r="V11" s="65"/>
      <c r="W11" s="65"/>
      <c r="X11" s="65"/>
      <c r="Y11" s="65"/>
      <c r="Z11" s="65"/>
    </row>
    <row r="12" spans="1:26" ht="12.75" customHeight="1" x14ac:dyDescent="0.2">
      <c r="A12" s="68">
        <v>11</v>
      </c>
      <c r="B12" s="68" t="s">
        <v>520</v>
      </c>
      <c r="C12" s="65"/>
      <c r="D12" s="65"/>
      <c r="E12" s="65"/>
      <c r="F12" s="65"/>
      <c r="G12" s="69"/>
      <c r="H12" s="65"/>
      <c r="I12" s="65"/>
      <c r="J12" s="65"/>
      <c r="K12" s="65"/>
      <c r="L12" s="65"/>
      <c r="M12" s="65"/>
      <c r="N12" s="66"/>
      <c r="O12" s="65"/>
      <c r="P12" s="67"/>
      <c r="Q12" s="66"/>
      <c r="R12" s="66"/>
      <c r="S12" s="67"/>
      <c r="T12" s="65"/>
      <c r="U12" s="65"/>
      <c r="V12" s="65"/>
      <c r="W12" s="65"/>
      <c r="X12" s="65"/>
      <c r="Y12" s="65"/>
      <c r="Z12" s="65"/>
    </row>
    <row r="13" spans="1:26" ht="12.75" customHeight="1" x14ac:dyDescent="0.2">
      <c r="A13" s="68">
        <v>12</v>
      </c>
      <c r="B13" s="68" t="s">
        <v>532</v>
      </c>
      <c r="C13" s="65"/>
      <c r="D13" s="65"/>
      <c r="E13" s="65"/>
      <c r="F13" s="65"/>
      <c r="G13" s="69"/>
      <c r="H13" s="65"/>
      <c r="I13" s="65"/>
      <c r="J13" s="65"/>
      <c r="K13" s="65"/>
      <c r="L13" s="65"/>
      <c r="M13" s="65"/>
      <c r="N13" s="66"/>
      <c r="O13" s="65"/>
      <c r="P13" s="67"/>
      <c r="Q13" s="66"/>
      <c r="R13" s="66"/>
      <c r="S13" s="67"/>
      <c r="T13" s="65"/>
      <c r="U13" s="65"/>
      <c r="V13" s="65"/>
      <c r="W13" s="65"/>
      <c r="X13" s="65"/>
      <c r="Y13" s="65"/>
      <c r="Z13" s="65"/>
    </row>
    <row r="14" spans="1:26" ht="12.75" customHeight="1" x14ac:dyDescent="0.2">
      <c r="A14" s="68">
        <v>13</v>
      </c>
      <c r="B14" s="68" t="s">
        <v>579</v>
      </c>
      <c r="C14" s="65"/>
      <c r="D14" s="65"/>
      <c r="E14" s="65"/>
      <c r="F14" s="65"/>
      <c r="G14" s="69"/>
      <c r="H14" s="65"/>
      <c r="I14" s="65"/>
      <c r="J14" s="65"/>
      <c r="K14" s="65"/>
      <c r="L14" s="65"/>
      <c r="M14" s="65"/>
      <c r="N14" s="66"/>
      <c r="O14" s="65"/>
      <c r="P14" s="67"/>
      <c r="Q14" s="66"/>
      <c r="R14" s="66"/>
      <c r="S14" s="67"/>
      <c r="T14" s="65"/>
      <c r="U14" s="65"/>
      <c r="V14" s="65"/>
      <c r="W14" s="65"/>
      <c r="X14" s="65"/>
      <c r="Y14" s="65"/>
      <c r="Z14" s="65"/>
    </row>
    <row r="15" spans="1:26" ht="12.75" customHeight="1" x14ac:dyDescent="0.2">
      <c r="A15" s="68">
        <v>14</v>
      </c>
      <c r="B15" s="68" t="s">
        <v>649</v>
      </c>
      <c r="C15" s="65"/>
      <c r="D15" s="65"/>
      <c r="E15" s="65"/>
      <c r="F15" s="65"/>
      <c r="G15" s="69"/>
      <c r="H15" s="65"/>
      <c r="I15" s="65"/>
      <c r="J15" s="65"/>
      <c r="K15" s="65"/>
      <c r="L15" s="65"/>
      <c r="M15" s="65"/>
      <c r="N15" s="66"/>
      <c r="O15" s="65"/>
      <c r="P15" s="67"/>
      <c r="Q15" s="66"/>
      <c r="R15" s="66"/>
      <c r="S15" s="67"/>
      <c r="T15" s="65"/>
      <c r="U15" s="65"/>
      <c r="V15" s="65"/>
      <c r="W15" s="65"/>
      <c r="X15" s="65"/>
      <c r="Y15" s="65"/>
      <c r="Z15" s="65"/>
    </row>
    <row r="16" spans="1:26" ht="12.75" customHeight="1" x14ac:dyDescent="0.2">
      <c r="A16" s="68">
        <v>15</v>
      </c>
      <c r="B16" s="68" t="s">
        <v>702</v>
      </c>
      <c r="C16" s="65"/>
      <c r="D16" s="65"/>
      <c r="E16" s="65"/>
      <c r="F16" s="65"/>
      <c r="G16" s="69"/>
      <c r="H16" s="65"/>
      <c r="I16" s="65"/>
      <c r="J16" s="65"/>
      <c r="K16" s="65"/>
      <c r="L16" s="65"/>
      <c r="M16" s="65"/>
      <c r="N16" s="66"/>
      <c r="O16" s="65"/>
      <c r="P16" s="67"/>
      <c r="Q16" s="66"/>
      <c r="R16" s="66"/>
      <c r="S16" s="67"/>
      <c r="T16" s="65"/>
      <c r="U16" s="65"/>
      <c r="V16" s="65"/>
      <c r="W16" s="65"/>
      <c r="X16" s="65"/>
      <c r="Y16" s="65"/>
      <c r="Z16" s="65"/>
    </row>
    <row r="17" spans="1:26" ht="12.75" customHeight="1" x14ac:dyDescent="0.2">
      <c r="A17" s="68">
        <v>16</v>
      </c>
      <c r="B17" s="68" t="s">
        <v>707</v>
      </c>
      <c r="C17" s="65"/>
      <c r="D17" s="65"/>
      <c r="E17" s="65"/>
      <c r="F17" s="65"/>
      <c r="G17" s="69"/>
      <c r="H17" s="65"/>
      <c r="I17" s="65"/>
      <c r="J17" s="65"/>
      <c r="K17" s="65"/>
      <c r="L17" s="65"/>
      <c r="M17" s="65"/>
      <c r="N17" s="66"/>
      <c r="O17" s="65"/>
      <c r="P17" s="67"/>
      <c r="Q17" s="66"/>
      <c r="R17" s="66"/>
      <c r="S17" s="67"/>
      <c r="T17" s="65"/>
      <c r="U17" s="65"/>
      <c r="V17" s="65"/>
      <c r="W17" s="65"/>
      <c r="X17" s="65"/>
      <c r="Y17" s="65"/>
      <c r="Z17" s="65"/>
    </row>
    <row r="18" spans="1:26" ht="12.75" customHeight="1" x14ac:dyDescent="0.2">
      <c r="A18" s="68">
        <v>17</v>
      </c>
      <c r="B18" s="68" t="s">
        <v>516</v>
      </c>
      <c r="C18" s="65"/>
      <c r="D18" s="65"/>
      <c r="E18" s="65"/>
      <c r="F18" s="65"/>
      <c r="G18" s="69"/>
      <c r="H18" s="65"/>
      <c r="I18" s="65"/>
      <c r="J18" s="65"/>
      <c r="K18" s="65"/>
      <c r="L18" s="65"/>
      <c r="M18" s="65"/>
      <c r="N18" s="66"/>
      <c r="O18" s="65"/>
      <c r="P18" s="67"/>
      <c r="Q18" s="66"/>
      <c r="R18" s="66"/>
      <c r="S18" s="67"/>
      <c r="T18" s="65"/>
      <c r="U18" s="65"/>
      <c r="V18" s="65"/>
      <c r="W18" s="65"/>
      <c r="X18" s="65"/>
      <c r="Y18" s="65"/>
      <c r="Z18" s="65"/>
    </row>
    <row r="19" spans="1:26" ht="12.75" customHeight="1" x14ac:dyDescent="0.2">
      <c r="A19" s="68">
        <v>18</v>
      </c>
      <c r="B19" s="68" t="s">
        <v>368</v>
      </c>
      <c r="C19" s="65"/>
      <c r="D19" s="65"/>
      <c r="E19" s="65"/>
      <c r="F19" s="65"/>
      <c r="G19" s="69"/>
      <c r="H19" s="65"/>
      <c r="I19" s="65"/>
      <c r="J19" s="65"/>
      <c r="K19" s="65"/>
      <c r="L19" s="65"/>
      <c r="M19" s="65"/>
      <c r="N19" s="66"/>
      <c r="O19" s="65"/>
      <c r="P19" s="67"/>
      <c r="Q19" s="66"/>
      <c r="R19" s="66"/>
      <c r="S19" s="67"/>
      <c r="T19" s="65"/>
      <c r="U19" s="65"/>
      <c r="V19" s="65"/>
      <c r="W19" s="65"/>
      <c r="X19" s="65"/>
      <c r="Y19" s="65"/>
      <c r="Z19" s="65"/>
    </row>
    <row r="20" spans="1:26" ht="12.75" customHeight="1" x14ac:dyDescent="0.2">
      <c r="A20" s="68">
        <v>19</v>
      </c>
      <c r="B20" s="68" t="s">
        <v>741</v>
      </c>
      <c r="C20" s="65"/>
      <c r="D20" s="65"/>
      <c r="E20" s="65"/>
      <c r="F20" s="65"/>
      <c r="G20" s="69"/>
      <c r="H20" s="65"/>
      <c r="I20" s="65"/>
      <c r="J20" s="65"/>
      <c r="K20" s="65"/>
      <c r="L20" s="65"/>
      <c r="M20" s="65"/>
      <c r="N20" s="66"/>
      <c r="O20" s="65"/>
      <c r="P20" s="67"/>
      <c r="Q20" s="66"/>
      <c r="R20" s="66"/>
      <c r="S20" s="67"/>
      <c r="T20" s="65"/>
      <c r="U20" s="65"/>
      <c r="V20" s="65"/>
      <c r="W20" s="65"/>
      <c r="X20" s="65"/>
      <c r="Y20" s="65"/>
      <c r="Z20" s="65"/>
    </row>
    <row r="21" spans="1:26" ht="12.75" customHeight="1" x14ac:dyDescent="0.2">
      <c r="A21" s="68">
        <v>20</v>
      </c>
      <c r="B21" s="68" t="s">
        <v>744</v>
      </c>
      <c r="C21" s="65"/>
      <c r="D21" s="65"/>
      <c r="E21" s="65"/>
      <c r="F21" s="65"/>
      <c r="G21" s="69"/>
      <c r="H21" s="65"/>
      <c r="I21" s="65"/>
      <c r="J21" s="65"/>
      <c r="K21" s="65"/>
      <c r="L21" s="65"/>
      <c r="M21" s="65"/>
      <c r="N21" s="66"/>
      <c r="O21" s="65"/>
      <c r="P21" s="67"/>
      <c r="Q21" s="66"/>
      <c r="R21" s="66"/>
      <c r="S21" s="67"/>
      <c r="T21" s="65"/>
      <c r="U21" s="65"/>
      <c r="V21" s="65"/>
      <c r="W21" s="65"/>
      <c r="X21" s="65"/>
      <c r="Y21" s="65"/>
      <c r="Z21" s="65"/>
    </row>
    <row r="22" spans="1:26" ht="12.75" customHeight="1" x14ac:dyDescent="0.2">
      <c r="A22" s="68">
        <v>21</v>
      </c>
      <c r="B22" s="68" t="s">
        <v>456</v>
      </c>
      <c r="C22" s="65"/>
      <c r="D22" s="65"/>
      <c r="E22" s="65"/>
      <c r="F22" s="65"/>
      <c r="G22" s="69"/>
      <c r="H22" s="65"/>
      <c r="I22" s="65"/>
      <c r="J22" s="65"/>
      <c r="K22" s="65"/>
      <c r="L22" s="65"/>
      <c r="M22" s="65"/>
      <c r="N22" s="66"/>
      <c r="O22" s="65"/>
      <c r="P22" s="67"/>
      <c r="Q22" s="66"/>
      <c r="R22" s="66"/>
      <c r="S22" s="67"/>
      <c r="T22" s="65"/>
      <c r="U22" s="65"/>
      <c r="V22" s="65"/>
      <c r="W22" s="65"/>
      <c r="X22" s="65"/>
      <c r="Y22" s="65"/>
      <c r="Z22" s="65"/>
    </row>
    <row r="23" spans="1:26" ht="12.75" customHeight="1" x14ac:dyDescent="0.2">
      <c r="A23" s="68">
        <v>22</v>
      </c>
      <c r="B23" s="68" t="s">
        <v>754</v>
      </c>
      <c r="C23" s="65"/>
      <c r="D23" s="65"/>
      <c r="E23" s="65"/>
      <c r="F23" s="65"/>
      <c r="G23" s="69"/>
      <c r="H23" s="65"/>
      <c r="I23" s="65"/>
      <c r="J23" s="65"/>
      <c r="K23" s="65"/>
      <c r="L23" s="65"/>
      <c r="M23" s="65"/>
      <c r="N23" s="66"/>
      <c r="O23" s="65"/>
      <c r="P23" s="67"/>
      <c r="Q23" s="66"/>
      <c r="R23" s="66"/>
      <c r="S23" s="67"/>
      <c r="T23" s="65"/>
      <c r="U23" s="65"/>
      <c r="V23" s="65"/>
      <c r="W23" s="65"/>
      <c r="X23" s="65"/>
      <c r="Y23" s="65"/>
      <c r="Z23" s="65"/>
    </row>
    <row r="24" spans="1:26" ht="12.75" customHeight="1" x14ac:dyDescent="0.2">
      <c r="A24" s="68">
        <v>23</v>
      </c>
      <c r="B24" s="68" t="s">
        <v>757</v>
      </c>
      <c r="C24" s="65"/>
      <c r="D24" s="65"/>
      <c r="E24" s="65"/>
      <c r="F24" s="65"/>
      <c r="G24" s="69"/>
      <c r="H24" s="65"/>
      <c r="I24" s="65"/>
      <c r="J24" s="65"/>
      <c r="K24" s="65"/>
      <c r="L24" s="65"/>
      <c r="M24" s="65"/>
      <c r="N24" s="66"/>
      <c r="O24" s="65"/>
      <c r="P24" s="67"/>
      <c r="Q24" s="66"/>
      <c r="R24" s="66"/>
      <c r="S24" s="67"/>
      <c r="T24" s="65"/>
      <c r="U24" s="65"/>
      <c r="V24" s="65"/>
      <c r="W24" s="65"/>
      <c r="X24" s="65"/>
      <c r="Y24" s="65"/>
      <c r="Z24" s="65"/>
    </row>
    <row r="25" spans="1:26" ht="12.75" customHeight="1" x14ac:dyDescent="0.2">
      <c r="A25" s="68">
        <v>24</v>
      </c>
      <c r="B25" s="68" t="s">
        <v>532</v>
      </c>
      <c r="C25" s="65"/>
      <c r="D25" s="65"/>
      <c r="E25" s="65"/>
      <c r="F25" s="65"/>
      <c r="G25" s="69"/>
      <c r="H25" s="65"/>
      <c r="I25" s="65"/>
      <c r="J25" s="65"/>
      <c r="K25" s="65"/>
      <c r="L25" s="65"/>
      <c r="M25" s="65"/>
      <c r="N25" s="66"/>
      <c r="O25" s="65"/>
      <c r="P25" s="67"/>
      <c r="Q25" s="66"/>
      <c r="R25" s="66"/>
      <c r="S25" s="67"/>
      <c r="T25" s="65"/>
      <c r="U25" s="65"/>
      <c r="V25" s="65"/>
      <c r="W25" s="65"/>
      <c r="X25" s="65"/>
      <c r="Y25" s="65"/>
      <c r="Z25" s="65"/>
    </row>
    <row r="26" spans="1:26" ht="12.75" customHeight="1" x14ac:dyDescent="0.2">
      <c r="A26" s="68">
        <v>25</v>
      </c>
      <c r="B26" s="68" t="s">
        <v>769</v>
      </c>
      <c r="C26" s="65"/>
      <c r="D26" s="65"/>
      <c r="E26" s="65"/>
      <c r="F26" s="65"/>
      <c r="G26" s="69"/>
      <c r="H26" s="65"/>
      <c r="I26" s="65"/>
      <c r="J26" s="65"/>
      <c r="K26" s="65"/>
      <c r="L26" s="65"/>
      <c r="M26" s="65"/>
      <c r="N26" s="66"/>
      <c r="O26" s="65"/>
      <c r="P26" s="67"/>
      <c r="Q26" s="66"/>
      <c r="R26" s="66"/>
      <c r="S26" s="67"/>
      <c r="T26" s="65"/>
      <c r="U26" s="65"/>
      <c r="V26" s="65"/>
      <c r="W26" s="65"/>
      <c r="X26" s="65"/>
      <c r="Y26" s="65"/>
      <c r="Z26" s="65"/>
    </row>
    <row r="27" spans="1:26" ht="12.75" customHeight="1" x14ac:dyDescent="0.2">
      <c r="A27" s="68">
        <v>26</v>
      </c>
      <c r="B27" s="68" t="s">
        <v>780</v>
      </c>
      <c r="C27" s="65"/>
      <c r="D27" s="65"/>
      <c r="E27" s="65"/>
      <c r="F27" s="65"/>
      <c r="G27" s="69"/>
      <c r="H27" s="65"/>
      <c r="I27" s="65"/>
      <c r="J27" s="65"/>
      <c r="K27" s="65"/>
      <c r="L27" s="65"/>
      <c r="M27" s="65"/>
      <c r="N27" s="66"/>
      <c r="O27" s="65"/>
      <c r="P27" s="67"/>
      <c r="Q27" s="66"/>
      <c r="R27" s="66"/>
      <c r="S27" s="67"/>
      <c r="T27" s="65"/>
      <c r="U27" s="65"/>
      <c r="V27" s="65"/>
      <c r="W27" s="65"/>
      <c r="X27" s="65"/>
      <c r="Y27" s="65"/>
      <c r="Z27" s="65"/>
    </row>
    <row r="28" spans="1:26" ht="12.75" customHeight="1" x14ac:dyDescent="0.2">
      <c r="A28" s="68">
        <v>27</v>
      </c>
      <c r="B28" s="68" t="s">
        <v>782</v>
      </c>
      <c r="C28" s="65"/>
      <c r="D28" s="65"/>
      <c r="E28" s="65"/>
      <c r="F28" s="65"/>
      <c r="G28" s="69"/>
      <c r="H28" s="65"/>
      <c r="I28" s="65"/>
      <c r="J28" s="65"/>
      <c r="K28" s="65"/>
      <c r="L28" s="65"/>
      <c r="M28" s="65"/>
      <c r="N28" s="66"/>
      <c r="O28" s="65"/>
      <c r="P28" s="67"/>
      <c r="Q28" s="66"/>
      <c r="R28" s="66"/>
      <c r="S28" s="67"/>
      <c r="T28" s="65"/>
      <c r="U28" s="65"/>
      <c r="V28" s="65"/>
      <c r="W28" s="65"/>
      <c r="X28" s="65"/>
      <c r="Y28" s="65"/>
      <c r="Z28" s="65"/>
    </row>
    <row r="29" spans="1:26" ht="12.75" customHeight="1" x14ac:dyDescent="0.2">
      <c r="A29" s="68">
        <v>28</v>
      </c>
      <c r="B29" s="68" t="s">
        <v>1476</v>
      </c>
      <c r="C29" s="65"/>
      <c r="D29" s="65"/>
      <c r="E29" s="65"/>
      <c r="F29" s="65"/>
      <c r="G29" s="69"/>
      <c r="H29" s="65"/>
      <c r="I29" s="65"/>
      <c r="J29" s="65"/>
      <c r="K29" s="65"/>
      <c r="L29" s="65"/>
      <c r="M29" s="65"/>
      <c r="N29" s="66"/>
      <c r="O29" s="65"/>
      <c r="P29" s="67"/>
      <c r="Q29" s="66"/>
      <c r="R29" s="66"/>
      <c r="S29" s="67"/>
      <c r="T29" s="65"/>
      <c r="U29" s="65"/>
      <c r="V29" s="65"/>
      <c r="W29" s="65"/>
      <c r="X29" s="65"/>
      <c r="Y29" s="65"/>
      <c r="Z29" s="65"/>
    </row>
    <row r="30" spans="1:26" ht="12.75" customHeight="1" x14ac:dyDescent="0.2">
      <c r="A30" s="68">
        <v>30</v>
      </c>
      <c r="B30" s="68" t="s">
        <v>793</v>
      </c>
      <c r="C30" s="65"/>
      <c r="D30" s="65"/>
      <c r="E30" s="65"/>
      <c r="F30" s="65"/>
      <c r="G30" s="69"/>
      <c r="H30" s="65"/>
      <c r="I30" s="65"/>
      <c r="J30" s="65"/>
      <c r="K30" s="65"/>
      <c r="L30" s="65"/>
      <c r="M30" s="65"/>
      <c r="N30" s="66"/>
      <c r="O30" s="65"/>
      <c r="P30" s="67"/>
      <c r="Q30" s="66"/>
      <c r="R30" s="66"/>
      <c r="S30" s="67"/>
      <c r="T30" s="65"/>
      <c r="U30" s="65"/>
      <c r="V30" s="65"/>
      <c r="W30" s="65"/>
      <c r="X30" s="65"/>
      <c r="Y30" s="65"/>
      <c r="Z30" s="65"/>
    </row>
    <row r="31" spans="1:26" ht="12.75" customHeight="1" x14ac:dyDescent="0.2">
      <c r="A31" s="68">
        <v>31</v>
      </c>
      <c r="B31" s="68" t="s">
        <v>799</v>
      </c>
      <c r="C31" s="65"/>
      <c r="D31" s="65"/>
      <c r="E31" s="65"/>
      <c r="F31" s="65"/>
      <c r="G31" s="69"/>
      <c r="H31" s="65"/>
      <c r="I31" s="65"/>
      <c r="J31" s="65"/>
      <c r="K31" s="65"/>
      <c r="L31" s="65"/>
      <c r="M31" s="65"/>
      <c r="N31" s="66"/>
      <c r="O31" s="65"/>
      <c r="P31" s="67"/>
      <c r="Q31" s="66"/>
      <c r="R31" s="66"/>
      <c r="S31" s="67"/>
      <c r="T31" s="65"/>
      <c r="U31" s="65"/>
      <c r="V31" s="65"/>
      <c r="W31" s="65"/>
      <c r="X31" s="65"/>
      <c r="Y31" s="65"/>
      <c r="Z31" s="65"/>
    </row>
    <row r="32" spans="1:26" ht="12.75" customHeight="1" x14ac:dyDescent="0.2">
      <c r="A32" s="68">
        <v>32</v>
      </c>
      <c r="B32" s="68" t="s">
        <v>802</v>
      </c>
      <c r="C32" s="65"/>
      <c r="D32" s="65"/>
      <c r="E32" s="65"/>
      <c r="F32" s="65"/>
      <c r="G32" s="69"/>
      <c r="H32" s="65"/>
      <c r="I32" s="65"/>
      <c r="J32" s="65"/>
      <c r="K32" s="65"/>
      <c r="L32" s="65"/>
      <c r="M32" s="65"/>
      <c r="N32" s="66"/>
      <c r="O32" s="65"/>
      <c r="P32" s="67"/>
      <c r="Q32" s="66"/>
      <c r="R32" s="66"/>
      <c r="S32" s="67"/>
      <c r="T32" s="65"/>
      <c r="U32" s="65"/>
      <c r="V32" s="65"/>
      <c r="W32" s="65"/>
      <c r="X32" s="65"/>
      <c r="Y32" s="65"/>
      <c r="Z32" s="65"/>
    </row>
    <row r="33" spans="1:26" ht="12.75" customHeight="1" x14ac:dyDescent="0.2">
      <c r="A33" s="68">
        <v>33</v>
      </c>
      <c r="B33" s="68" t="s">
        <v>597</v>
      </c>
      <c r="C33" s="65"/>
      <c r="D33" s="65"/>
      <c r="E33" s="65"/>
      <c r="F33" s="65"/>
      <c r="G33" s="69"/>
      <c r="H33" s="65"/>
      <c r="I33" s="65"/>
      <c r="J33" s="65"/>
      <c r="K33" s="65"/>
      <c r="L33" s="65"/>
      <c r="M33" s="65"/>
      <c r="N33" s="66"/>
      <c r="O33" s="65"/>
      <c r="P33" s="67"/>
      <c r="Q33" s="66"/>
      <c r="R33" s="66"/>
      <c r="S33" s="67"/>
      <c r="T33" s="65"/>
      <c r="U33" s="65"/>
      <c r="V33" s="65"/>
      <c r="W33" s="65"/>
      <c r="X33" s="65"/>
      <c r="Y33" s="65"/>
      <c r="Z33" s="65"/>
    </row>
    <row r="34" spans="1:26" ht="12.75" customHeight="1" x14ac:dyDescent="0.2">
      <c r="A34" s="68">
        <v>35</v>
      </c>
      <c r="B34" s="68" t="s">
        <v>828</v>
      </c>
      <c r="C34" s="65"/>
      <c r="D34" s="65"/>
      <c r="E34" s="65"/>
      <c r="F34" s="65"/>
      <c r="G34" s="69"/>
      <c r="H34" s="65"/>
      <c r="I34" s="65"/>
      <c r="J34" s="65"/>
      <c r="K34" s="65"/>
      <c r="L34" s="65"/>
      <c r="M34" s="65"/>
      <c r="N34" s="66"/>
      <c r="O34" s="65"/>
      <c r="P34" s="67"/>
      <c r="Q34" s="66"/>
      <c r="R34" s="66"/>
      <c r="S34" s="67"/>
      <c r="T34" s="65"/>
      <c r="U34" s="65"/>
      <c r="V34" s="65"/>
      <c r="W34" s="65"/>
      <c r="X34" s="65"/>
      <c r="Y34" s="65"/>
      <c r="Z34" s="65"/>
    </row>
    <row r="35" spans="1:26" ht="12.75" customHeight="1" x14ac:dyDescent="0.2">
      <c r="A35" s="68">
        <v>36</v>
      </c>
      <c r="B35" s="68" t="s">
        <v>1477</v>
      </c>
      <c r="C35" s="65"/>
      <c r="D35" s="65"/>
      <c r="E35" s="65"/>
      <c r="F35" s="65"/>
      <c r="G35" s="69"/>
      <c r="H35" s="65"/>
      <c r="I35" s="65"/>
      <c r="J35" s="65"/>
      <c r="K35" s="65"/>
      <c r="L35" s="65"/>
      <c r="M35" s="65"/>
      <c r="N35" s="66"/>
      <c r="O35" s="65"/>
      <c r="P35" s="67"/>
      <c r="Q35" s="66"/>
      <c r="R35" s="66"/>
      <c r="S35" s="67"/>
      <c r="T35" s="65"/>
      <c r="U35" s="65"/>
      <c r="V35" s="65"/>
      <c r="W35" s="65"/>
      <c r="X35" s="65"/>
      <c r="Y35" s="65"/>
      <c r="Z35" s="65"/>
    </row>
    <row r="36" spans="1:26" ht="12.75" customHeight="1" x14ac:dyDescent="0.2">
      <c r="A36" s="68">
        <v>37</v>
      </c>
      <c r="B36" s="68" t="s">
        <v>897</v>
      </c>
      <c r="C36" s="65"/>
      <c r="D36" s="65"/>
      <c r="E36" s="65"/>
      <c r="F36" s="65"/>
      <c r="G36" s="69"/>
      <c r="H36" s="65"/>
      <c r="I36" s="65"/>
      <c r="J36" s="65"/>
      <c r="K36" s="65"/>
      <c r="L36" s="65"/>
      <c r="M36" s="65"/>
      <c r="N36" s="66"/>
      <c r="O36" s="65"/>
      <c r="P36" s="67"/>
      <c r="Q36" s="66"/>
      <c r="R36" s="66"/>
      <c r="S36" s="67"/>
      <c r="T36" s="65"/>
      <c r="U36" s="65"/>
      <c r="V36" s="65"/>
      <c r="W36" s="65"/>
      <c r="X36" s="65"/>
      <c r="Y36" s="65"/>
      <c r="Z36" s="65"/>
    </row>
    <row r="37" spans="1:26" ht="12.75" customHeight="1" x14ac:dyDescent="0.2">
      <c r="A37" s="68">
        <v>38</v>
      </c>
      <c r="B37" s="68" t="s">
        <v>906</v>
      </c>
      <c r="C37" s="65"/>
      <c r="D37" s="65"/>
      <c r="E37" s="65"/>
      <c r="F37" s="65"/>
      <c r="G37" s="69"/>
      <c r="H37" s="65"/>
      <c r="I37" s="65"/>
      <c r="J37" s="65"/>
      <c r="K37" s="65"/>
      <c r="L37" s="65"/>
      <c r="M37" s="65"/>
      <c r="N37" s="66"/>
      <c r="O37" s="65"/>
      <c r="P37" s="67"/>
      <c r="Q37" s="66"/>
      <c r="R37" s="66"/>
      <c r="S37" s="67"/>
      <c r="T37" s="65"/>
      <c r="U37" s="65"/>
      <c r="V37" s="65"/>
      <c r="W37" s="65"/>
      <c r="X37" s="65"/>
      <c r="Y37" s="65"/>
      <c r="Z37" s="65"/>
    </row>
    <row r="38" spans="1:26" ht="12.75" customHeight="1" x14ac:dyDescent="0.2">
      <c r="A38" s="68">
        <v>39</v>
      </c>
      <c r="B38" s="68" t="s">
        <v>919</v>
      </c>
      <c r="C38" s="65"/>
      <c r="D38" s="65"/>
      <c r="E38" s="65"/>
      <c r="F38" s="65"/>
      <c r="G38" s="69"/>
      <c r="H38" s="65"/>
      <c r="I38" s="65"/>
      <c r="J38" s="65"/>
      <c r="K38" s="65"/>
      <c r="L38" s="65"/>
      <c r="M38" s="65"/>
      <c r="N38" s="66"/>
      <c r="O38" s="65"/>
      <c r="P38" s="67"/>
      <c r="Q38" s="66"/>
      <c r="R38" s="66"/>
      <c r="S38" s="67"/>
      <c r="T38" s="65"/>
      <c r="U38" s="65"/>
      <c r="V38" s="65"/>
      <c r="W38" s="65"/>
      <c r="X38" s="65"/>
      <c r="Y38" s="65"/>
      <c r="Z38" s="65"/>
    </row>
    <row r="39" spans="1:26" ht="12.75" customHeight="1" x14ac:dyDescent="0.2">
      <c r="A39" s="68">
        <v>40</v>
      </c>
      <c r="B39" s="68" t="s">
        <v>816</v>
      </c>
      <c r="C39" s="65"/>
      <c r="D39" s="65"/>
      <c r="E39" s="65"/>
      <c r="F39" s="65"/>
      <c r="G39" s="69"/>
      <c r="H39" s="65"/>
      <c r="I39" s="65"/>
      <c r="J39" s="65"/>
      <c r="K39" s="65"/>
      <c r="L39" s="65"/>
      <c r="M39" s="65"/>
      <c r="N39" s="66"/>
      <c r="O39" s="65"/>
      <c r="P39" s="67"/>
      <c r="Q39" s="66"/>
      <c r="R39" s="66"/>
      <c r="S39" s="67"/>
      <c r="T39" s="65"/>
      <c r="U39" s="65"/>
      <c r="V39" s="65"/>
      <c r="W39" s="65"/>
      <c r="X39" s="65"/>
      <c r="Y39" s="65"/>
      <c r="Z39" s="65"/>
    </row>
    <row r="40" spans="1:26" ht="12.75" customHeight="1" x14ac:dyDescent="0.2">
      <c r="A40" s="68">
        <v>41</v>
      </c>
      <c r="B40" s="68" t="s">
        <v>969</v>
      </c>
      <c r="C40" s="65"/>
      <c r="D40" s="65"/>
      <c r="E40" s="65"/>
      <c r="F40" s="65"/>
      <c r="G40" s="69"/>
      <c r="H40" s="65"/>
      <c r="I40" s="65"/>
      <c r="J40" s="65"/>
      <c r="K40" s="65"/>
      <c r="L40" s="65"/>
      <c r="M40" s="65"/>
      <c r="N40" s="66"/>
      <c r="O40" s="65"/>
      <c r="P40" s="67"/>
      <c r="Q40" s="66"/>
      <c r="R40" s="66"/>
      <c r="S40" s="67"/>
      <c r="T40" s="65"/>
      <c r="U40" s="65"/>
      <c r="V40" s="65"/>
      <c r="W40" s="65"/>
      <c r="X40" s="65"/>
      <c r="Y40" s="65"/>
      <c r="Z40" s="65"/>
    </row>
    <row r="41" spans="1:26" ht="12.75" customHeight="1" x14ac:dyDescent="0.2">
      <c r="A41" s="68">
        <v>42</v>
      </c>
      <c r="B41" s="68" t="s">
        <v>972</v>
      </c>
      <c r="C41" s="65"/>
      <c r="D41" s="65"/>
      <c r="E41" s="65"/>
      <c r="F41" s="65"/>
      <c r="G41" s="69"/>
      <c r="H41" s="65"/>
      <c r="I41" s="65"/>
      <c r="J41" s="65"/>
      <c r="K41" s="65"/>
      <c r="L41" s="65"/>
      <c r="M41" s="65"/>
      <c r="N41" s="66"/>
      <c r="O41" s="65"/>
      <c r="P41" s="67"/>
      <c r="Q41" s="66"/>
      <c r="R41" s="66"/>
      <c r="S41" s="67"/>
      <c r="T41" s="65"/>
      <c r="U41" s="65"/>
      <c r="V41" s="65"/>
      <c r="W41" s="65"/>
      <c r="X41" s="65"/>
      <c r="Y41" s="65"/>
      <c r="Z41" s="65"/>
    </row>
    <row r="42" spans="1:26" ht="12.75" customHeight="1" x14ac:dyDescent="0.2">
      <c r="A42" s="68">
        <v>43</v>
      </c>
      <c r="B42" s="68" t="s">
        <v>980</v>
      </c>
      <c r="C42" s="65"/>
      <c r="D42" s="65"/>
      <c r="E42" s="65"/>
      <c r="F42" s="65"/>
      <c r="G42" s="69"/>
      <c r="H42" s="65"/>
      <c r="I42" s="65"/>
      <c r="J42" s="65"/>
      <c r="K42" s="65"/>
      <c r="L42" s="65"/>
      <c r="M42" s="65"/>
      <c r="N42" s="66"/>
      <c r="O42" s="65"/>
      <c r="P42" s="67"/>
      <c r="Q42" s="66"/>
      <c r="R42" s="66"/>
      <c r="S42" s="67"/>
      <c r="T42" s="65"/>
      <c r="U42" s="65"/>
      <c r="V42" s="65"/>
      <c r="W42" s="65"/>
      <c r="X42" s="65"/>
      <c r="Y42" s="65"/>
      <c r="Z42" s="65"/>
    </row>
    <row r="43" spans="1:26" ht="12.75" customHeight="1" x14ac:dyDescent="0.2">
      <c r="A43" s="68">
        <v>44</v>
      </c>
      <c r="B43" s="68" t="s">
        <v>1478</v>
      </c>
      <c r="C43" s="65"/>
      <c r="D43" s="65"/>
      <c r="E43" s="65"/>
      <c r="F43" s="65"/>
      <c r="G43" s="69"/>
      <c r="H43" s="65"/>
      <c r="I43" s="65"/>
      <c r="J43" s="65"/>
      <c r="K43" s="65"/>
      <c r="L43" s="65"/>
      <c r="M43" s="65"/>
      <c r="N43" s="66"/>
      <c r="O43" s="65"/>
      <c r="P43" s="67"/>
      <c r="Q43" s="66"/>
      <c r="R43" s="66"/>
      <c r="S43" s="67"/>
      <c r="T43" s="65"/>
      <c r="U43" s="65"/>
      <c r="V43" s="65"/>
      <c r="W43" s="65"/>
      <c r="X43" s="65"/>
      <c r="Y43" s="65"/>
      <c r="Z43" s="65"/>
    </row>
    <row r="44" spans="1:26" ht="12.75" customHeight="1" x14ac:dyDescent="0.2">
      <c r="A44" s="68">
        <v>45</v>
      </c>
      <c r="B44" s="68" t="s">
        <v>1479</v>
      </c>
      <c r="C44" s="65"/>
      <c r="D44" s="65"/>
      <c r="E44" s="65"/>
      <c r="F44" s="65"/>
      <c r="G44" s="69"/>
      <c r="H44" s="65"/>
      <c r="I44" s="65"/>
      <c r="J44" s="65"/>
      <c r="K44" s="65"/>
      <c r="L44" s="65"/>
      <c r="M44" s="65"/>
      <c r="N44" s="66"/>
      <c r="O44" s="65"/>
      <c r="P44" s="67"/>
      <c r="Q44" s="66"/>
      <c r="R44" s="66"/>
      <c r="S44" s="67"/>
      <c r="T44" s="65"/>
      <c r="U44" s="65"/>
      <c r="V44" s="65"/>
      <c r="W44" s="65"/>
      <c r="X44" s="65"/>
      <c r="Y44" s="65"/>
      <c r="Z44" s="65"/>
    </row>
    <row r="45" spans="1:26" ht="12.75" customHeight="1" x14ac:dyDescent="0.2">
      <c r="A45" s="68">
        <v>46</v>
      </c>
      <c r="B45" s="68" t="s">
        <v>997</v>
      </c>
      <c r="C45" s="65"/>
      <c r="D45" s="65"/>
      <c r="E45" s="65"/>
      <c r="F45" s="65"/>
      <c r="G45" s="69"/>
      <c r="H45" s="65"/>
      <c r="I45" s="65"/>
      <c r="J45" s="65"/>
      <c r="K45" s="65"/>
      <c r="L45" s="65"/>
      <c r="M45" s="65"/>
      <c r="N45" s="66"/>
      <c r="O45" s="65"/>
      <c r="P45" s="67"/>
      <c r="Q45" s="66"/>
      <c r="R45" s="66"/>
      <c r="S45" s="67"/>
      <c r="T45" s="65"/>
      <c r="U45" s="65"/>
      <c r="V45" s="65"/>
      <c r="W45" s="65"/>
      <c r="X45" s="65"/>
      <c r="Y45" s="65"/>
      <c r="Z45" s="65"/>
    </row>
    <row r="46" spans="1:26" ht="12.75" customHeight="1" x14ac:dyDescent="0.2">
      <c r="A46" s="68">
        <v>47</v>
      </c>
      <c r="B46" s="68" t="s">
        <v>1009</v>
      </c>
      <c r="C46" s="65"/>
      <c r="D46" s="65"/>
      <c r="E46" s="65"/>
      <c r="F46" s="65"/>
      <c r="G46" s="69"/>
      <c r="H46" s="65"/>
      <c r="I46" s="65"/>
      <c r="J46" s="65"/>
      <c r="K46" s="65"/>
      <c r="L46" s="65"/>
      <c r="M46" s="65"/>
      <c r="N46" s="66"/>
      <c r="O46" s="65"/>
      <c r="P46" s="67"/>
      <c r="Q46" s="66"/>
      <c r="R46" s="66"/>
      <c r="S46" s="67"/>
      <c r="T46" s="65"/>
      <c r="U46" s="65"/>
      <c r="V46" s="65"/>
      <c r="W46" s="65"/>
      <c r="X46" s="65"/>
      <c r="Y46" s="65"/>
      <c r="Z46" s="65"/>
    </row>
    <row r="47" spans="1:26" ht="12.75" customHeight="1" x14ac:dyDescent="0.2">
      <c r="A47" s="68">
        <v>48</v>
      </c>
      <c r="B47" s="68" t="s">
        <v>1013</v>
      </c>
      <c r="C47" s="65"/>
      <c r="D47" s="65"/>
      <c r="E47" s="65"/>
      <c r="F47" s="65"/>
      <c r="G47" s="69"/>
      <c r="H47" s="65"/>
      <c r="I47" s="65"/>
      <c r="J47" s="65"/>
      <c r="K47" s="65"/>
      <c r="L47" s="65"/>
      <c r="M47" s="65"/>
      <c r="N47" s="66"/>
      <c r="O47" s="65"/>
      <c r="P47" s="67"/>
      <c r="Q47" s="66"/>
      <c r="R47" s="66"/>
      <c r="S47" s="67"/>
      <c r="T47" s="65"/>
      <c r="U47" s="65"/>
      <c r="V47" s="65"/>
      <c r="W47" s="65"/>
      <c r="X47" s="65"/>
      <c r="Y47" s="65"/>
      <c r="Z47" s="65"/>
    </row>
    <row r="48" spans="1:26" ht="12.75" customHeight="1" x14ac:dyDescent="0.2">
      <c r="A48" s="68">
        <v>49</v>
      </c>
      <c r="B48" s="68" t="s">
        <v>1018</v>
      </c>
      <c r="C48" s="65"/>
      <c r="D48" s="65"/>
      <c r="E48" s="65"/>
      <c r="F48" s="65"/>
      <c r="G48" s="69"/>
      <c r="H48" s="65"/>
      <c r="I48" s="65"/>
      <c r="J48" s="65"/>
      <c r="K48" s="65"/>
      <c r="L48" s="65"/>
      <c r="M48" s="65"/>
      <c r="N48" s="66"/>
      <c r="O48" s="65"/>
      <c r="P48" s="67"/>
      <c r="Q48" s="66"/>
      <c r="R48" s="66"/>
      <c r="S48" s="67"/>
      <c r="T48" s="65"/>
      <c r="U48" s="65"/>
      <c r="V48" s="65"/>
      <c r="W48" s="65"/>
      <c r="X48" s="65"/>
      <c r="Y48" s="65"/>
      <c r="Z48" s="65"/>
    </row>
    <row r="49" spans="1:26" ht="12.75" customHeight="1" x14ac:dyDescent="0.2">
      <c r="A49" s="68">
        <v>50</v>
      </c>
      <c r="B49" s="68" t="s">
        <v>1032</v>
      </c>
      <c r="C49" s="65"/>
      <c r="D49" s="65"/>
      <c r="E49" s="65"/>
      <c r="F49" s="65"/>
      <c r="G49" s="69"/>
      <c r="H49" s="65"/>
      <c r="I49" s="65"/>
      <c r="J49" s="65"/>
      <c r="K49" s="65"/>
      <c r="L49" s="65"/>
      <c r="M49" s="65"/>
      <c r="N49" s="66"/>
      <c r="O49" s="65"/>
      <c r="P49" s="67"/>
      <c r="Q49" s="66"/>
      <c r="R49" s="66"/>
      <c r="S49" s="67"/>
      <c r="T49" s="65"/>
      <c r="U49" s="65"/>
      <c r="V49" s="65"/>
      <c r="W49" s="65"/>
      <c r="X49" s="65"/>
      <c r="Y49" s="65"/>
      <c r="Z49" s="65"/>
    </row>
    <row r="50" spans="1:26" ht="12.75" customHeight="1" x14ac:dyDescent="0.2">
      <c r="A50" s="68">
        <v>51</v>
      </c>
      <c r="B50" s="68" t="s">
        <v>1034</v>
      </c>
      <c r="C50" s="65"/>
      <c r="D50" s="65"/>
      <c r="E50" s="65"/>
      <c r="F50" s="65"/>
      <c r="G50" s="69"/>
      <c r="H50" s="65"/>
      <c r="I50" s="65"/>
      <c r="J50" s="65"/>
      <c r="K50" s="65"/>
      <c r="L50" s="65"/>
      <c r="M50" s="65"/>
      <c r="N50" s="66"/>
      <c r="O50" s="65"/>
      <c r="P50" s="67"/>
      <c r="Q50" s="66"/>
      <c r="R50" s="66"/>
      <c r="S50" s="67"/>
      <c r="T50" s="65"/>
      <c r="U50" s="65"/>
      <c r="V50" s="65"/>
      <c r="W50" s="65"/>
      <c r="X50" s="65"/>
      <c r="Y50" s="65"/>
      <c r="Z50" s="65"/>
    </row>
    <row r="51" spans="1:26" ht="12.75" customHeight="1" x14ac:dyDescent="0.2">
      <c r="A51" s="68">
        <v>52</v>
      </c>
      <c r="B51" s="68" t="s">
        <v>1040</v>
      </c>
      <c r="C51" s="65"/>
      <c r="D51" s="65"/>
      <c r="E51" s="65"/>
      <c r="F51" s="65"/>
      <c r="G51" s="69"/>
      <c r="H51" s="65"/>
      <c r="I51" s="65"/>
      <c r="J51" s="65"/>
      <c r="K51" s="65"/>
      <c r="L51" s="65"/>
      <c r="M51" s="65"/>
      <c r="N51" s="66"/>
      <c r="O51" s="65"/>
      <c r="P51" s="67"/>
      <c r="Q51" s="66"/>
      <c r="R51" s="66"/>
      <c r="S51" s="67"/>
      <c r="T51" s="65"/>
      <c r="U51" s="65"/>
      <c r="V51" s="65"/>
      <c r="W51" s="65"/>
      <c r="X51" s="65"/>
      <c r="Y51" s="65"/>
      <c r="Z51" s="65"/>
    </row>
    <row r="52" spans="1:26" ht="12.75" customHeight="1" x14ac:dyDescent="0.2">
      <c r="A52" s="68">
        <v>54</v>
      </c>
      <c r="B52" s="68" t="s">
        <v>1049</v>
      </c>
      <c r="C52" s="65"/>
      <c r="D52" s="65"/>
      <c r="E52" s="65"/>
      <c r="F52" s="65"/>
      <c r="G52" s="69"/>
      <c r="H52" s="65"/>
      <c r="I52" s="65"/>
      <c r="J52" s="65"/>
      <c r="K52" s="65"/>
      <c r="L52" s="65"/>
      <c r="M52" s="65"/>
      <c r="N52" s="66"/>
      <c r="O52" s="65"/>
      <c r="P52" s="67"/>
      <c r="Q52" s="66"/>
      <c r="R52" s="66"/>
      <c r="S52" s="67"/>
      <c r="T52" s="65"/>
      <c r="U52" s="65"/>
      <c r="V52" s="65"/>
      <c r="W52" s="65"/>
      <c r="X52" s="65"/>
      <c r="Y52" s="65"/>
      <c r="Z52" s="65"/>
    </row>
    <row r="53" spans="1:26" ht="12.75" customHeight="1" x14ac:dyDescent="0.2">
      <c r="A53" s="68">
        <v>55</v>
      </c>
      <c r="B53" s="68" t="s">
        <v>1047</v>
      </c>
      <c r="C53" s="65"/>
      <c r="D53" s="65"/>
      <c r="E53" s="65"/>
      <c r="F53" s="65"/>
      <c r="G53" s="69"/>
      <c r="H53" s="65"/>
      <c r="I53" s="65"/>
      <c r="J53" s="65"/>
      <c r="K53" s="65"/>
      <c r="L53" s="65"/>
      <c r="M53" s="65"/>
      <c r="N53" s="66"/>
      <c r="O53" s="65"/>
      <c r="P53" s="67"/>
      <c r="Q53" s="66"/>
      <c r="R53" s="66"/>
      <c r="S53" s="67"/>
      <c r="T53" s="65"/>
      <c r="U53" s="65"/>
      <c r="V53" s="65"/>
      <c r="W53" s="65"/>
      <c r="X53" s="65"/>
      <c r="Y53" s="65"/>
      <c r="Z53" s="65"/>
    </row>
    <row r="54" spans="1:26" ht="12.75" customHeight="1" x14ac:dyDescent="0.2">
      <c r="A54" s="68">
        <v>57</v>
      </c>
      <c r="B54" s="68" t="s">
        <v>1059</v>
      </c>
      <c r="C54" s="65"/>
      <c r="D54" s="65"/>
      <c r="E54" s="65"/>
      <c r="F54" s="65"/>
      <c r="G54" s="69"/>
      <c r="H54" s="65"/>
      <c r="I54" s="65"/>
      <c r="J54" s="65"/>
      <c r="K54" s="65"/>
      <c r="L54" s="65"/>
      <c r="M54" s="65"/>
      <c r="N54" s="66"/>
      <c r="O54" s="65"/>
      <c r="P54" s="67"/>
      <c r="Q54" s="66"/>
      <c r="R54" s="66"/>
      <c r="S54" s="67"/>
      <c r="T54" s="65"/>
      <c r="U54" s="65"/>
      <c r="V54" s="65"/>
      <c r="W54" s="65"/>
      <c r="X54" s="65"/>
      <c r="Y54" s="65"/>
      <c r="Z54" s="65"/>
    </row>
    <row r="55" spans="1:26" ht="12.75" customHeight="1" x14ac:dyDescent="0.2">
      <c r="A55" s="68">
        <v>58</v>
      </c>
      <c r="B55" s="68" t="s">
        <v>1480</v>
      </c>
      <c r="C55" s="65"/>
      <c r="D55" s="65"/>
      <c r="E55" s="65"/>
      <c r="F55" s="65"/>
      <c r="G55" s="69"/>
      <c r="H55" s="65"/>
      <c r="I55" s="65"/>
      <c r="J55" s="65"/>
      <c r="K55" s="65"/>
      <c r="L55" s="65"/>
      <c r="M55" s="65"/>
      <c r="N55" s="66"/>
      <c r="O55" s="65"/>
      <c r="P55" s="67"/>
      <c r="Q55" s="66"/>
      <c r="R55" s="66"/>
      <c r="S55" s="67"/>
      <c r="T55" s="65"/>
      <c r="U55" s="65"/>
      <c r="V55" s="65"/>
      <c r="W55" s="65"/>
      <c r="X55" s="65"/>
      <c r="Y55" s="65"/>
      <c r="Z55" s="65"/>
    </row>
    <row r="56" spans="1:26" ht="12.75" customHeight="1" x14ac:dyDescent="0.2">
      <c r="A56" s="68">
        <v>59</v>
      </c>
      <c r="B56" s="68" t="s">
        <v>1065</v>
      </c>
      <c r="C56" s="65"/>
      <c r="D56" s="65"/>
      <c r="E56" s="65"/>
      <c r="F56" s="65"/>
      <c r="G56" s="69"/>
      <c r="H56" s="65"/>
      <c r="I56" s="65"/>
      <c r="J56" s="65"/>
      <c r="K56" s="65"/>
      <c r="L56" s="65"/>
      <c r="M56" s="65"/>
      <c r="N56" s="66"/>
      <c r="O56" s="65"/>
      <c r="P56" s="67"/>
      <c r="Q56" s="66"/>
      <c r="R56" s="66"/>
      <c r="S56" s="67"/>
      <c r="T56" s="65"/>
      <c r="U56" s="65"/>
      <c r="V56" s="65"/>
      <c r="W56" s="65"/>
      <c r="X56" s="65"/>
      <c r="Y56" s="65"/>
      <c r="Z56" s="65"/>
    </row>
    <row r="57" spans="1:26" ht="12.75" customHeight="1" x14ac:dyDescent="0.2">
      <c r="A57" s="68">
        <v>60</v>
      </c>
      <c r="B57" s="68" t="s">
        <v>1070</v>
      </c>
      <c r="C57" s="65"/>
      <c r="D57" s="65"/>
      <c r="E57" s="65"/>
      <c r="F57" s="65"/>
      <c r="G57" s="69"/>
      <c r="H57" s="65"/>
      <c r="I57" s="65"/>
      <c r="J57" s="65"/>
      <c r="K57" s="65"/>
      <c r="L57" s="65"/>
      <c r="M57" s="65"/>
      <c r="N57" s="66"/>
      <c r="O57" s="65"/>
      <c r="P57" s="67"/>
      <c r="Q57" s="66"/>
      <c r="R57" s="66"/>
      <c r="S57" s="67"/>
      <c r="T57" s="65"/>
      <c r="U57" s="65"/>
      <c r="V57" s="65"/>
      <c r="W57" s="65"/>
      <c r="X57" s="65"/>
      <c r="Y57" s="65"/>
      <c r="Z57" s="65"/>
    </row>
    <row r="58" spans="1:26" ht="12.75" customHeight="1" x14ac:dyDescent="0.2">
      <c r="A58" s="68">
        <v>61</v>
      </c>
      <c r="B58" s="68" t="s">
        <v>1082</v>
      </c>
      <c r="C58" s="65"/>
      <c r="D58" s="65"/>
      <c r="E58" s="65"/>
      <c r="F58" s="65"/>
      <c r="G58" s="69"/>
      <c r="H58" s="65"/>
      <c r="I58" s="65"/>
      <c r="J58" s="65"/>
      <c r="K58" s="65"/>
      <c r="L58" s="65"/>
      <c r="M58" s="65"/>
      <c r="N58" s="66"/>
      <c r="O58" s="65"/>
      <c r="P58" s="67"/>
      <c r="Q58" s="66"/>
      <c r="R58" s="66"/>
      <c r="S58" s="67"/>
      <c r="T58" s="65"/>
      <c r="U58" s="65"/>
      <c r="V58" s="65"/>
      <c r="W58" s="65"/>
      <c r="X58" s="65"/>
      <c r="Y58" s="65"/>
      <c r="Z58" s="65"/>
    </row>
    <row r="59" spans="1:26" ht="12.75" customHeight="1" x14ac:dyDescent="0.2">
      <c r="A59" s="68">
        <v>62</v>
      </c>
      <c r="B59" s="68" t="s">
        <v>1084</v>
      </c>
      <c r="C59" s="65"/>
      <c r="D59" s="65"/>
      <c r="E59" s="65"/>
      <c r="F59" s="65"/>
      <c r="G59" s="69"/>
      <c r="H59" s="65"/>
      <c r="I59" s="65"/>
      <c r="J59" s="65"/>
      <c r="K59" s="65"/>
      <c r="L59" s="65"/>
      <c r="M59" s="65"/>
      <c r="N59" s="66"/>
      <c r="O59" s="65"/>
      <c r="P59" s="67"/>
      <c r="Q59" s="66"/>
      <c r="R59" s="66"/>
      <c r="S59" s="67"/>
      <c r="T59" s="65"/>
      <c r="U59" s="65"/>
      <c r="V59" s="65"/>
      <c r="W59" s="65"/>
      <c r="X59" s="65"/>
      <c r="Y59" s="65"/>
      <c r="Z59" s="65"/>
    </row>
    <row r="60" spans="1:26" ht="12.75" customHeight="1" x14ac:dyDescent="0.2">
      <c r="A60" s="68">
        <v>63</v>
      </c>
      <c r="B60" s="68" t="s">
        <v>1092</v>
      </c>
      <c r="C60" s="65"/>
      <c r="D60" s="65"/>
      <c r="E60" s="65"/>
      <c r="F60" s="65"/>
      <c r="G60" s="69"/>
      <c r="H60" s="65"/>
      <c r="I60" s="65"/>
      <c r="J60" s="65"/>
      <c r="K60" s="65"/>
      <c r="L60" s="65"/>
      <c r="M60" s="65"/>
      <c r="N60" s="66"/>
      <c r="O60" s="65"/>
      <c r="P60" s="67"/>
      <c r="Q60" s="66"/>
      <c r="R60" s="66"/>
      <c r="S60" s="67"/>
      <c r="T60" s="65"/>
      <c r="U60" s="65"/>
      <c r="V60" s="65"/>
      <c r="W60" s="65"/>
      <c r="X60" s="65"/>
      <c r="Y60" s="65"/>
      <c r="Z60" s="65"/>
    </row>
    <row r="61" spans="1:26" ht="12.75" customHeight="1" x14ac:dyDescent="0.2">
      <c r="A61" s="68">
        <v>64</v>
      </c>
      <c r="B61" s="68" t="s">
        <v>1103</v>
      </c>
      <c r="C61" s="65"/>
      <c r="D61" s="65"/>
      <c r="E61" s="65"/>
      <c r="F61" s="65"/>
      <c r="G61" s="69"/>
      <c r="H61" s="65"/>
      <c r="I61" s="65"/>
      <c r="J61" s="65"/>
      <c r="K61" s="65"/>
      <c r="L61" s="65"/>
      <c r="M61" s="65"/>
      <c r="N61" s="66"/>
      <c r="O61" s="65"/>
      <c r="P61" s="67"/>
      <c r="Q61" s="66"/>
      <c r="R61" s="66"/>
      <c r="S61" s="67"/>
      <c r="T61" s="65"/>
      <c r="U61" s="65"/>
      <c r="V61" s="65"/>
      <c r="W61" s="65"/>
      <c r="X61" s="65"/>
      <c r="Y61" s="65"/>
      <c r="Z61" s="65"/>
    </row>
    <row r="62" spans="1:26" ht="12.75" customHeight="1" x14ac:dyDescent="0.2">
      <c r="A62" s="68">
        <v>66</v>
      </c>
      <c r="B62" s="68" t="s">
        <v>1129</v>
      </c>
      <c r="C62" s="65"/>
      <c r="D62" s="65"/>
      <c r="E62" s="65"/>
      <c r="F62" s="65"/>
      <c r="G62" s="69"/>
      <c r="H62" s="65"/>
      <c r="I62" s="65"/>
      <c r="J62" s="65"/>
      <c r="K62" s="65"/>
      <c r="L62" s="65"/>
      <c r="M62" s="65"/>
      <c r="N62" s="66"/>
      <c r="O62" s="65"/>
      <c r="P62" s="67"/>
      <c r="Q62" s="66"/>
      <c r="R62" s="66"/>
      <c r="S62" s="67"/>
      <c r="T62" s="65"/>
      <c r="U62" s="65"/>
      <c r="V62" s="65"/>
      <c r="W62" s="65"/>
      <c r="X62" s="65"/>
      <c r="Y62" s="65"/>
      <c r="Z62" s="65"/>
    </row>
    <row r="63" spans="1:26" ht="12.75" customHeight="1" x14ac:dyDescent="0.2">
      <c r="A63" s="68">
        <v>67</v>
      </c>
      <c r="B63" s="68" t="s">
        <v>1131</v>
      </c>
      <c r="C63" s="65"/>
      <c r="D63" s="65"/>
      <c r="E63" s="65"/>
      <c r="F63" s="65"/>
      <c r="G63" s="69"/>
      <c r="H63" s="65"/>
      <c r="I63" s="65"/>
      <c r="J63" s="65"/>
      <c r="K63" s="65"/>
      <c r="L63" s="65"/>
      <c r="M63" s="65"/>
      <c r="N63" s="66"/>
      <c r="O63" s="65"/>
      <c r="P63" s="67"/>
      <c r="Q63" s="66"/>
      <c r="R63" s="66"/>
      <c r="S63" s="67"/>
      <c r="T63" s="65"/>
      <c r="U63" s="65"/>
      <c r="V63" s="65"/>
      <c r="W63" s="65"/>
      <c r="X63" s="65"/>
      <c r="Y63" s="65"/>
      <c r="Z63" s="65"/>
    </row>
    <row r="64" spans="1:26" ht="12.75" customHeight="1" x14ac:dyDescent="0.2">
      <c r="A64" s="68">
        <v>68</v>
      </c>
      <c r="B64" s="68" t="s">
        <v>1137</v>
      </c>
      <c r="C64" s="65"/>
      <c r="D64" s="65"/>
      <c r="E64" s="65"/>
      <c r="F64" s="65"/>
      <c r="G64" s="69"/>
      <c r="H64" s="65"/>
      <c r="I64" s="65"/>
      <c r="J64" s="65"/>
      <c r="K64" s="65"/>
      <c r="L64" s="65"/>
      <c r="M64" s="65"/>
      <c r="N64" s="66"/>
      <c r="O64" s="65"/>
      <c r="P64" s="67"/>
      <c r="Q64" s="66"/>
      <c r="R64" s="66"/>
      <c r="S64" s="67"/>
      <c r="T64" s="65"/>
      <c r="U64" s="65"/>
      <c r="V64" s="65"/>
      <c r="W64" s="65"/>
      <c r="X64" s="65"/>
      <c r="Y64" s="65"/>
      <c r="Z64" s="65"/>
    </row>
    <row r="65" spans="1:26" ht="12.75" customHeight="1" x14ac:dyDescent="0.2">
      <c r="A65" s="68">
        <v>69</v>
      </c>
      <c r="B65" s="68" t="s">
        <v>1142</v>
      </c>
      <c r="C65" s="65"/>
      <c r="D65" s="65"/>
      <c r="E65" s="65"/>
      <c r="F65" s="65"/>
      <c r="G65" s="69"/>
      <c r="H65" s="65"/>
      <c r="I65" s="65"/>
      <c r="J65" s="65"/>
      <c r="K65" s="65"/>
      <c r="L65" s="65"/>
      <c r="M65" s="65"/>
      <c r="N65" s="66"/>
      <c r="O65" s="65"/>
      <c r="P65" s="67"/>
      <c r="Q65" s="66"/>
      <c r="R65" s="66"/>
      <c r="S65" s="67"/>
      <c r="T65" s="65"/>
      <c r="U65" s="65"/>
      <c r="V65" s="65"/>
      <c r="W65" s="65"/>
      <c r="X65" s="65"/>
      <c r="Y65" s="65"/>
      <c r="Z65" s="65"/>
    </row>
    <row r="66" spans="1:26" ht="12.75" customHeight="1" x14ac:dyDescent="0.2">
      <c r="A66" s="68">
        <v>70</v>
      </c>
      <c r="B66" s="68" t="s">
        <v>1148</v>
      </c>
      <c r="C66" s="65"/>
      <c r="D66" s="65"/>
      <c r="E66" s="65"/>
      <c r="F66" s="65"/>
      <c r="G66" s="69"/>
      <c r="H66" s="65"/>
      <c r="I66" s="65"/>
      <c r="J66" s="65"/>
      <c r="K66" s="65"/>
      <c r="L66" s="65"/>
      <c r="M66" s="65"/>
      <c r="N66" s="66"/>
      <c r="O66" s="65"/>
      <c r="P66" s="67"/>
      <c r="Q66" s="66"/>
      <c r="R66" s="66"/>
      <c r="S66" s="67"/>
      <c r="T66" s="65"/>
      <c r="U66" s="65"/>
      <c r="V66" s="65"/>
      <c r="W66" s="65"/>
      <c r="X66" s="65"/>
      <c r="Y66" s="65"/>
      <c r="Z66" s="65"/>
    </row>
    <row r="67" spans="1:26" ht="12.75" customHeight="1" x14ac:dyDescent="0.2">
      <c r="A67" s="68">
        <v>71</v>
      </c>
      <c r="B67" s="68" t="s">
        <v>1155</v>
      </c>
      <c r="C67" s="65"/>
      <c r="D67" s="65"/>
      <c r="E67" s="65"/>
      <c r="F67" s="65"/>
      <c r="G67" s="69"/>
      <c r="H67" s="65"/>
      <c r="I67" s="65"/>
      <c r="J67" s="65"/>
      <c r="K67" s="65"/>
      <c r="L67" s="65"/>
      <c r="M67" s="65"/>
      <c r="N67" s="66"/>
      <c r="O67" s="65"/>
      <c r="P67" s="67"/>
      <c r="Q67" s="66"/>
      <c r="R67" s="66"/>
      <c r="S67" s="67"/>
      <c r="T67" s="65"/>
      <c r="U67" s="65"/>
      <c r="V67" s="65"/>
      <c r="W67" s="65"/>
      <c r="X67" s="65"/>
      <c r="Y67" s="65"/>
      <c r="Z67" s="65"/>
    </row>
    <row r="68" spans="1:26" ht="12.75" customHeight="1" x14ac:dyDescent="0.2">
      <c r="A68" s="68">
        <v>72</v>
      </c>
      <c r="B68" s="68" t="s">
        <v>1158</v>
      </c>
      <c r="C68" s="65"/>
      <c r="D68" s="65"/>
      <c r="E68" s="65"/>
      <c r="F68" s="65"/>
      <c r="G68" s="69"/>
      <c r="H68" s="65"/>
      <c r="I68" s="65"/>
      <c r="J68" s="65"/>
      <c r="K68" s="65"/>
      <c r="L68" s="65"/>
      <c r="M68" s="65"/>
      <c r="N68" s="66"/>
      <c r="O68" s="65"/>
      <c r="P68" s="67"/>
      <c r="Q68" s="66"/>
      <c r="R68" s="66"/>
      <c r="S68" s="67"/>
      <c r="T68" s="65"/>
      <c r="U68" s="65"/>
      <c r="V68" s="65"/>
      <c r="W68" s="65"/>
      <c r="X68" s="65"/>
      <c r="Y68" s="65"/>
      <c r="Z68" s="65"/>
    </row>
    <row r="69" spans="1:26" ht="12.75" customHeight="1" x14ac:dyDescent="0.2">
      <c r="A69" s="68">
        <v>73</v>
      </c>
      <c r="B69" s="68" t="s">
        <v>1165</v>
      </c>
      <c r="C69" s="65"/>
      <c r="D69" s="65"/>
      <c r="E69" s="65"/>
      <c r="F69" s="65"/>
      <c r="G69" s="69"/>
      <c r="H69" s="65"/>
      <c r="I69" s="65"/>
      <c r="J69" s="65"/>
      <c r="K69" s="65"/>
      <c r="L69" s="65"/>
      <c r="M69" s="65"/>
      <c r="N69" s="66"/>
      <c r="O69" s="65"/>
      <c r="P69" s="67"/>
      <c r="Q69" s="66"/>
      <c r="R69" s="66"/>
      <c r="S69" s="67"/>
      <c r="T69" s="65"/>
      <c r="U69" s="65"/>
      <c r="V69" s="65"/>
      <c r="W69" s="65"/>
      <c r="X69" s="65"/>
      <c r="Y69" s="65"/>
      <c r="Z69" s="65"/>
    </row>
    <row r="70" spans="1:26" ht="12.75" customHeight="1" x14ac:dyDescent="0.2">
      <c r="A70" s="68">
        <v>74</v>
      </c>
      <c r="B70" s="68" t="s">
        <v>1176</v>
      </c>
      <c r="C70" s="65"/>
      <c r="D70" s="65"/>
      <c r="E70" s="65"/>
      <c r="F70" s="65"/>
      <c r="G70" s="69"/>
      <c r="H70" s="65"/>
      <c r="I70" s="65"/>
      <c r="J70" s="65"/>
      <c r="K70" s="65"/>
      <c r="L70" s="65"/>
      <c r="M70" s="65"/>
      <c r="N70" s="66"/>
      <c r="O70" s="65"/>
      <c r="P70" s="67"/>
      <c r="Q70" s="66"/>
      <c r="R70" s="66"/>
      <c r="S70" s="67"/>
      <c r="T70" s="65"/>
      <c r="U70" s="65"/>
      <c r="V70" s="65"/>
      <c r="W70" s="65"/>
      <c r="X70" s="65"/>
      <c r="Y70" s="65"/>
      <c r="Z70" s="65"/>
    </row>
    <row r="71" spans="1:26" ht="12.75" customHeight="1" x14ac:dyDescent="0.2">
      <c r="A71" s="68">
        <v>75</v>
      </c>
      <c r="B71" s="68" t="s">
        <v>1181</v>
      </c>
      <c r="C71" s="65"/>
      <c r="D71" s="65"/>
      <c r="E71" s="65"/>
      <c r="F71" s="65"/>
      <c r="G71" s="69"/>
      <c r="H71" s="65"/>
      <c r="I71" s="65"/>
      <c r="J71" s="65"/>
      <c r="K71" s="65"/>
      <c r="L71" s="65"/>
      <c r="M71" s="65"/>
      <c r="N71" s="66"/>
      <c r="O71" s="65"/>
      <c r="P71" s="67"/>
      <c r="Q71" s="66"/>
      <c r="R71" s="66"/>
      <c r="S71" s="67"/>
      <c r="T71" s="65"/>
      <c r="U71" s="65"/>
      <c r="V71" s="65"/>
      <c r="W71" s="65"/>
      <c r="X71" s="65"/>
      <c r="Y71" s="65"/>
      <c r="Z71" s="65"/>
    </row>
    <row r="72" spans="1:26" ht="12.75" customHeight="1" x14ac:dyDescent="0.2">
      <c r="A72" s="68">
        <v>76</v>
      </c>
      <c r="B72" s="68" t="s">
        <v>1187</v>
      </c>
      <c r="C72" s="65"/>
      <c r="D72" s="65"/>
      <c r="E72" s="65"/>
      <c r="F72" s="65"/>
      <c r="G72" s="69"/>
      <c r="H72" s="65"/>
      <c r="I72" s="65"/>
      <c r="J72" s="65"/>
      <c r="K72" s="65"/>
      <c r="L72" s="65"/>
      <c r="M72" s="65"/>
      <c r="N72" s="66"/>
      <c r="O72" s="65"/>
      <c r="P72" s="67"/>
      <c r="Q72" s="66"/>
      <c r="R72" s="66"/>
      <c r="S72" s="67"/>
      <c r="T72" s="65"/>
      <c r="U72" s="65"/>
      <c r="V72" s="65"/>
      <c r="W72" s="65"/>
      <c r="X72" s="65"/>
      <c r="Y72" s="65"/>
      <c r="Z72" s="65"/>
    </row>
    <row r="73" spans="1:26" ht="12.75" customHeight="1" x14ac:dyDescent="0.2">
      <c r="A73" s="68">
        <v>77</v>
      </c>
      <c r="B73" s="68" t="s">
        <v>1191</v>
      </c>
      <c r="C73" s="65"/>
      <c r="D73" s="65"/>
      <c r="E73" s="65"/>
      <c r="F73" s="65"/>
      <c r="G73" s="69"/>
      <c r="H73" s="65"/>
      <c r="I73" s="65"/>
      <c r="J73" s="65"/>
      <c r="K73" s="65"/>
      <c r="L73" s="65"/>
      <c r="M73" s="65"/>
      <c r="N73" s="66"/>
      <c r="O73" s="65"/>
      <c r="P73" s="67"/>
      <c r="Q73" s="66"/>
      <c r="R73" s="66"/>
      <c r="S73" s="67"/>
      <c r="T73" s="65"/>
      <c r="U73" s="65"/>
      <c r="V73" s="65"/>
      <c r="W73" s="65"/>
      <c r="X73" s="65"/>
      <c r="Y73" s="65"/>
      <c r="Z73" s="65"/>
    </row>
    <row r="74" spans="1:26" ht="12.75" customHeight="1" x14ac:dyDescent="0.2">
      <c r="A74" s="68">
        <v>78</v>
      </c>
      <c r="B74" s="68" t="s">
        <v>1195</v>
      </c>
      <c r="C74" s="65"/>
      <c r="D74" s="65"/>
      <c r="E74" s="65"/>
      <c r="F74" s="65"/>
      <c r="G74" s="69"/>
      <c r="H74" s="65"/>
      <c r="I74" s="65"/>
      <c r="J74" s="65"/>
      <c r="K74" s="65"/>
      <c r="L74" s="65"/>
      <c r="M74" s="65"/>
      <c r="N74" s="66"/>
      <c r="O74" s="65"/>
      <c r="P74" s="67"/>
      <c r="Q74" s="66"/>
      <c r="R74" s="66"/>
      <c r="S74" s="67"/>
      <c r="T74" s="65"/>
      <c r="U74" s="65"/>
      <c r="V74" s="65"/>
      <c r="W74" s="65"/>
      <c r="X74" s="65"/>
      <c r="Y74" s="65"/>
      <c r="Z74" s="65"/>
    </row>
    <row r="75" spans="1:26" ht="12.75" customHeight="1" x14ac:dyDescent="0.2">
      <c r="A75" s="68">
        <v>79</v>
      </c>
      <c r="B75" s="68" t="s">
        <v>1202</v>
      </c>
      <c r="C75" s="65"/>
      <c r="D75" s="65"/>
      <c r="E75" s="65"/>
      <c r="F75" s="65"/>
      <c r="G75" s="69"/>
      <c r="H75" s="65"/>
      <c r="I75" s="65"/>
      <c r="J75" s="65"/>
      <c r="K75" s="65"/>
      <c r="L75" s="65"/>
      <c r="M75" s="65"/>
      <c r="N75" s="66"/>
      <c r="O75" s="65"/>
      <c r="P75" s="67"/>
      <c r="Q75" s="66"/>
      <c r="R75" s="66"/>
      <c r="S75" s="67"/>
      <c r="T75" s="65"/>
      <c r="U75" s="65"/>
      <c r="V75" s="65"/>
      <c r="W75" s="65"/>
      <c r="X75" s="65"/>
      <c r="Y75" s="65"/>
      <c r="Z75" s="65"/>
    </row>
    <row r="76" spans="1:26" ht="12.75" customHeight="1" x14ac:dyDescent="0.2">
      <c r="A76" s="68">
        <v>80</v>
      </c>
      <c r="B76" s="68" t="s">
        <v>1481</v>
      </c>
      <c r="C76" s="65"/>
      <c r="D76" s="65"/>
      <c r="E76" s="65"/>
      <c r="F76" s="65"/>
      <c r="G76" s="69"/>
      <c r="H76" s="65"/>
      <c r="I76" s="65"/>
      <c r="J76" s="65"/>
      <c r="K76" s="65"/>
      <c r="L76" s="65"/>
      <c r="M76" s="65"/>
      <c r="N76" s="66"/>
      <c r="O76" s="65"/>
      <c r="P76" s="67"/>
      <c r="Q76" s="66"/>
      <c r="R76" s="66"/>
      <c r="S76" s="67"/>
      <c r="T76" s="65"/>
      <c r="U76" s="65"/>
      <c r="V76" s="65"/>
      <c r="W76" s="65"/>
      <c r="X76" s="65"/>
      <c r="Y76" s="65"/>
      <c r="Z76" s="65"/>
    </row>
    <row r="77" spans="1:26" ht="12.75" customHeight="1" x14ac:dyDescent="0.2">
      <c r="A77" s="68">
        <v>81</v>
      </c>
      <c r="B77" s="68" t="s">
        <v>1233</v>
      </c>
      <c r="C77" s="65"/>
      <c r="D77" s="65"/>
      <c r="E77" s="65"/>
      <c r="F77" s="65"/>
      <c r="G77" s="69"/>
      <c r="H77" s="65"/>
      <c r="I77" s="65"/>
      <c r="J77" s="65"/>
      <c r="K77" s="65"/>
      <c r="L77" s="65"/>
      <c r="M77" s="65"/>
      <c r="N77" s="66"/>
      <c r="O77" s="65"/>
      <c r="P77" s="67"/>
      <c r="Q77" s="66"/>
      <c r="R77" s="66"/>
      <c r="S77" s="67"/>
      <c r="T77" s="65"/>
      <c r="U77" s="65"/>
      <c r="V77" s="65"/>
      <c r="W77" s="65"/>
      <c r="X77" s="65"/>
      <c r="Y77" s="65"/>
      <c r="Z77" s="65"/>
    </row>
    <row r="78" spans="1:26" ht="12.75" customHeight="1" x14ac:dyDescent="0.2">
      <c r="A78" s="68">
        <v>82</v>
      </c>
      <c r="B78" s="68" t="s">
        <v>1239</v>
      </c>
      <c r="C78" s="65"/>
      <c r="D78" s="65"/>
      <c r="E78" s="65"/>
      <c r="F78" s="65"/>
      <c r="G78" s="69"/>
      <c r="H78" s="65"/>
      <c r="I78" s="65"/>
      <c r="J78" s="65"/>
      <c r="K78" s="65"/>
      <c r="L78" s="65"/>
      <c r="M78" s="65"/>
      <c r="N78" s="66"/>
      <c r="O78" s="65"/>
      <c r="P78" s="67"/>
      <c r="Q78" s="66"/>
      <c r="R78" s="66"/>
      <c r="S78" s="67"/>
      <c r="T78" s="65"/>
      <c r="U78" s="65"/>
      <c r="V78" s="65"/>
      <c r="W78" s="65"/>
      <c r="X78" s="65"/>
      <c r="Y78" s="65"/>
      <c r="Z78" s="65"/>
    </row>
    <row r="79" spans="1:26" ht="12.75" customHeight="1" x14ac:dyDescent="0.2">
      <c r="A79" s="68">
        <v>83</v>
      </c>
      <c r="B79" s="68" t="s">
        <v>1243</v>
      </c>
      <c r="C79" s="65"/>
      <c r="D79" s="65"/>
      <c r="E79" s="65"/>
      <c r="F79" s="65"/>
      <c r="G79" s="69"/>
      <c r="H79" s="65"/>
      <c r="I79" s="65"/>
      <c r="J79" s="65"/>
      <c r="K79" s="65"/>
      <c r="L79" s="65"/>
      <c r="M79" s="65"/>
      <c r="N79" s="66"/>
      <c r="O79" s="65"/>
      <c r="P79" s="67"/>
      <c r="Q79" s="66"/>
      <c r="R79" s="66"/>
      <c r="S79" s="67"/>
      <c r="T79" s="65"/>
      <c r="U79" s="65"/>
      <c r="V79" s="65"/>
      <c r="W79" s="65"/>
      <c r="X79" s="65"/>
      <c r="Y79" s="65"/>
      <c r="Z79" s="65"/>
    </row>
    <row r="80" spans="1:26" ht="12.75" customHeight="1" x14ac:dyDescent="0.2">
      <c r="A80" s="68">
        <v>84</v>
      </c>
      <c r="B80" s="68" t="s">
        <v>1248</v>
      </c>
      <c r="C80" s="65"/>
      <c r="D80" s="65"/>
      <c r="E80" s="65"/>
      <c r="F80" s="65"/>
      <c r="G80" s="69"/>
      <c r="H80" s="65"/>
      <c r="I80" s="65"/>
      <c r="J80" s="65"/>
      <c r="K80" s="65"/>
      <c r="L80" s="65"/>
      <c r="M80" s="65"/>
      <c r="N80" s="66"/>
      <c r="O80" s="65"/>
      <c r="P80" s="67"/>
      <c r="Q80" s="66"/>
      <c r="R80" s="66"/>
      <c r="S80" s="67"/>
      <c r="T80" s="65"/>
      <c r="U80" s="65"/>
      <c r="V80" s="65"/>
      <c r="W80" s="65"/>
      <c r="X80" s="65"/>
      <c r="Y80" s="65"/>
      <c r="Z80" s="65"/>
    </row>
    <row r="81" spans="1:26" ht="12.75" customHeight="1" x14ac:dyDescent="0.2">
      <c r="A81" s="68">
        <v>85</v>
      </c>
      <c r="B81" s="68" t="s">
        <v>1254</v>
      </c>
      <c r="C81" s="65"/>
      <c r="D81" s="65"/>
      <c r="E81" s="65"/>
      <c r="F81" s="65"/>
      <c r="G81" s="70"/>
      <c r="H81" s="65"/>
      <c r="I81" s="65"/>
      <c r="J81" s="65"/>
      <c r="K81" s="65"/>
      <c r="L81" s="65"/>
      <c r="M81" s="65"/>
      <c r="N81" s="66"/>
      <c r="O81" s="65"/>
      <c r="P81" s="67"/>
      <c r="Q81" s="66"/>
      <c r="R81" s="66"/>
      <c r="S81" s="67"/>
      <c r="T81" s="65"/>
      <c r="U81" s="65"/>
      <c r="V81" s="65"/>
      <c r="W81" s="65"/>
      <c r="X81" s="65"/>
      <c r="Y81" s="65"/>
      <c r="Z81" s="65"/>
    </row>
    <row r="82" spans="1:26" ht="12.75" customHeight="1" x14ac:dyDescent="0.2">
      <c r="A82" s="68">
        <v>86</v>
      </c>
      <c r="B82" s="68" t="s">
        <v>1260</v>
      </c>
      <c r="C82" s="65"/>
      <c r="D82" s="65"/>
      <c r="E82" s="65"/>
      <c r="F82" s="65"/>
      <c r="G82" s="69"/>
      <c r="H82" s="65"/>
      <c r="I82" s="65"/>
      <c r="J82" s="65"/>
      <c r="K82" s="65"/>
      <c r="L82" s="65"/>
      <c r="M82" s="65"/>
      <c r="N82" s="66"/>
      <c r="O82" s="65"/>
      <c r="P82" s="67"/>
      <c r="Q82" s="66"/>
      <c r="R82" s="66"/>
      <c r="S82" s="67"/>
      <c r="T82" s="65"/>
      <c r="U82" s="65"/>
      <c r="V82" s="65"/>
      <c r="W82" s="65"/>
      <c r="X82" s="65"/>
      <c r="Y82" s="65"/>
      <c r="Z82" s="65"/>
    </row>
    <row r="83" spans="1:26" ht="12.75" customHeight="1" x14ac:dyDescent="0.2">
      <c r="A83" s="68">
        <v>87</v>
      </c>
      <c r="B83" s="68" t="s">
        <v>1266</v>
      </c>
      <c r="C83" s="65"/>
      <c r="D83" s="65"/>
      <c r="E83" s="65"/>
      <c r="F83" s="65"/>
      <c r="G83" s="69"/>
      <c r="H83" s="65"/>
      <c r="I83" s="65"/>
      <c r="J83" s="65"/>
      <c r="K83" s="65"/>
      <c r="L83" s="65"/>
      <c r="M83" s="65"/>
      <c r="N83" s="66"/>
      <c r="O83" s="65"/>
      <c r="P83" s="67"/>
      <c r="Q83" s="66"/>
      <c r="R83" s="66"/>
      <c r="S83" s="67"/>
      <c r="T83" s="65"/>
      <c r="U83" s="65"/>
      <c r="V83" s="65"/>
      <c r="W83" s="65"/>
      <c r="X83" s="65"/>
      <c r="Y83" s="65"/>
      <c r="Z83" s="65"/>
    </row>
    <row r="84" spans="1:26" ht="12.75" customHeight="1" x14ac:dyDescent="0.2">
      <c r="A84" s="68">
        <v>88</v>
      </c>
      <c r="B84" s="68" t="s">
        <v>1269</v>
      </c>
      <c r="C84" s="65"/>
      <c r="D84" s="65"/>
      <c r="E84" s="65"/>
      <c r="F84" s="65"/>
      <c r="G84" s="71"/>
      <c r="H84" s="65"/>
      <c r="I84" s="65"/>
      <c r="J84" s="65"/>
      <c r="K84" s="65"/>
      <c r="L84" s="65"/>
      <c r="M84" s="65"/>
      <c r="N84" s="66"/>
      <c r="O84" s="65"/>
      <c r="P84" s="67"/>
      <c r="Q84" s="66"/>
      <c r="R84" s="66"/>
      <c r="S84" s="67"/>
      <c r="T84" s="65"/>
      <c r="U84" s="65"/>
      <c r="V84" s="65"/>
      <c r="W84" s="65"/>
      <c r="X84" s="65"/>
      <c r="Y84" s="65"/>
      <c r="Z84" s="65"/>
    </row>
    <row r="85" spans="1:26" ht="12.75" customHeight="1" x14ac:dyDescent="0.2">
      <c r="A85" s="68">
        <v>89</v>
      </c>
      <c r="B85" s="68" t="s">
        <v>1272</v>
      </c>
      <c r="C85" s="65"/>
      <c r="D85" s="65"/>
      <c r="E85" s="65"/>
      <c r="F85" s="65"/>
      <c r="G85" s="72"/>
      <c r="H85" s="65"/>
      <c r="I85" s="65"/>
      <c r="J85" s="65"/>
      <c r="K85" s="65"/>
      <c r="L85" s="65"/>
      <c r="M85" s="65"/>
      <c r="N85" s="66"/>
      <c r="O85" s="65"/>
      <c r="P85" s="67"/>
      <c r="Q85" s="66"/>
      <c r="R85" s="66"/>
      <c r="S85" s="67"/>
      <c r="T85" s="65"/>
      <c r="U85" s="65"/>
      <c r="V85" s="65"/>
      <c r="W85" s="65"/>
      <c r="X85" s="65"/>
      <c r="Y85" s="65"/>
      <c r="Z85" s="65"/>
    </row>
    <row r="86" spans="1:26" ht="12.75" customHeight="1" x14ac:dyDescent="0.2">
      <c r="A86" s="68">
        <v>90</v>
      </c>
      <c r="B86" s="68" t="s">
        <v>1275</v>
      </c>
      <c r="C86" s="65"/>
      <c r="D86" s="65"/>
      <c r="E86" s="65"/>
      <c r="F86" s="65"/>
      <c r="G86" s="72"/>
      <c r="H86" s="65"/>
      <c r="I86" s="65"/>
      <c r="J86" s="65"/>
      <c r="K86" s="65"/>
      <c r="L86" s="65"/>
      <c r="M86" s="65"/>
      <c r="N86" s="66"/>
      <c r="O86" s="65"/>
      <c r="P86" s="67"/>
      <c r="Q86" s="66"/>
      <c r="R86" s="66"/>
      <c r="S86" s="67"/>
      <c r="T86" s="65"/>
      <c r="U86" s="65"/>
      <c r="V86" s="65"/>
      <c r="W86" s="65"/>
      <c r="X86" s="65"/>
      <c r="Y86" s="65"/>
      <c r="Z86" s="65"/>
    </row>
    <row r="87" spans="1:26" ht="12.75" customHeight="1" x14ac:dyDescent="0.2">
      <c r="A87" s="68">
        <v>91</v>
      </c>
      <c r="B87" s="68" t="s">
        <v>1278</v>
      </c>
      <c r="C87" s="65"/>
      <c r="D87" s="65"/>
      <c r="E87" s="65"/>
      <c r="F87" s="65"/>
      <c r="G87" s="72"/>
      <c r="H87" s="65"/>
      <c r="I87" s="65"/>
      <c r="J87" s="65"/>
      <c r="K87" s="65"/>
      <c r="L87" s="65"/>
      <c r="M87" s="65"/>
      <c r="N87" s="66"/>
      <c r="O87" s="65"/>
      <c r="P87" s="67"/>
      <c r="Q87" s="66"/>
      <c r="R87" s="66"/>
      <c r="S87" s="67"/>
      <c r="T87" s="65"/>
      <c r="U87" s="65"/>
      <c r="V87" s="65"/>
      <c r="W87" s="65"/>
      <c r="X87" s="65"/>
      <c r="Y87" s="65"/>
      <c r="Z87" s="65"/>
    </row>
    <row r="88" spans="1:26" ht="12.75" customHeight="1" x14ac:dyDescent="0.2">
      <c r="A88" s="68">
        <v>92</v>
      </c>
      <c r="B88" s="68" t="s">
        <v>1280</v>
      </c>
      <c r="C88" s="65"/>
      <c r="D88" s="65"/>
      <c r="E88" s="65"/>
      <c r="F88" s="65"/>
      <c r="G88" s="72"/>
      <c r="H88" s="65"/>
      <c r="I88" s="65"/>
      <c r="J88" s="65"/>
      <c r="K88" s="65"/>
      <c r="L88" s="65"/>
      <c r="M88" s="65"/>
      <c r="N88" s="66"/>
      <c r="O88" s="65"/>
      <c r="P88" s="67"/>
      <c r="Q88" s="66"/>
      <c r="R88" s="66"/>
      <c r="S88" s="67"/>
      <c r="T88" s="65"/>
      <c r="U88" s="65"/>
      <c r="V88" s="65"/>
      <c r="W88" s="65"/>
      <c r="X88" s="65"/>
      <c r="Y88" s="65"/>
      <c r="Z88" s="65"/>
    </row>
    <row r="89" spans="1:26" ht="12.75" customHeight="1" x14ac:dyDescent="0.2">
      <c r="A89" s="68">
        <v>93</v>
      </c>
      <c r="B89" s="68" t="s">
        <v>1282</v>
      </c>
      <c r="C89" s="65"/>
      <c r="D89" s="65"/>
      <c r="E89" s="65"/>
      <c r="F89" s="65"/>
      <c r="G89" s="72"/>
      <c r="H89" s="65"/>
      <c r="I89" s="65"/>
      <c r="J89" s="65"/>
      <c r="K89" s="65"/>
      <c r="L89" s="65"/>
      <c r="M89" s="65"/>
      <c r="N89" s="66"/>
      <c r="O89" s="65"/>
      <c r="P89" s="67"/>
      <c r="Q89" s="66"/>
      <c r="R89" s="66"/>
      <c r="S89" s="67"/>
      <c r="T89" s="65"/>
      <c r="U89" s="65"/>
      <c r="V89" s="65"/>
      <c r="W89" s="65"/>
      <c r="X89" s="65"/>
      <c r="Y89" s="65"/>
      <c r="Z89" s="65"/>
    </row>
    <row r="90" spans="1:26" ht="12.75" customHeight="1" x14ac:dyDescent="0.2">
      <c r="A90" s="68">
        <v>94</v>
      </c>
      <c r="B90" s="68" t="s">
        <v>1284</v>
      </c>
      <c r="C90" s="65"/>
      <c r="D90" s="65"/>
      <c r="E90" s="65"/>
      <c r="F90" s="65"/>
      <c r="G90" s="72"/>
      <c r="H90" s="65"/>
      <c r="I90" s="65"/>
      <c r="J90" s="65"/>
      <c r="K90" s="65"/>
      <c r="L90" s="65"/>
      <c r="M90" s="65"/>
      <c r="N90" s="66"/>
      <c r="O90" s="65"/>
      <c r="P90" s="67"/>
      <c r="Q90" s="66"/>
      <c r="R90" s="66"/>
      <c r="S90" s="67"/>
      <c r="T90" s="65"/>
      <c r="U90" s="65"/>
      <c r="V90" s="65"/>
      <c r="W90" s="65"/>
      <c r="X90" s="65"/>
      <c r="Y90" s="65"/>
      <c r="Z90" s="65"/>
    </row>
    <row r="91" spans="1:26" ht="12.75" customHeight="1" x14ac:dyDescent="0.2">
      <c r="A91" s="68">
        <v>95</v>
      </c>
      <c r="B91" s="68" t="s">
        <v>1288</v>
      </c>
      <c r="C91" s="65"/>
      <c r="D91" s="65"/>
      <c r="E91" s="65"/>
      <c r="F91" s="65"/>
      <c r="G91" s="72"/>
      <c r="H91" s="65"/>
      <c r="I91" s="65"/>
      <c r="J91" s="65"/>
      <c r="K91" s="65"/>
      <c r="L91" s="65"/>
      <c r="M91" s="65"/>
      <c r="N91" s="66"/>
      <c r="O91" s="65"/>
      <c r="P91" s="67"/>
      <c r="Q91" s="66"/>
      <c r="R91" s="66"/>
      <c r="S91" s="67"/>
      <c r="T91" s="65"/>
      <c r="U91" s="65"/>
      <c r="V91" s="65"/>
      <c r="W91" s="65"/>
      <c r="X91" s="65"/>
      <c r="Y91" s="65"/>
      <c r="Z91" s="65"/>
    </row>
    <row r="92" spans="1:26" ht="12.75" customHeight="1" x14ac:dyDescent="0.2">
      <c r="A92" s="68">
        <v>96</v>
      </c>
      <c r="B92" s="68" t="s">
        <v>1299</v>
      </c>
      <c r="C92" s="65"/>
      <c r="D92" s="65"/>
      <c r="E92" s="65"/>
      <c r="F92" s="65"/>
      <c r="G92" s="72"/>
      <c r="H92" s="65"/>
      <c r="I92" s="65"/>
      <c r="J92" s="65"/>
      <c r="K92" s="65"/>
      <c r="L92" s="65"/>
      <c r="M92" s="65"/>
      <c r="N92" s="66"/>
      <c r="O92" s="65"/>
      <c r="P92" s="67"/>
      <c r="Q92" s="66"/>
      <c r="R92" s="66"/>
      <c r="S92" s="67"/>
      <c r="T92" s="65"/>
      <c r="U92" s="65"/>
      <c r="V92" s="65"/>
      <c r="W92" s="65"/>
      <c r="X92" s="65"/>
      <c r="Y92" s="65"/>
      <c r="Z92" s="65"/>
    </row>
    <row r="93" spans="1:26" ht="12.75" customHeight="1" x14ac:dyDescent="0.2">
      <c r="A93" s="68">
        <v>97</v>
      </c>
      <c r="B93" s="68" t="s">
        <v>1303</v>
      </c>
      <c r="C93" s="65"/>
      <c r="D93" s="65"/>
      <c r="E93" s="65"/>
      <c r="F93" s="65"/>
      <c r="G93" s="72"/>
      <c r="H93" s="65"/>
      <c r="I93" s="65"/>
      <c r="J93" s="65"/>
      <c r="K93" s="65"/>
      <c r="L93" s="65"/>
      <c r="M93" s="65"/>
      <c r="N93" s="66"/>
      <c r="O93" s="65"/>
      <c r="P93" s="67"/>
      <c r="Q93" s="66"/>
      <c r="R93" s="66"/>
      <c r="S93" s="67"/>
      <c r="T93" s="65"/>
      <c r="U93" s="65"/>
      <c r="V93" s="65"/>
      <c r="W93" s="65"/>
      <c r="X93" s="65"/>
      <c r="Y93" s="65"/>
      <c r="Z93" s="65"/>
    </row>
    <row r="94" spans="1:26" ht="12.75" customHeight="1" x14ac:dyDescent="0.2">
      <c r="A94" s="68">
        <v>98</v>
      </c>
      <c r="B94" s="68" t="s">
        <v>1348</v>
      </c>
      <c r="C94" s="65"/>
      <c r="D94" s="65"/>
      <c r="E94" s="65"/>
      <c r="F94" s="65"/>
      <c r="G94" s="72"/>
      <c r="H94" s="65"/>
      <c r="I94" s="65"/>
      <c r="J94" s="65"/>
      <c r="K94" s="65"/>
      <c r="L94" s="65"/>
      <c r="M94" s="65"/>
      <c r="N94" s="66"/>
      <c r="O94" s="65"/>
      <c r="P94" s="67"/>
      <c r="Q94" s="66"/>
      <c r="R94" s="66"/>
      <c r="S94" s="67"/>
      <c r="T94" s="65"/>
      <c r="U94" s="65"/>
      <c r="V94" s="65"/>
      <c r="W94" s="65"/>
      <c r="X94" s="65"/>
      <c r="Y94" s="65"/>
      <c r="Z94" s="65"/>
    </row>
    <row r="95" spans="1:26" ht="12.75" customHeight="1" x14ac:dyDescent="0.2">
      <c r="A95" s="68">
        <v>99</v>
      </c>
      <c r="B95" s="68" t="s">
        <v>1353</v>
      </c>
      <c r="C95" s="65"/>
      <c r="D95" s="65"/>
      <c r="E95" s="65"/>
      <c r="F95" s="65"/>
      <c r="G95" s="72"/>
      <c r="H95" s="65"/>
      <c r="I95" s="65"/>
      <c r="J95" s="65"/>
      <c r="K95" s="65"/>
      <c r="L95" s="65"/>
      <c r="M95" s="65"/>
      <c r="N95" s="66"/>
      <c r="O95" s="65"/>
      <c r="P95" s="67"/>
      <c r="Q95" s="66"/>
      <c r="R95" s="66"/>
      <c r="S95" s="67"/>
      <c r="T95" s="65"/>
      <c r="U95" s="65"/>
      <c r="V95" s="65"/>
      <c r="W95" s="65"/>
      <c r="X95" s="65"/>
      <c r="Y95" s="65"/>
      <c r="Z95" s="65"/>
    </row>
    <row r="96" spans="1:26" ht="12.75" customHeight="1" x14ac:dyDescent="0.2">
      <c r="A96" s="68">
        <v>100</v>
      </c>
      <c r="B96" s="68" t="s">
        <v>1381</v>
      </c>
      <c r="C96" s="65"/>
      <c r="D96" s="65"/>
      <c r="E96" s="65"/>
      <c r="F96" s="65"/>
      <c r="G96" s="72"/>
      <c r="H96" s="65"/>
      <c r="I96" s="65"/>
      <c r="J96" s="65"/>
      <c r="K96" s="65"/>
      <c r="L96" s="65"/>
      <c r="M96" s="65"/>
      <c r="N96" s="66"/>
      <c r="O96" s="65"/>
      <c r="P96" s="67"/>
      <c r="Q96" s="66"/>
      <c r="R96" s="66"/>
      <c r="S96" s="67"/>
      <c r="T96" s="65"/>
      <c r="U96" s="65"/>
      <c r="V96" s="65"/>
      <c r="W96" s="65"/>
      <c r="X96" s="65"/>
      <c r="Y96" s="65"/>
      <c r="Z96" s="65"/>
    </row>
    <row r="97" spans="1:26" ht="12.75" customHeight="1" x14ac:dyDescent="0.2">
      <c r="A97" s="68">
        <v>101</v>
      </c>
      <c r="B97" s="68" t="s">
        <v>1390</v>
      </c>
      <c r="C97" s="65"/>
      <c r="D97" s="65"/>
      <c r="E97" s="65"/>
      <c r="F97" s="65"/>
      <c r="G97" s="72"/>
      <c r="H97" s="65"/>
      <c r="I97" s="65"/>
      <c r="J97" s="65"/>
      <c r="K97" s="65"/>
      <c r="L97" s="65"/>
      <c r="M97" s="65"/>
      <c r="N97" s="66"/>
      <c r="O97" s="65"/>
      <c r="P97" s="67"/>
      <c r="Q97" s="66"/>
      <c r="R97" s="66"/>
      <c r="S97" s="67"/>
      <c r="T97" s="65"/>
      <c r="U97" s="65"/>
      <c r="V97" s="65"/>
      <c r="W97" s="65"/>
      <c r="X97" s="65"/>
      <c r="Y97" s="65"/>
      <c r="Z97" s="65"/>
    </row>
    <row r="98" spans="1:26" ht="12.75" customHeight="1" x14ac:dyDescent="0.2">
      <c r="A98" s="68">
        <v>102</v>
      </c>
      <c r="B98" s="68" t="s">
        <v>1399</v>
      </c>
      <c r="C98" s="65"/>
      <c r="D98" s="65"/>
      <c r="E98" s="65"/>
      <c r="F98" s="65"/>
      <c r="G98" s="72"/>
      <c r="H98" s="65"/>
      <c r="I98" s="65"/>
      <c r="J98" s="65"/>
      <c r="K98" s="65"/>
      <c r="L98" s="65"/>
      <c r="M98" s="65"/>
      <c r="N98" s="66"/>
      <c r="O98" s="65"/>
      <c r="P98" s="67"/>
      <c r="Q98" s="66"/>
      <c r="R98" s="66"/>
      <c r="S98" s="67"/>
      <c r="T98" s="65"/>
      <c r="U98" s="65"/>
      <c r="V98" s="65"/>
      <c r="W98" s="65"/>
      <c r="X98" s="65"/>
      <c r="Y98" s="65"/>
      <c r="Z98" s="65"/>
    </row>
    <row r="99" spans="1:26" ht="12.75" customHeight="1" x14ac:dyDescent="0.2">
      <c r="A99" s="68">
        <v>103</v>
      </c>
      <c r="B99" s="68" t="s">
        <v>1403</v>
      </c>
      <c r="C99" s="65"/>
      <c r="D99" s="65"/>
      <c r="E99" s="65"/>
      <c r="F99" s="65"/>
      <c r="G99" s="72"/>
      <c r="H99" s="65"/>
      <c r="I99" s="65"/>
      <c r="J99" s="65"/>
      <c r="K99" s="65"/>
      <c r="L99" s="65"/>
      <c r="M99" s="65"/>
      <c r="N99" s="66"/>
      <c r="O99" s="65"/>
      <c r="P99" s="67"/>
      <c r="Q99" s="66"/>
      <c r="R99" s="66"/>
      <c r="S99" s="67"/>
      <c r="T99" s="65"/>
      <c r="U99" s="65"/>
      <c r="V99" s="65"/>
      <c r="W99" s="65"/>
      <c r="X99" s="65"/>
      <c r="Y99" s="65"/>
      <c r="Z99" s="65"/>
    </row>
    <row r="100" spans="1:26" ht="12.75" customHeight="1" x14ac:dyDescent="0.2">
      <c r="A100" s="68">
        <v>104</v>
      </c>
      <c r="B100" s="68" t="s">
        <v>1320</v>
      </c>
      <c r="C100" s="65"/>
      <c r="D100" s="65"/>
      <c r="E100" s="65"/>
      <c r="F100" s="65"/>
      <c r="G100" s="72"/>
      <c r="H100" s="65"/>
      <c r="I100" s="65"/>
      <c r="J100" s="65"/>
      <c r="K100" s="65"/>
      <c r="L100" s="65"/>
      <c r="M100" s="65"/>
      <c r="N100" s="66"/>
      <c r="O100" s="65"/>
      <c r="P100" s="67"/>
      <c r="Q100" s="66"/>
      <c r="R100" s="66"/>
      <c r="S100" s="67"/>
      <c r="T100" s="65"/>
      <c r="U100" s="65"/>
      <c r="V100" s="65"/>
      <c r="W100" s="65"/>
      <c r="X100" s="65"/>
      <c r="Y100" s="65"/>
      <c r="Z100" s="65"/>
    </row>
    <row r="101" spans="1:26" ht="12.75" customHeight="1" x14ac:dyDescent="0.2">
      <c r="A101" s="68">
        <v>105</v>
      </c>
      <c r="B101" s="68" t="s">
        <v>1415</v>
      </c>
      <c r="C101" s="65"/>
      <c r="D101" s="65"/>
      <c r="E101" s="65"/>
      <c r="F101" s="65"/>
      <c r="G101" s="72"/>
      <c r="H101" s="65"/>
      <c r="I101" s="65"/>
      <c r="J101" s="65"/>
      <c r="K101" s="65"/>
      <c r="L101" s="65"/>
      <c r="M101" s="65"/>
      <c r="N101" s="66"/>
      <c r="O101" s="65"/>
      <c r="P101" s="67"/>
      <c r="Q101" s="66"/>
      <c r="R101" s="66"/>
      <c r="S101" s="67"/>
      <c r="T101" s="65"/>
      <c r="U101" s="65"/>
      <c r="V101" s="65"/>
      <c r="W101" s="65"/>
      <c r="X101" s="65"/>
      <c r="Y101" s="65"/>
      <c r="Z101" s="65"/>
    </row>
    <row r="102" spans="1:26" ht="12.75" customHeight="1" x14ac:dyDescent="0.2">
      <c r="A102" s="65"/>
      <c r="B102" s="65"/>
      <c r="C102" s="65"/>
      <c r="D102" s="65"/>
      <c r="E102" s="65"/>
      <c r="F102" s="65"/>
      <c r="G102" s="72"/>
      <c r="H102" s="65"/>
      <c r="I102" s="65"/>
      <c r="J102" s="65"/>
      <c r="K102" s="65"/>
      <c r="L102" s="65"/>
      <c r="M102" s="65"/>
      <c r="N102" s="66"/>
      <c r="O102" s="65"/>
      <c r="P102" s="67"/>
      <c r="Q102" s="66"/>
      <c r="R102" s="66"/>
      <c r="S102" s="67"/>
      <c r="T102" s="65"/>
      <c r="U102" s="65"/>
      <c r="V102" s="65"/>
      <c r="W102" s="65"/>
      <c r="X102" s="65"/>
      <c r="Y102" s="65"/>
      <c r="Z102" s="65"/>
    </row>
    <row r="103" spans="1:26" ht="12.75" customHeight="1" x14ac:dyDescent="0.2">
      <c r="A103" s="65"/>
      <c r="B103" s="65"/>
      <c r="C103" s="65"/>
      <c r="D103" s="65"/>
      <c r="E103" s="65"/>
      <c r="F103" s="65"/>
      <c r="G103" s="72"/>
      <c r="H103" s="65"/>
      <c r="I103" s="65"/>
      <c r="J103" s="65"/>
      <c r="K103" s="65"/>
      <c r="L103" s="65"/>
      <c r="M103" s="65"/>
      <c r="N103" s="66"/>
      <c r="O103" s="65"/>
      <c r="P103" s="67"/>
      <c r="Q103" s="66"/>
      <c r="R103" s="66"/>
      <c r="S103" s="67"/>
      <c r="T103" s="65"/>
      <c r="U103" s="65"/>
      <c r="V103" s="65"/>
      <c r="W103" s="65"/>
      <c r="X103" s="65"/>
      <c r="Y103" s="65"/>
      <c r="Z103" s="65"/>
    </row>
    <row r="104" spans="1:26" ht="12.75" customHeight="1" x14ac:dyDescent="0.2">
      <c r="A104" s="65"/>
      <c r="B104" s="65"/>
      <c r="C104" s="65"/>
      <c r="D104" s="65"/>
      <c r="E104" s="65"/>
      <c r="F104" s="65"/>
      <c r="G104" s="72"/>
      <c r="H104" s="65"/>
      <c r="I104" s="65"/>
      <c r="J104" s="65"/>
      <c r="K104" s="65"/>
      <c r="L104" s="65"/>
      <c r="M104" s="65"/>
      <c r="N104" s="66"/>
      <c r="O104" s="65"/>
      <c r="P104" s="67"/>
      <c r="Q104" s="66"/>
      <c r="R104" s="66"/>
      <c r="S104" s="67"/>
      <c r="T104" s="65"/>
      <c r="U104" s="65"/>
      <c r="V104" s="65"/>
      <c r="W104" s="65"/>
      <c r="X104" s="65"/>
      <c r="Y104" s="65"/>
      <c r="Z104" s="65"/>
    </row>
    <row r="105" spans="1:26" ht="12.75" customHeight="1" x14ac:dyDescent="0.2">
      <c r="A105" s="65"/>
      <c r="B105" s="65"/>
      <c r="C105" s="65"/>
      <c r="D105" s="65"/>
      <c r="E105" s="65"/>
      <c r="F105" s="65"/>
      <c r="G105" s="72"/>
      <c r="H105" s="65"/>
      <c r="I105" s="65"/>
      <c r="J105" s="65"/>
      <c r="K105" s="65"/>
      <c r="L105" s="65"/>
      <c r="M105" s="65"/>
      <c r="N105" s="66"/>
      <c r="O105" s="65"/>
      <c r="P105" s="67"/>
      <c r="Q105" s="66"/>
      <c r="R105" s="66"/>
      <c r="S105" s="67"/>
      <c r="T105" s="65"/>
      <c r="U105" s="65"/>
      <c r="V105" s="65"/>
      <c r="W105" s="65"/>
      <c r="X105" s="65"/>
      <c r="Y105" s="65"/>
      <c r="Z105" s="65"/>
    </row>
    <row r="106" spans="1:26" ht="12.75" customHeight="1" x14ac:dyDescent="0.2">
      <c r="A106" s="65"/>
      <c r="B106" s="65"/>
      <c r="C106" s="65"/>
      <c r="D106" s="65"/>
      <c r="E106" s="65"/>
      <c r="F106" s="65"/>
      <c r="G106" s="72"/>
      <c r="H106" s="65"/>
      <c r="I106" s="65"/>
      <c r="J106" s="65"/>
      <c r="K106" s="65"/>
      <c r="L106" s="65"/>
      <c r="M106" s="65"/>
      <c r="N106" s="66"/>
      <c r="O106" s="65"/>
      <c r="P106" s="67"/>
      <c r="Q106" s="66"/>
      <c r="R106" s="66"/>
      <c r="S106" s="67"/>
      <c r="T106" s="65"/>
      <c r="U106" s="65"/>
      <c r="V106" s="65"/>
      <c r="W106" s="65"/>
      <c r="X106" s="65"/>
      <c r="Y106" s="65"/>
      <c r="Z106" s="65"/>
    </row>
    <row r="107" spans="1:26" ht="12.75" customHeight="1" x14ac:dyDescent="0.2">
      <c r="A107" s="65"/>
      <c r="B107" s="65"/>
      <c r="C107" s="65"/>
      <c r="D107" s="65"/>
      <c r="E107" s="65"/>
      <c r="F107" s="65"/>
      <c r="G107" s="72"/>
      <c r="H107" s="65"/>
      <c r="I107" s="65"/>
      <c r="J107" s="65"/>
      <c r="K107" s="65"/>
      <c r="L107" s="65"/>
      <c r="M107" s="65"/>
      <c r="N107" s="66"/>
      <c r="O107" s="65"/>
      <c r="P107" s="67"/>
      <c r="Q107" s="66"/>
      <c r="R107" s="66"/>
      <c r="S107" s="67"/>
      <c r="T107" s="65"/>
      <c r="U107" s="65"/>
      <c r="V107" s="65"/>
      <c r="W107" s="65"/>
      <c r="X107" s="65"/>
      <c r="Y107" s="65"/>
      <c r="Z107" s="65"/>
    </row>
    <row r="108" spans="1:26" ht="12.75" customHeight="1" x14ac:dyDescent="0.2">
      <c r="A108" s="65"/>
      <c r="B108" s="65"/>
      <c r="C108" s="65"/>
      <c r="D108" s="65"/>
      <c r="E108" s="65"/>
      <c r="F108" s="65"/>
      <c r="G108" s="73"/>
      <c r="H108" s="65"/>
      <c r="I108" s="65"/>
      <c r="J108" s="65"/>
      <c r="K108" s="65"/>
      <c r="L108" s="65"/>
      <c r="M108" s="65"/>
      <c r="N108" s="66"/>
      <c r="O108" s="65"/>
      <c r="P108" s="67"/>
      <c r="Q108" s="66"/>
      <c r="R108" s="66"/>
      <c r="S108" s="67"/>
      <c r="T108" s="65"/>
      <c r="U108" s="65"/>
      <c r="V108" s="65"/>
      <c r="W108" s="65"/>
      <c r="X108" s="65"/>
      <c r="Y108" s="65"/>
      <c r="Z108" s="65"/>
    </row>
    <row r="109" spans="1:26" ht="12.75" customHeight="1" x14ac:dyDescent="0.2">
      <c r="A109" s="65"/>
      <c r="B109" s="65"/>
      <c r="C109" s="65"/>
      <c r="D109" s="65"/>
      <c r="E109" s="65"/>
      <c r="F109" s="65"/>
      <c r="G109" s="72"/>
      <c r="H109" s="65"/>
      <c r="I109" s="65"/>
      <c r="J109" s="65"/>
      <c r="K109" s="65"/>
      <c r="L109" s="65"/>
      <c r="M109" s="65"/>
      <c r="N109" s="66"/>
      <c r="O109" s="65"/>
      <c r="P109" s="67"/>
      <c r="Q109" s="66"/>
      <c r="R109" s="66"/>
      <c r="S109" s="67"/>
      <c r="T109" s="65"/>
      <c r="U109" s="65"/>
      <c r="V109" s="65"/>
      <c r="W109" s="65"/>
      <c r="X109" s="65"/>
      <c r="Y109" s="65"/>
      <c r="Z109" s="65"/>
    </row>
    <row r="110" spans="1:26" ht="12.75" customHeight="1" x14ac:dyDescent="0.2">
      <c r="A110" s="65"/>
      <c r="B110" s="65"/>
      <c r="C110" s="65"/>
      <c r="D110" s="65"/>
      <c r="E110" s="65"/>
      <c r="F110" s="65"/>
      <c r="G110" s="72"/>
      <c r="H110" s="65"/>
      <c r="I110" s="65"/>
      <c r="J110" s="65"/>
      <c r="K110" s="65"/>
      <c r="L110" s="65"/>
      <c r="M110" s="65"/>
      <c r="N110" s="66"/>
      <c r="O110" s="65"/>
      <c r="P110" s="67"/>
      <c r="Q110" s="66"/>
      <c r="R110" s="66"/>
      <c r="S110" s="67"/>
      <c r="T110" s="65"/>
      <c r="U110" s="65"/>
      <c r="V110" s="65"/>
      <c r="W110" s="65"/>
      <c r="X110" s="65"/>
      <c r="Y110" s="65"/>
      <c r="Z110" s="65"/>
    </row>
    <row r="111" spans="1:26" ht="12.75" customHeight="1" x14ac:dyDescent="0.2">
      <c r="A111" s="65"/>
      <c r="B111" s="65"/>
      <c r="C111" s="65"/>
      <c r="D111" s="65"/>
      <c r="E111" s="65"/>
      <c r="F111" s="65"/>
      <c r="G111" s="72"/>
      <c r="H111" s="65"/>
      <c r="I111" s="65"/>
      <c r="J111" s="65"/>
      <c r="K111" s="65"/>
      <c r="L111" s="65"/>
      <c r="M111" s="65"/>
      <c r="N111" s="66"/>
      <c r="O111" s="65"/>
      <c r="P111" s="67"/>
      <c r="Q111" s="66"/>
      <c r="R111" s="66"/>
      <c r="S111" s="67"/>
      <c r="T111" s="65"/>
      <c r="U111" s="65"/>
      <c r="V111" s="65"/>
      <c r="W111" s="65"/>
      <c r="X111" s="65"/>
      <c r="Y111" s="65"/>
      <c r="Z111" s="65"/>
    </row>
    <row r="112" spans="1:26" ht="12.75" customHeight="1" x14ac:dyDescent="0.2">
      <c r="A112" s="65"/>
      <c r="B112" s="65"/>
      <c r="C112" s="65"/>
      <c r="D112" s="65"/>
      <c r="E112" s="65"/>
      <c r="F112" s="65"/>
      <c r="G112" s="72"/>
      <c r="H112" s="65"/>
      <c r="I112" s="65"/>
      <c r="J112" s="65"/>
      <c r="K112" s="65"/>
      <c r="L112" s="65"/>
      <c r="M112" s="65"/>
      <c r="N112" s="66"/>
      <c r="O112" s="65"/>
      <c r="P112" s="67"/>
      <c r="Q112" s="66"/>
      <c r="R112" s="66"/>
      <c r="S112" s="67"/>
      <c r="T112" s="65"/>
      <c r="U112" s="65"/>
      <c r="V112" s="65"/>
      <c r="W112" s="65"/>
      <c r="X112" s="65"/>
      <c r="Y112" s="65"/>
      <c r="Z112" s="65"/>
    </row>
    <row r="113" spans="1:26" ht="12.75" customHeight="1" x14ac:dyDescent="0.2">
      <c r="A113" s="65"/>
      <c r="B113" s="65"/>
      <c r="C113" s="65"/>
      <c r="D113" s="65"/>
      <c r="E113" s="65"/>
      <c r="F113" s="65"/>
      <c r="G113" s="72"/>
      <c r="H113" s="65"/>
      <c r="I113" s="65"/>
      <c r="J113" s="65"/>
      <c r="K113" s="65"/>
      <c r="L113" s="65"/>
      <c r="M113" s="65"/>
      <c r="N113" s="66"/>
      <c r="O113" s="65"/>
      <c r="P113" s="67"/>
      <c r="Q113" s="66"/>
      <c r="R113" s="66"/>
      <c r="S113" s="67"/>
      <c r="T113" s="65"/>
      <c r="U113" s="65"/>
      <c r="V113" s="65"/>
      <c r="W113" s="65"/>
      <c r="X113" s="65"/>
      <c r="Y113" s="65"/>
      <c r="Z113" s="65"/>
    </row>
    <row r="114" spans="1:26" ht="12.75" customHeight="1" x14ac:dyDescent="0.2">
      <c r="A114" s="65"/>
      <c r="B114" s="65"/>
      <c r="C114" s="65"/>
      <c r="D114" s="65"/>
      <c r="E114" s="65"/>
      <c r="F114" s="65"/>
      <c r="G114" s="72"/>
      <c r="H114" s="65"/>
      <c r="I114" s="65"/>
      <c r="J114" s="65"/>
      <c r="K114" s="65"/>
      <c r="L114" s="65"/>
      <c r="M114" s="65"/>
      <c r="N114" s="66"/>
      <c r="O114" s="65"/>
      <c r="P114" s="67"/>
      <c r="Q114" s="66"/>
      <c r="R114" s="66"/>
      <c r="S114" s="67"/>
      <c r="T114" s="65"/>
      <c r="U114" s="65"/>
      <c r="V114" s="65"/>
      <c r="W114" s="65"/>
      <c r="X114" s="65"/>
      <c r="Y114" s="65"/>
      <c r="Z114" s="65"/>
    </row>
    <row r="115" spans="1:26" ht="12.75" customHeight="1" x14ac:dyDescent="0.2">
      <c r="A115" s="65"/>
      <c r="B115" s="65"/>
      <c r="C115" s="65"/>
      <c r="D115" s="65"/>
      <c r="E115" s="65"/>
      <c r="F115" s="65"/>
      <c r="G115" s="72"/>
      <c r="H115" s="65"/>
      <c r="I115" s="65"/>
      <c r="J115" s="65"/>
      <c r="K115" s="65"/>
      <c r="L115" s="65"/>
      <c r="M115" s="65"/>
      <c r="N115" s="66"/>
      <c r="O115" s="65"/>
      <c r="P115" s="67"/>
      <c r="Q115" s="66"/>
      <c r="R115" s="66"/>
      <c r="S115" s="67"/>
      <c r="T115" s="65"/>
      <c r="U115" s="65"/>
      <c r="V115" s="65"/>
      <c r="W115" s="65"/>
      <c r="X115" s="65"/>
      <c r="Y115" s="65"/>
      <c r="Z115" s="65"/>
    </row>
    <row r="116" spans="1:26" ht="12.75" customHeight="1" x14ac:dyDescent="0.2">
      <c r="A116" s="65"/>
      <c r="B116" s="65"/>
      <c r="C116" s="65"/>
      <c r="D116" s="65"/>
      <c r="E116" s="65"/>
      <c r="F116" s="65"/>
      <c r="G116" s="72"/>
      <c r="H116" s="65"/>
      <c r="I116" s="65"/>
      <c r="J116" s="65"/>
      <c r="K116" s="65"/>
      <c r="L116" s="65"/>
      <c r="M116" s="65"/>
      <c r="N116" s="66"/>
      <c r="O116" s="65"/>
      <c r="P116" s="67"/>
      <c r="Q116" s="66"/>
      <c r="R116" s="66"/>
      <c r="S116" s="67"/>
      <c r="T116" s="65"/>
      <c r="U116" s="65"/>
      <c r="V116" s="65"/>
      <c r="W116" s="65"/>
      <c r="X116" s="65"/>
      <c r="Y116" s="65"/>
      <c r="Z116" s="65"/>
    </row>
    <row r="117" spans="1:26" ht="12.75" customHeight="1" x14ac:dyDescent="0.2">
      <c r="A117" s="65"/>
      <c r="B117" s="65"/>
      <c r="C117" s="65"/>
      <c r="D117" s="65"/>
      <c r="E117" s="65"/>
      <c r="F117" s="65"/>
      <c r="G117" s="72"/>
      <c r="H117" s="65"/>
      <c r="I117" s="65"/>
      <c r="J117" s="65"/>
      <c r="K117" s="65"/>
      <c r="L117" s="65"/>
      <c r="M117" s="65"/>
      <c r="N117" s="66"/>
      <c r="O117" s="65"/>
      <c r="P117" s="67"/>
      <c r="Q117" s="66"/>
      <c r="R117" s="66"/>
      <c r="S117" s="67"/>
      <c r="T117" s="65"/>
      <c r="U117" s="65"/>
      <c r="V117" s="65"/>
      <c r="W117" s="65"/>
      <c r="X117" s="65"/>
      <c r="Y117" s="65"/>
      <c r="Z117" s="65"/>
    </row>
    <row r="118" spans="1:26" ht="12.75" customHeight="1" x14ac:dyDescent="0.2">
      <c r="A118" s="65"/>
      <c r="B118" s="65"/>
      <c r="C118" s="65"/>
      <c r="D118" s="65"/>
      <c r="E118" s="65"/>
      <c r="F118" s="65"/>
      <c r="G118" s="72"/>
      <c r="H118" s="65"/>
      <c r="I118" s="65"/>
      <c r="J118" s="65"/>
      <c r="K118" s="65"/>
      <c r="L118" s="65"/>
      <c r="M118" s="65"/>
      <c r="N118" s="66"/>
      <c r="O118" s="65"/>
      <c r="P118" s="67"/>
      <c r="Q118" s="66"/>
      <c r="R118" s="66"/>
      <c r="S118" s="67"/>
      <c r="T118" s="65"/>
      <c r="U118" s="65"/>
      <c r="V118" s="65"/>
      <c r="W118" s="65"/>
      <c r="X118" s="65"/>
      <c r="Y118" s="65"/>
      <c r="Z118" s="65"/>
    </row>
    <row r="119" spans="1:26" ht="12.75" customHeight="1" x14ac:dyDescent="0.2">
      <c r="A119" s="65"/>
      <c r="B119" s="65"/>
      <c r="C119" s="65"/>
      <c r="D119" s="65"/>
      <c r="E119" s="65"/>
      <c r="F119" s="65"/>
      <c r="G119" s="72"/>
      <c r="H119" s="65"/>
      <c r="I119" s="65"/>
      <c r="J119" s="65"/>
      <c r="K119" s="65"/>
      <c r="L119" s="65"/>
      <c r="M119" s="65"/>
      <c r="N119" s="66"/>
      <c r="O119" s="65"/>
      <c r="P119" s="67"/>
      <c r="Q119" s="66"/>
      <c r="R119" s="66"/>
      <c r="S119" s="67"/>
      <c r="T119" s="65"/>
      <c r="U119" s="65"/>
      <c r="V119" s="65"/>
      <c r="W119" s="65"/>
      <c r="X119" s="65"/>
      <c r="Y119" s="65"/>
      <c r="Z119" s="65"/>
    </row>
    <row r="120" spans="1:26" ht="12.75" customHeight="1" x14ac:dyDescent="0.2">
      <c r="A120" s="65"/>
      <c r="B120" s="65"/>
      <c r="C120" s="65"/>
      <c r="D120" s="65"/>
      <c r="E120" s="65"/>
      <c r="F120" s="65"/>
      <c r="G120" s="72"/>
      <c r="H120" s="65"/>
      <c r="I120" s="65"/>
      <c r="J120" s="65"/>
      <c r="K120" s="65"/>
      <c r="L120" s="65"/>
      <c r="M120" s="65"/>
      <c r="N120" s="66"/>
      <c r="O120" s="65"/>
      <c r="P120" s="67"/>
      <c r="Q120" s="66"/>
      <c r="R120" s="66"/>
      <c r="S120" s="67"/>
      <c r="T120" s="65"/>
      <c r="U120" s="65"/>
      <c r="V120" s="65"/>
      <c r="W120" s="65"/>
      <c r="X120" s="65"/>
      <c r="Y120" s="65"/>
      <c r="Z120" s="65"/>
    </row>
    <row r="121" spans="1:26" ht="12.75" customHeight="1" x14ac:dyDescent="0.2">
      <c r="A121" s="65"/>
      <c r="B121" s="65"/>
      <c r="C121" s="65"/>
      <c r="D121" s="65"/>
      <c r="E121" s="65"/>
      <c r="F121" s="65"/>
      <c r="G121" s="72"/>
      <c r="H121" s="65"/>
      <c r="I121" s="65"/>
      <c r="J121" s="65"/>
      <c r="K121" s="65"/>
      <c r="L121" s="65"/>
      <c r="M121" s="65"/>
      <c r="N121" s="66"/>
      <c r="O121" s="65"/>
      <c r="P121" s="67"/>
      <c r="Q121" s="66"/>
      <c r="R121" s="66"/>
      <c r="S121" s="67"/>
      <c r="T121" s="65"/>
      <c r="U121" s="65"/>
      <c r="V121" s="65"/>
      <c r="W121" s="65"/>
      <c r="X121" s="65"/>
      <c r="Y121" s="65"/>
      <c r="Z121" s="65"/>
    </row>
    <row r="122" spans="1:26" ht="12.75" customHeight="1" x14ac:dyDescent="0.2">
      <c r="A122" s="65"/>
      <c r="B122" s="65"/>
      <c r="C122" s="65"/>
      <c r="D122" s="65"/>
      <c r="E122" s="65"/>
      <c r="F122" s="65"/>
      <c r="G122" s="72"/>
      <c r="H122" s="65"/>
      <c r="I122" s="65"/>
      <c r="J122" s="65"/>
      <c r="K122" s="65"/>
      <c r="L122" s="65"/>
      <c r="M122" s="65"/>
      <c r="N122" s="66"/>
      <c r="O122" s="65"/>
      <c r="P122" s="67"/>
      <c r="Q122" s="66"/>
      <c r="R122" s="66"/>
      <c r="S122" s="67"/>
      <c r="T122" s="65"/>
      <c r="U122" s="65"/>
      <c r="V122" s="65"/>
      <c r="W122" s="65"/>
      <c r="X122" s="65"/>
      <c r="Y122" s="65"/>
      <c r="Z122" s="65"/>
    </row>
    <row r="123" spans="1:26" ht="12.75" customHeight="1" x14ac:dyDescent="0.2">
      <c r="A123" s="65"/>
      <c r="B123" s="65"/>
      <c r="C123" s="65"/>
      <c r="D123" s="65"/>
      <c r="E123" s="65"/>
      <c r="F123" s="65"/>
      <c r="G123" s="72"/>
      <c r="H123" s="65"/>
      <c r="I123" s="65"/>
      <c r="J123" s="65"/>
      <c r="K123" s="65"/>
      <c r="L123" s="65"/>
      <c r="M123" s="65"/>
      <c r="N123" s="66"/>
      <c r="O123" s="65"/>
      <c r="P123" s="67"/>
      <c r="Q123" s="66"/>
      <c r="R123" s="66"/>
      <c r="S123" s="67"/>
      <c r="T123" s="65"/>
      <c r="U123" s="65"/>
      <c r="V123" s="65"/>
      <c r="W123" s="65"/>
      <c r="X123" s="65"/>
      <c r="Y123" s="65"/>
      <c r="Z123" s="65"/>
    </row>
    <row r="124" spans="1:26" ht="12.75" customHeight="1" x14ac:dyDescent="0.2">
      <c r="A124" s="65"/>
      <c r="B124" s="65"/>
      <c r="C124" s="65"/>
      <c r="D124" s="65"/>
      <c r="E124" s="65"/>
      <c r="F124" s="65"/>
      <c r="G124" s="72"/>
      <c r="H124" s="65"/>
      <c r="I124" s="65"/>
      <c r="J124" s="65"/>
      <c r="K124" s="65"/>
      <c r="L124" s="65"/>
      <c r="M124" s="65"/>
      <c r="N124" s="66"/>
      <c r="O124" s="65"/>
      <c r="P124" s="67"/>
      <c r="Q124" s="66"/>
      <c r="R124" s="66"/>
      <c r="S124" s="67"/>
      <c r="T124" s="65"/>
      <c r="U124" s="65"/>
      <c r="V124" s="65"/>
      <c r="W124" s="65"/>
      <c r="X124" s="65"/>
      <c r="Y124" s="65"/>
      <c r="Z124" s="65"/>
    </row>
    <row r="125" spans="1:26" ht="12.75" customHeight="1" x14ac:dyDescent="0.2">
      <c r="A125" s="65"/>
      <c r="B125" s="65"/>
      <c r="C125" s="65"/>
      <c r="D125" s="65"/>
      <c r="E125" s="65"/>
      <c r="F125" s="65"/>
      <c r="G125" s="72"/>
      <c r="H125" s="65"/>
      <c r="I125" s="65"/>
      <c r="J125" s="65"/>
      <c r="K125" s="65"/>
      <c r="L125" s="65"/>
      <c r="M125" s="65"/>
      <c r="N125" s="66"/>
      <c r="O125" s="65"/>
      <c r="P125" s="67"/>
      <c r="Q125" s="66"/>
      <c r="R125" s="66"/>
      <c r="S125" s="67"/>
      <c r="T125" s="65"/>
      <c r="U125" s="65"/>
      <c r="V125" s="65"/>
      <c r="W125" s="65"/>
      <c r="X125" s="65"/>
      <c r="Y125" s="65"/>
      <c r="Z125" s="65"/>
    </row>
    <row r="126" spans="1:26" ht="12.75" customHeight="1" x14ac:dyDescent="0.2">
      <c r="A126" s="65"/>
      <c r="B126" s="65"/>
      <c r="C126" s="65"/>
      <c r="D126" s="65"/>
      <c r="E126" s="65"/>
      <c r="F126" s="65"/>
      <c r="G126" s="72"/>
      <c r="H126" s="65"/>
      <c r="I126" s="65"/>
      <c r="J126" s="65"/>
      <c r="K126" s="65"/>
      <c r="L126" s="65"/>
      <c r="M126" s="65"/>
      <c r="N126" s="66"/>
      <c r="O126" s="65"/>
      <c r="P126" s="67"/>
      <c r="Q126" s="66"/>
      <c r="R126" s="66"/>
      <c r="S126" s="67"/>
      <c r="T126" s="65"/>
      <c r="U126" s="65"/>
      <c r="V126" s="65"/>
      <c r="W126" s="65"/>
      <c r="X126" s="65"/>
      <c r="Y126" s="65"/>
      <c r="Z126" s="65"/>
    </row>
    <row r="127" spans="1:26" ht="12.75" customHeight="1" x14ac:dyDescent="0.2">
      <c r="A127" s="65"/>
      <c r="B127" s="65"/>
      <c r="C127" s="65"/>
      <c r="D127" s="65"/>
      <c r="E127" s="65"/>
      <c r="F127" s="65"/>
      <c r="G127" s="72"/>
      <c r="H127" s="65"/>
      <c r="I127" s="65"/>
      <c r="J127" s="65"/>
      <c r="K127" s="65"/>
      <c r="L127" s="65"/>
      <c r="M127" s="65"/>
      <c r="N127" s="66"/>
      <c r="O127" s="65"/>
      <c r="P127" s="67"/>
      <c r="Q127" s="66"/>
      <c r="R127" s="66"/>
      <c r="S127" s="67"/>
      <c r="T127" s="65"/>
      <c r="U127" s="65"/>
      <c r="V127" s="65"/>
      <c r="W127" s="65"/>
      <c r="X127" s="65"/>
      <c r="Y127" s="65"/>
      <c r="Z127" s="65"/>
    </row>
    <row r="128" spans="1:26" ht="12.75" customHeight="1" x14ac:dyDescent="0.2">
      <c r="A128" s="65"/>
      <c r="B128" s="65"/>
      <c r="C128" s="65"/>
      <c r="D128" s="65"/>
      <c r="E128" s="65"/>
      <c r="F128" s="65"/>
      <c r="G128" s="72"/>
      <c r="H128" s="65"/>
      <c r="I128" s="65"/>
      <c r="J128" s="65"/>
      <c r="K128" s="65"/>
      <c r="L128" s="65"/>
      <c r="M128" s="65"/>
      <c r="N128" s="66"/>
      <c r="O128" s="65"/>
      <c r="P128" s="67"/>
      <c r="Q128" s="66"/>
      <c r="R128" s="66"/>
      <c r="S128" s="67"/>
      <c r="T128" s="65"/>
      <c r="U128" s="65"/>
      <c r="V128" s="65"/>
      <c r="W128" s="65"/>
      <c r="X128" s="65"/>
      <c r="Y128" s="65"/>
      <c r="Z128" s="65"/>
    </row>
    <row r="129" spans="1:26" ht="12.75" customHeight="1" x14ac:dyDescent="0.2">
      <c r="A129" s="65"/>
      <c r="B129" s="65"/>
      <c r="C129" s="65"/>
      <c r="D129" s="65"/>
      <c r="E129" s="65"/>
      <c r="F129" s="65"/>
      <c r="G129" s="72"/>
      <c r="H129" s="65"/>
      <c r="I129" s="65"/>
      <c r="J129" s="65"/>
      <c r="K129" s="65"/>
      <c r="L129" s="65"/>
      <c r="M129" s="65"/>
      <c r="N129" s="66"/>
      <c r="O129" s="65"/>
      <c r="P129" s="67"/>
      <c r="Q129" s="66"/>
      <c r="R129" s="66"/>
      <c r="S129" s="67"/>
      <c r="T129" s="65"/>
      <c r="U129" s="65"/>
      <c r="V129" s="65"/>
      <c r="W129" s="65"/>
      <c r="X129" s="65"/>
      <c r="Y129" s="65"/>
      <c r="Z129" s="65"/>
    </row>
    <row r="130" spans="1:26" ht="12.75" customHeight="1" x14ac:dyDescent="0.2">
      <c r="A130" s="65"/>
      <c r="B130" s="65"/>
      <c r="C130" s="65"/>
      <c r="D130" s="65"/>
      <c r="E130" s="65"/>
      <c r="F130" s="65"/>
      <c r="G130" s="72"/>
      <c r="H130" s="65"/>
      <c r="I130" s="65"/>
      <c r="J130" s="65"/>
      <c r="K130" s="65"/>
      <c r="L130" s="65"/>
      <c r="M130" s="65"/>
      <c r="N130" s="66"/>
      <c r="O130" s="65"/>
      <c r="P130" s="67"/>
      <c r="Q130" s="66"/>
      <c r="R130" s="66"/>
      <c r="S130" s="67"/>
      <c r="T130" s="65"/>
      <c r="U130" s="65"/>
      <c r="V130" s="65"/>
      <c r="W130" s="65"/>
      <c r="X130" s="65"/>
      <c r="Y130" s="65"/>
      <c r="Z130" s="65"/>
    </row>
    <row r="131" spans="1:26" ht="12.75" customHeight="1" x14ac:dyDescent="0.2">
      <c r="A131" s="65"/>
      <c r="B131" s="65"/>
      <c r="C131" s="65"/>
      <c r="D131" s="65"/>
      <c r="E131" s="65"/>
      <c r="F131" s="65"/>
      <c r="G131" s="72"/>
      <c r="H131" s="65"/>
      <c r="I131" s="65"/>
      <c r="J131" s="65"/>
      <c r="K131" s="65"/>
      <c r="L131" s="65"/>
      <c r="M131" s="65"/>
      <c r="N131" s="66"/>
      <c r="O131" s="65"/>
      <c r="P131" s="67"/>
      <c r="Q131" s="66"/>
      <c r="R131" s="66"/>
      <c r="S131" s="67"/>
      <c r="T131" s="65"/>
      <c r="U131" s="65"/>
      <c r="V131" s="65"/>
      <c r="W131" s="65"/>
      <c r="X131" s="65"/>
      <c r="Y131" s="65"/>
      <c r="Z131" s="65"/>
    </row>
    <row r="132" spans="1:26" ht="12.75" customHeight="1" x14ac:dyDescent="0.2">
      <c r="A132" s="65"/>
      <c r="B132" s="65"/>
      <c r="C132" s="65"/>
      <c r="D132" s="65"/>
      <c r="E132" s="65"/>
      <c r="F132" s="65"/>
      <c r="G132" s="72"/>
      <c r="H132" s="65"/>
      <c r="I132" s="65"/>
      <c r="J132" s="65"/>
      <c r="K132" s="65"/>
      <c r="L132" s="65"/>
      <c r="M132" s="65"/>
      <c r="N132" s="66"/>
      <c r="O132" s="65"/>
      <c r="P132" s="67"/>
      <c r="Q132" s="66"/>
      <c r="R132" s="66"/>
      <c r="S132" s="67"/>
      <c r="T132" s="65"/>
      <c r="U132" s="65"/>
      <c r="V132" s="65"/>
      <c r="W132" s="65"/>
      <c r="X132" s="65"/>
      <c r="Y132" s="65"/>
      <c r="Z132" s="65"/>
    </row>
    <row r="133" spans="1:26" ht="12.75" customHeight="1" x14ac:dyDescent="0.2">
      <c r="A133" s="65"/>
      <c r="B133" s="65"/>
      <c r="C133" s="65"/>
      <c r="D133" s="65"/>
      <c r="E133" s="65"/>
      <c r="F133" s="65"/>
      <c r="G133" s="72"/>
      <c r="H133" s="65"/>
      <c r="I133" s="65"/>
      <c r="J133" s="65"/>
      <c r="K133" s="65"/>
      <c r="L133" s="65"/>
      <c r="M133" s="65"/>
      <c r="N133" s="66"/>
      <c r="O133" s="65"/>
      <c r="P133" s="67"/>
      <c r="Q133" s="66"/>
      <c r="R133" s="66"/>
      <c r="S133" s="67"/>
      <c r="T133" s="65"/>
      <c r="U133" s="65"/>
      <c r="V133" s="65"/>
      <c r="W133" s="65"/>
      <c r="X133" s="65"/>
      <c r="Y133" s="65"/>
      <c r="Z133" s="65"/>
    </row>
    <row r="134" spans="1:26" ht="12.75" customHeight="1" x14ac:dyDescent="0.2">
      <c r="A134" s="65"/>
      <c r="B134" s="65"/>
      <c r="C134" s="65"/>
      <c r="D134" s="65"/>
      <c r="E134" s="65"/>
      <c r="F134" s="65"/>
      <c r="G134" s="72"/>
      <c r="H134" s="65"/>
      <c r="I134" s="65"/>
      <c r="J134" s="65"/>
      <c r="K134" s="65"/>
      <c r="L134" s="65"/>
      <c r="M134" s="65"/>
      <c r="N134" s="66"/>
      <c r="O134" s="65"/>
      <c r="P134" s="67"/>
      <c r="Q134" s="66"/>
      <c r="R134" s="66"/>
      <c r="S134" s="67"/>
      <c r="T134" s="65"/>
      <c r="U134" s="65"/>
      <c r="V134" s="65"/>
      <c r="W134" s="65"/>
      <c r="X134" s="65"/>
      <c r="Y134" s="65"/>
      <c r="Z134" s="65"/>
    </row>
    <row r="135" spans="1:26" ht="12.75" customHeight="1" x14ac:dyDescent="0.2">
      <c r="A135" s="65"/>
      <c r="B135" s="65"/>
      <c r="C135" s="65"/>
      <c r="D135" s="65"/>
      <c r="E135" s="65"/>
      <c r="F135" s="65"/>
      <c r="G135" s="72"/>
      <c r="H135" s="65"/>
      <c r="I135" s="65"/>
      <c r="J135" s="65"/>
      <c r="K135" s="65"/>
      <c r="L135" s="65"/>
      <c r="M135" s="65"/>
      <c r="N135" s="66"/>
      <c r="O135" s="65"/>
      <c r="P135" s="67"/>
      <c r="Q135" s="66"/>
      <c r="R135" s="66"/>
      <c r="S135" s="67"/>
      <c r="T135" s="65"/>
      <c r="U135" s="65"/>
      <c r="V135" s="65"/>
      <c r="W135" s="65"/>
      <c r="X135" s="65"/>
      <c r="Y135" s="65"/>
      <c r="Z135" s="65"/>
    </row>
    <row r="136" spans="1:26" ht="12.75" customHeight="1" x14ac:dyDescent="0.2">
      <c r="A136" s="65"/>
      <c r="B136" s="65"/>
      <c r="C136" s="65"/>
      <c r="D136" s="65"/>
      <c r="E136" s="65"/>
      <c r="F136" s="65"/>
      <c r="G136" s="72"/>
      <c r="H136" s="65"/>
      <c r="I136" s="65"/>
      <c r="J136" s="65"/>
      <c r="K136" s="65"/>
      <c r="L136" s="65"/>
      <c r="M136" s="65"/>
      <c r="N136" s="66"/>
      <c r="O136" s="65"/>
      <c r="P136" s="67"/>
      <c r="Q136" s="66"/>
      <c r="R136" s="66"/>
      <c r="S136" s="67"/>
      <c r="T136" s="65"/>
      <c r="U136" s="65"/>
      <c r="V136" s="65"/>
      <c r="W136" s="65"/>
      <c r="X136" s="65"/>
      <c r="Y136" s="65"/>
      <c r="Z136" s="65"/>
    </row>
    <row r="137" spans="1:26" ht="12.75" customHeight="1" x14ac:dyDescent="0.2">
      <c r="A137" s="65"/>
      <c r="B137" s="65"/>
      <c r="C137" s="65"/>
      <c r="D137" s="65"/>
      <c r="E137" s="65"/>
      <c r="F137" s="65"/>
      <c r="G137" s="72"/>
      <c r="H137" s="65"/>
      <c r="I137" s="65"/>
      <c r="J137" s="65"/>
      <c r="K137" s="65"/>
      <c r="L137" s="65"/>
      <c r="M137" s="65"/>
      <c r="N137" s="66"/>
      <c r="O137" s="65"/>
      <c r="P137" s="67"/>
      <c r="Q137" s="66"/>
      <c r="R137" s="66"/>
      <c r="S137" s="67"/>
      <c r="T137" s="65"/>
      <c r="U137" s="65"/>
      <c r="V137" s="65"/>
      <c r="W137" s="65"/>
      <c r="X137" s="65"/>
      <c r="Y137" s="65"/>
      <c r="Z137" s="65"/>
    </row>
    <row r="138" spans="1:26" ht="12.75" customHeight="1" x14ac:dyDescent="0.2">
      <c r="A138" s="65"/>
      <c r="B138" s="65"/>
      <c r="C138" s="65"/>
      <c r="D138" s="65"/>
      <c r="E138" s="65"/>
      <c r="F138" s="65"/>
      <c r="G138" s="72"/>
      <c r="H138" s="65"/>
      <c r="I138" s="65"/>
      <c r="J138" s="65"/>
      <c r="K138" s="65"/>
      <c r="L138" s="65"/>
      <c r="M138" s="65"/>
      <c r="N138" s="66"/>
      <c r="O138" s="65"/>
      <c r="P138" s="67"/>
      <c r="Q138" s="66"/>
      <c r="R138" s="66"/>
      <c r="S138" s="67"/>
      <c r="T138" s="65"/>
      <c r="U138" s="65"/>
      <c r="V138" s="65"/>
      <c r="W138" s="65"/>
      <c r="X138" s="65"/>
      <c r="Y138" s="65"/>
      <c r="Z138" s="65"/>
    </row>
    <row r="139" spans="1:26" ht="12.75" customHeight="1" x14ac:dyDescent="0.2">
      <c r="A139" s="65"/>
      <c r="B139" s="65"/>
      <c r="C139" s="65"/>
      <c r="D139" s="65"/>
      <c r="E139" s="65"/>
      <c r="F139" s="65"/>
      <c r="G139" s="72"/>
      <c r="H139" s="65"/>
      <c r="I139" s="65"/>
      <c r="J139" s="65"/>
      <c r="K139" s="65"/>
      <c r="L139" s="65"/>
      <c r="M139" s="65"/>
      <c r="N139" s="66"/>
      <c r="O139" s="65"/>
      <c r="P139" s="67"/>
      <c r="Q139" s="66"/>
      <c r="R139" s="66"/>
      <c r="S139" s="67"/>
      <c r="T139" s="65"/>
      <c r="U139" s="65"/>
      <c r="V139" s="65"/>
      <c r="W139" s="65"/>
      <c r="X139" s="65"/>
      <c r="Y139" s="65"/>
      <c r="Z139" s="65"/>
    </row>
    <row r="140" spans="1:26" ht="12.75" customHeight="1" x14ac:dyDescent="0.2">
      <c r="A140" s="65"/>
      <c r="B140" s="65"/>
      <c r="C140" s="65"/>
      <c r="D140" s="65"/>
      <c r="E140" s="65"/>
      <c r="F140" s="65"/>
      <c r="G140" s="72"/>
      <c r="H140" s="65"/>
      <c r="I140" s="65"/>
      <c r="J140" s="65"/>
      <c r="K140" s="65"/>
      <c r="L140" s="65"/>
      <c r="M140" s="65"/>
      <c r="N140" s="66"/>
      <c r="O140" s="65"/>
      <c r="P140" s="67"/>
      <c r="Q140" s="66"/>
      <c r="R140" s="66"/>
      <c r="S140" s="67"/>
      <c r="T140" s="65"/>
      <c r="U140" s="65"/>
      <c r="V140" s="65"/>
      <c r="W140" s="65"/>
      <c r="X140" s="65"/>
      <c r="Y140" s="65"/>
      <c r="Z140" s="65"/>
    </row>
    <row r="141" spans="1:26" ht="12.75" customHeight="1" x14ac:dyDescent="0.2">
      <c r="A141" s="65"/>
      <c r="B141" s="65"/>
      <c r="C141" s="65"/>
      <c r="D141" s="65"/>
      <c r="E141" s="65"/>
      <c r="F141" s="65"/>
      <c r="G141" s="72"/>
      <c r="H141" s="65"/>
      <c r="I141" s="65"/>
      <c r="J141" s="65"/>
      <c r="K141" s="65"/>
      <c r="L141" s="65"/>
      <c r="M141" s="65"/>
      <c r="N141" s="66"/>
      <c r="O141" s="65"/>
      <c r="P141" s="67"/>
      <c r="Q141" s="66"/>
      <c r="R141" s="66"/>
      <c r="S141" s="67"/>
      <c r="T141" s="65"/>
      <c r="U141" s="65"/>
      <c r="V141" s="65"/>
      <c r="W141" s="65"/>
      <c r="X141" s="65"/>
      <c r="Y141" s="65"/>
      <c r="Z141" s="65"/>
    </row>
    <row r="142" spans="1:26" ht="12.75" customHeight="1" x14ac:dyDescent="0.2">
      <c r="A142" s="65"/>
      <c r="B142" s="65"/>
      <c r="C142" s="65"/>
      <c r="D142" s="65"/>
      <c r="E142" s="65"/>
      <c r="F142" s="65"/>
      <c r="G142" s="72"/>
      <c r="H142" s="65"/>
      <c r="I142" s="65"/>
      <c r="J142" s="65"/>
      <c r="K142" s="65"/>
      <c r="L142" s="65"/>
      <c r="M142" s="65"/>
      <c r="N142" s="66"/>
      <c r="O142" s="65"/>
      <c r="P142" s="67"/>
      <c r="Q142" s="66"/>
      <c r="R142" s="66"/>
      <c r="S142" s="67"/>
      <c r="T142" s="65"/>
      <c r="U142" s="65"/>
      <c r="V142" s="65"/>
      <c r="W142" s="65"/>
      <c r="X142" s="65"/>
      <c r="Y142" s="65"/>
      <c r="Z142" s="65"/>
    </row>
    <row r="143" spans="1:26" ht="12.75" customHeight="1" x14ac:dyDescent="0.2">
      <c r="A143" s="65"/>
      <c r="B143" s="65"/>
      <c r="C143" s="65"/>
      <c r="D143" s="65"/>
      <c r="E143" s="65"/>
      <c r="F143" s="65"/>
      <c r="G143" s="72"/>
      <c r="H143" s="65"/>
      <c r="I143" s="65"/>
      <c r="J143" s="65"/>
      <c r="K143" s="65"/>
      <c r="L143" s="65"/>
      <c r="M143" s="65"/>
      <c r="N143" s="66"/>
      <c r="O143" s="65"/>
      <c r="P143" s="67"/>
      <c r="Q143" s="66"/>
      <c r="R143" s="66"/>
      <c r="S143" s="67"/>
      <c r="T143" s="65"/>
      <c r="U143" s="65"/>
      <c r="V143" s="65"/>
      <c r="W143" s="65"/>
      <c r="X143" s="65"/>
      <c r="Y143" s="65"/>
      <c r="Z143" s="65"/>
    </row>
    <row r="144" spans="1:26" ht="12.75" customHeight="1" x14ac:dyDescent="0.2">
      <c r="A144" s="65"/>
      <c r="B144" s="65"/>
      <c r="C144" s="65"/>
      <c r="D144" s="65"/>
      <c r="E144" s="65"/>
      <c r="F144" s="65"/>
      <c r="G144" s="72"/>
      <c r="H144" s="65"/>
      <c r="I144" s="65"/>
      <c r="J144" s="65"/>
      <c r="K144" s="65"/>
      <c r="L144" s="65"/>
      <c r="M144" s="65"/>
      <c r="N144" s="66"/>
      <c r="O144" s="65"/>
      <c r="P144" s="67"/>
      <c r="Q144" s="66"/>
      <c r="R144" s="66"/>
      <c r="S144" s="67"/>
      <c r="T144" s="65"/>
      <c r="U144" s="65"/>
      <c r="V144" s="65"/>
      <c r="W144" s="65"/>
      <c r="X144" s="65"/>
      <c r="Y144" s="65"/>
      <c r="Z144" s="65"/>
    </row>
    <row r="145" spans="1:26" ht="12.75" customHeight="1" x14ac:dyDescent="0.2">
      <c r="A145" s="65"/>
      <c r="B145" s="65"/>
      <c r="C145" s="65"/>
      <c r="D145" s="65"/>
      <c r="E145" s="65"/>
      <c r="F145" s="65"/>
      <c r="G145" s="72"/>
      <c r="H145" s="65"/>
      <c r="I145" s="65"/>
      <c r="J145" s="65"/>
      <c r="K145" s="65"/>
      <c r="L145" s="65"/>
      <c r="M145" s="65"/>
      <c r="N145" s="66"/>
      <c r="O145" s="65"/>
      <c r="P145" s="67"/>
      <c r="Q145" s="66"/>
      <c r="R145" s="66"/>
      <c r="S145" s="67"/>
      <c r="T145" s="65"/>
      <c r="U145" s="65"/>
      <c r="V145" s="65"/>
      <c r="W145" s="65"/>
      <c r="X145" s="65"/>
      <c r="Y145" s="65"/>
      <c r="Z145" s="65"/>
    </row>
    <row r="146" spans="1:26" ht="12.75" customHeight="1" x14ac:dyDescent="0.2">
      <c r="A146" s="65"/>
      <c r="B146" s="65"/>
      <c r="C146" s="65"/>
      <c r="D146" s="65"/>
      <c r="E146" s="65"/>
      <c r="F146" s="65"/>
      <c r="G146" s="72"/>
      <c r="H146" s="65"/>
      <c r="I146" s="65"/>
      <c r="J146" s="65"/>
      <c r="K146" s="65"/>
      <c r="L146" s="65"/>
      <c r="M146" s="65"/>
      <c r="N146" s="66"/>
      <c r="O146" s="65"/>
      <c r="P146" s="67"/>
      <c r="Q146" s="66"/>
      <c r="R146" s="66"/>
      <c r="S146" s="67"/>
      <c r="T146" s="65"/>
      <c r="U146" s="65"/>
      <c r="V146" s="65"/>
      <c r="W146" s="65"/>
      <c r="X146" s="65"/>
      <c r="Y146" s="65"/>
      <c r="Z146" s="65"/>
    </row>
    <row r="147" spans="1:26" ht="12.75" customHeight="1" x14ac:dyDescent="0.2">
      <c r="A147" s="65"/>
      <c r="B147" s="65"/>
      <c r="C147" s="65"/>
      <c r="D147" s="65"/>
      <c r="E147" s="65"/>
      <c r="F147" s="65"/>
      <c r="G147" s="72"/>
      <c r="H147" s="65"/>
      <c r="I147" s="65"/>
      <c r="J147" s="65"/>
      <c r="K147" s="65"/>
      <c r="L147" s="65"/>
      <c r="M147" s="65"/>
      <c r="N147" s="66"/>
      <c r="O147" s="65"/>
      <c r="P147" s="67"/>
      <c r="Q147" s="66"/>
      <c r="R147" s="66"/>
      <c r="S147" s="67"/>
      <c r="T147" s="65"/>
      <c r="U147" s="65"/>
      <c r="V147" s="65"/>
      <c r="W147" s="65"/>
      <c r="X147" s="65"/>
      <c r="Y147" s="65"/>
      <c r="Z147" s="65"/>
    </row>
    <row r="148" spans="1:26" ht="12.75" customHeight="1" x14ac:dyDescent="0.2">
      <c r="A148" s="65"/>
      <c r="B148" s="65"/>
      <c r="C148" s="65"/>
      <c r="D148" s="65"/>
      <c r="E148" s="65"/>
      <c r="F148" s="65"/>
      <c r="G148" s="72"/>
      <c r="H148" s="65"/>
      <c r="I148" s="65"/>
      <c r="J148" s="65"/>
      <c r="K148" s="65"/>
      <c r="L148" s="65"/>
      <c r="M148" s="65"/>
      <c r="N148" s="66"/>
      <c r="O148" s="65"/>
      <c r="P148" s="67"/>
      <c r="Q148" s="66"/>
      <c r="R148" s="66"/>
      <c r="S148" s="67"/>
      <c r="T148" s="65"/>
      <c r="U148" s="65"/>
      <c r="V148" s="65"/>
      <c r="W148" s="65"/>
      <c r="X148" s="65"/>
      <c r="Y148" s="65"/>
      <c r="Z148" s="65"/>
    </row>
    <row r="149" spans="1:26" ht="12.75" customHeight="1" x14ac:dyDescent="0.2">
      <c r="A149" s="65"/>
      <c r="B149" s="65"/>
      <c r="C149" s="65"/>
      <c r="D149" s="65"/>
      <c r="E149" s="65"/>
      <c r="F149" s="65"/>
      <c r="G149" s="72"/>
      <c r="H149" s="65"/>
      <c r="I149" s="65"/>
      <c r="J149" s="65"/>
      <c r="K149" s="65"/>
      <c r="L149" s="65"/>
      <c r="M149" s="65"/>
      <c r="N149" s="66"/>
      <c r="O149" s="65"/>
      <c r="P149" s="67"/>
      <c r="Q149" s="66"/>
      <c r="R149" s="66"/>
      <c r="S149" s="67"/>
      <c r="T149" s="65"/>
      <c r="U149" s="65"/>
      <c r="V149" s="65"/>
      <c r="W149" s="65"/>
      <c r="X149" s="65"/>
      <c r="Y149" s="65"/>
      <c r="Z149" s="65"/>
    </row>
    <row r="150" spans="1:26" ht="12.75" customHeight="1" x14ac:dyDescent="0.2">
      <c r="A150" s="65"/>
      <c r="B150" s="65"/>
      <c r="C150" s="65"/>
      <c r="D150" s="65"/>
      <c r="E150" s="65"/>
      <c r="F150" s="65"/>
      <c r="G150" s="72"/>
      <c r="H150" s="65"/>
      <c r="I150" s="65"/>
      <c r="J150" s="65"/>
      <c r="K150" s="65"/>
      <c r="L150" s="65"/>
      <c r="M150" s="65"/>
      <c r="N150" s="66"/>
      <c r="O150" s="65"/>
      <c r="P150" s="67"/>
      <c r="Q150" s="66"/>
      <c r="R150" s="66"/>
      <c r="S150" s="67"/>
      <c r="T150" s="65"/>
      <c r="U150" s="65"/>
      <c r="V150" s="65"/>
      <c r="W150" s="65"/>
      <c r="X150" s="65"/>
      <c r="Y150" s="65"/>
      <c r="Z150" s="65"/>
    </row>
    <row r="151" spans="1:26" ht="12.75" customHeight="1" x14ac:dyDescent="0.2">
      <c r="A151" s="65"/>
      <c r="B151" s="65"/>
      <c r="C151" s="65"/>
      <c r="D151" s="65"/>
      <c r="E151" s="65"/>
      <c r="F151" s="65"/>
      <c r="G151" s="72"/>
      <c r="H151" s="65"/>
      <c r="I151" s="65"/>
      <c r="J151" s="65"/>
      <c r="K151" s="65"/>
      <c r="L151" s="65"/>
      <c r="M151" s="65"/>
      <c r="N151" s="66"/>
      <c r="O151" s="65"/>
      <c r="P151" s="67"/>
      <c r="Q151" s="66"/>
      <c r="R151" s="66"/>
      <c r="S151" s="67"/>
      <c r="T151" s="65"/>
      <c r="U151" s="65"/>
      <c r="V151" s="65"/>
      <c r="W151" s="65"/>
      <c r="X151" s="65"/>
      <c r="Y151" s="65"/>
      <c r="Z151" s="65"/>
    </row>
    <row r="152" spans="1:26" ht="12.75" customHeight="1" x14ac:dyDescent="0.2">
      <c r="A152" s="65"/>
      <c r="B152" s="65"/>
      <c r="C152" s="65"/>
      <c r="D152" s="65"/>
      <c r="E152" s="65"/>
      <c r="F152" s="65"/>
      <c r="G152" s="72"/>
      <c r="H152" s="65"/>
      <c r="I152" s="65"/>
      <c r="J152" s="65"/>
      <c r="K152" s="65"/>
      <c r="L152" s="65"/>
      <c r="M152" s="65"/>
      <c r="N152" s="66"/>
      <c r="O152" s="65"/>
      <c r="P152" s="67"/>
      <c r="Q152" s="66"/>
      <c r="R152" s="66"/>
      <c r="S152" s="67"/>
      <c r="T152" s="65"/>
      <c r="U152" s="65"/>
      <c r="V152" s="65"/>
      <c r="W152" s="65"/>
      <c r="X152" s="65"/>
      <c r="Y152" s="65"/>
      <c r="Z152" s="65"/>
    </row>
    <row r="153" spans="1:26" ht="12.75" customHeight="1" x14ac:dyDescent="0.2">
      <c r="A153" s="65"/>
      <c r="B153" s="65"/>
      <c r="C153" s="65"/>
      <c r="D153" s="65"/>
      <c r="E153" s="65"/>
      <c r="F153" s="65"/>
      <c r="G153" s="72"/>
      <c r="H153" s="65"/>
      <c r="I153" s="65"/>
      <c r="J153" s="65"/>
      <c r="K153" s="65"/>
      <c r="L153" s="65"/>
      <c r="M153" s="65"/>
      <c r="N153" s="66"/>
      <c r="O153" s="65"/>
      <c r="P153" s="67"/>
      <c r="Q153" s="66"/>
      <c r="R153" s="66"/>
      <c r="S153" s="67"/>
      <c r="T153" s="65"/>
      <c r="U153" s="65"/>
      <c r="V153" s="65"/>
      <c r="W153" s="65"/>
      <c r="X153" s="65"/>
      <c r="Y153" s="65"/>
      <c r="Z153" s="65"/>
    </row>
    <row r="154" spans="1:26" ht="12.75" customHeight="1" x14ac:dyDescent="0.2">
      <c r="A154" s="65"/>
      <c r="B154" s="65"/>
      <c r="C154" s="65"/>
      <c r="D154" s="65"/>
      <c r="E154" s="65"/>
      <c r="F154" s="65"/>
      <c r="G154" s="72"/>
      <c r="H154" s="65"/>
      <c r="I154" s="65"/>
      <c r="J154" s="65"/>
      <c r="K154" s="65"/>
      <c r="L154" s="65"/>
      <c r="M154" s="65"/>
      <c r="N154" s="66"/>
      <c r="O154" s="65"/>
      <c r="P154" s="67"/>
      <c r="Q154" s="66"/>
      <c r="R154" s="66"/>
      <c r="S154" s="67"/>
      <c r="T154" s="65"/>
      <c r="U154" s="65"/>
      <c r="V154" s="65"/>
      <c r="W154" s="65"/>
      <c r="X154" s="65"/>
      <c r="Y154" s="65"/>
      <c r="Z154" s="65"/>
    </row>
    <row r="155" spans="1:26" ht="12.75" customHeight="1" x14ac:dyDescent="0.2">
      <c r="A155" s="65"/>
      <c r="B155" s="65"/>
      <c r="C155" s="65"/>
      <c r="D155" s="65"/>
      <c r="E155" s="65"/>
      <c r="F155" s="65"/>
      <c r="G155" s="72"/>
      <c r="H155" s="65"/>
      <c r="I155" s="65"/>
      <c r="J155" s="65"/>
      <c r="K155" s="65"/>
      <c r="L155" s="65"/>
      <c r="M155" s="65"/>
      <c r="N155" s="66"/>
      <c r="O155" s="65"/>
      <c r="P155" s="67"/>
      <c r="Q155" s="66"/>
      <c r="R155" s="66"/>
      <c r="S155" s="67"/>
      <c r="T155" s="65"/>
      <c r="U155" s="65"/>
      <c r="V155" s="65"/>
      <c r="W155" s="65"/>
      <c r="X155" s="65"/>
      <c r="Y155" s="65"/>
      <c r="Z155" s="65"/>
    </row>
    <row r="156" spans="1:26" ht="12.75" customHeight="1" x14ac:dyDescent="0.2">
      <c r="A156" s="65"/>
      <c r="B156" s="65"/>
      <c r="C156" s="65"/>
      <c r="D156" s="65"/>
      <c r="E156" s="65"/>
      <c r="F156" s="65"/>
      <c r="G156" s="72"/>
      <c r="H156" s="65"/>
      <c r="I156" s="65"/>
      <c r="J156" s="65"/>
      <c r="K156" s="65"/>
      <c r="L156" s="65"/>
      <c r="M156" s="65"/>
      <c r="N156" s="66"/>
      <c r="O156" s="65"/>
      <c r="P156" s="67"/>
      <c r="Q156" s="66"/>
      <c r="R156" s="66"/>
      <c r="S156" s="67"/>
      <c r="T156" s="65"/>
      <c r="U156" s="65"/>
      <c r="V156" s="65"/>
      <c r="W156" s="65"/>
      <c r="X156" s="65"/>
      <c r="Y156" s="65"/>
      <c r="Z156" s="65"/>
    </row>
    <row r="157" spans="1:26" ht="12.75" customHeight="1" x14ac:dyDescent="0.2">
      <c r="A157" s="65"/>
      <c r="B157" s="65"/>
      <c r="C157" s="65"/>
      <c r="D157" s="65"/>
      <c r="E157" s="65"/>
      <c r="F157" s="65"/>
      <c r="G157" s="72"/>
      <c r="H157" s="65"/>
      <c r="I157" s="65"/>
      <c r="J157" s="65"/>
      <c r="K157" s="65"/>
      <c r="L157" s="65"/>
      <c r="M157" s="65"/>
      <c r="N157" s="66"/>
      <c r="O157" s="65"/>
      <c r="P157" s="67"/>
      <c r="Q157" s="66"/>
      <c r="R157" s="66"/>
      <c r="S157" s="67"/>
      <c r="T157" s="65"/>
      <c r="U157" s="65"/>
      <c r="V157" s="65"/>
      <c r="W157" s="65"/>
      <c r="X157" s="65"/>
      <c r="Y157" s="65"/>
      <c r="Z157" s="65"/>
    </row>
    <row r="158" spans="1:26" ht="12.75" customHeight="1" x14ac:dyDescent="0.2">
      <c r="A158" s="65"/>
      <c r="B158" s="65"/>
      <c r="C158" s="65"/>
      <c r="D158" s="65"/>
      <c r="E158" s="65"/>
      <c r="F158" s="65"/>
      <c r="G158" s="72"/>
      <c r="H158" s="65"/>
      <c r="I158" s="65"/>
      <c r="J158" s="65"/>
      <c r="K158" s="65"/>
      <c r="L158" s="65"/>
      <c r="M158" s="65"/>
      <c r="N158" s="66"/>
      <c r="O158" s="65"/>
      <c r="P158" s="67"/>
      <c r="Q158" s="66"/>
      <c r="R158" s="66"/>
      <c r="S158" s="67"/>
      <c r="T158" s="65"/>
      <c r="U158" s="65"/>
      <c r="V158" s="65"/>
      <c r="W158" s="65"/>
      <c r="X158" s="65"/>
      <c r="Y158" s="65"/>
      <c r="Z158" s="65"/>
    </row>
    <row r="159" spans="1:26" ht="12.75" customHeight="1" x14ac:dyDescent="0.2">
      <c r="A159" s="65"/>
      <c r="B159" s="65"/>
      <c r="C159" s="65"/>
      <c r="D159" s="65"/>
      <c r="E159" s="65"/>
      <c r="F159" s="65"/>
      <c r="G159" s="72"/>
      <c r="H159" s="65"/>
      <c r="I159" s="65"/>
      <c r="J159" s="65"/>
      <c r="K159" s="65"/>
      <c r="L159" s="65"/>
      <c r="M159" s="65"/>
      <c r="N159" s="66"/>
      <c r="O159" s="65"/>
      <c r="P159" s="67"/>
      <c r="Q159" s="66"/>
      <c r="R159" s="66"/>
      <c r="S159" s="67"/>
      <c r="T159" s="65"/>
      <c r="U159" s="65"/>
      <c r="V159" s="65"/>
      <c r="W159" s="65"/>
      <c r="X159" s="65"/>
      <c r="Y159" s="65"/>
      <c r="Z159" s="65"/>
    </row>
    <row r="160" spans="1:26" ht="12.75" customHeight="1" x14ac:dyDescent="0.2">
      <c r="A160" s="65"/>
      <c r="B160" s="65"/>
      <c r="C160" s="65"/>
      <c r="D160" s="65"/>
      <c r="E160" s="65"/>
      <c r="F160" s="65"/>
      <c r="G160" s="72"/>
      <c r="H160" s="65"/>
      <c r="I160" s="65"/>
      <c r="J160" s="65"/>
      <c r="K160" s="65"/>
      <c r="L160" s="65"/>
      <c r="M160" s="65"/>
      <c r="N160" s="66"/>
      <c r="O160" s="65"/>
      <c r="P160" s="67"/>
      <c r="Q160" s="66"/>
      <c r="R160" s="66"/>
      <c r="S160" s="67"/>
      <c r="T160" s="65"/>
      <c r="U160" s="65"/>
      <c r="V160" s="65"/>
      <c r="W160" s="65"/>
      <c r="X160" s="65"/>
      <c r="Y160" s="65"/>
      <c r="Z160" s="65"/>
    </row>
    <row r="161" spans="1:26" ht="12.75" customHeight="1" x14ac:dyDescent="0.2">
      <c r="A161" s="65"/>
      <c r="B161" s="65"/>
      <c r="C161" s="65"/>
      <c r="D161" s="65"/>
      <c r="E161" s="65"/>
      <c r="F161" s="65"/>
      <c r="G161" s="72"/>
      <c r="H161" s="65"/>
      <c r="I161" s="65"/>
      <c r="J161" s="65"/>
      <c r="K161" s="65"/>
      <c r="L161" s="65"/>
      <c r="M161" s="65"/>
      <c r="N161" s="66"/>
      <c r="O161" s="65"/>
      <c r="P161" s="67"/>
      <c r="Q161" s="66"/>
      <c r="R161" s="66"/>
      <c r="S161" s="67"/>
      <c r="T161" s="65"/>
      <c r="U161" s="65"/>
      <c r="V161" s="65"/>
      <c r="W161" s="65"/>
      <c r="X161" s="65"/>
      <c r="Y161" s="65"/>
      <c r="Z161" s="65"/>
    </row>
    <row r="162" spans="1:26" ht="12.75" customHeight="1" x14ac:dyDescent="0.2">
      <c r="A162" s="65"/>
      <c r="B162" s="65"/>
      <c r="C162" s="65"/>
      <c r="D162" s="65"/>
      <c r="E162" s="65"/>
      <c r="F162" s="65"/>
      <c r="G162" s="72"/>
      <c r="H162" s="65"/>
      <c r="I162" s="65"/>
      <c r="J162" s="65"/>
      <c r="K162" s="65"/>
      <c r="L162" s="65"/>
      <c r="M162" s="65"/>
      <c r="N162" s="66"/>
      <c r="O162" s="65"/>
      <c r="P162" s="67"/>
      <c r="Q162" s="66"/>
      <c r="R162" s="66"/>
      <c r="S162" s="67"/>
      <c r="T162" s="65"/>
      <c r="U162" s="65"/>
      <c r="V162" s="65"/>
      <c r="W162" s="65"/>
      <c r="X162" s="65"/>
      <c r="Y162" s="65"/>
      <c r="Z162" s="65"/>
    </row>
    <row r="163" spans="1:26" ht="12.75" customHeight="1" x14ac:dyDescent="0.2">
      <c r="A163" s="65"/>
      <c r="B163" s="65"/>
      <c r="C163" s="65"/>
      <c r="D163" s="65"/>
      <c r="E163" s="65"/>
      <c r="F163" s="65"/>
      <c r="G163" s="72"/>
      <c r="H163" s="65"/>
      <c r="I163" s="65"/>
      <c r="J163" s="65"/>
      <c r="K163" s="65"/>
      <c r="L163" s="65"/>
      <c r="M163" s="65"/>
      <c r="N163" s="66"/>
      <c r="O163" s="65"/>
      <c r="P163" s="67"/>
      <c r="Q163" s="66"/>
      <c r="R163" s="66"/>
      <c r="S163" s="67"/>
      <c r="T163" s="65"/>
      <c r="U163" s="65"/>
      <c r="V163" s="65"/>
      <c r="W163" s="65"/>
      <c r="X163" s="65"/>
      <c r="Y163" s="65"/>
      <c r="Z163" s="65"/>
    </row>
    <row r="164" spans="1:26" ht="12.75" customHeight="1" x14ac:dyDescent="0.2">
      <c r="A164" s="65"/>
      <c r="B164" s="65"/>
      <c r="C164" s="65"/>
      <c r="D164" s="65"/>
      <c r="E164" s="65"/>
      <c r="F164" s="65"/>
      <c r="G164" s="72"/>
      <c r="H164" s="65"/>
      <c r="I164" s="65"/>
      <c r="J164" s="65"/>
      <c r="K164" s="65"/>
      <c r="L164" s="65"/>
      <c r="M164" s="65"/>
      <c r="N164" s="66"/>
      <c r="O164" s="65"/>
      <c r="P164" s="67"/>
      <c r="Q164" s="66"/>
      <c r="R164" s="66"/>
      <c r="S164" s="67"/>
      <c r="T164" s="65"/>
      <c r="U164" s="65"/>
      <c r="V164" s="65"/>
      <c r="W164" s="65"/>
      <c r="X164" s="65"/>
      <c r="Y164" s="65"/>
      <c r="Z164" s="65"/>
    </row>
    <row r="165" spans="1:26" ht="12.75" customHeight="1" x14ac:dyDescent="0.2">
      <c r="A165" s="65"/>
      <c r="B165" s="65"/>
      <c r="C165" s="65"/>
      <c r="D165" s="65"/>
      <c r="E165" s="65"/>
      <c r="F165" s="65"/>
      <c r="G165" s="72"/>
      <c r="H165" s="65"/>
      <c r="I165" s="65"/>
      <c r="J165" s="65"/>
      <c r="K165" s="65"/>
      <c r="L165" s="65"/>
      <c r="M165" s="65"/>
      <c r="N165" s="66"/>
      <c r="O165" s="65"/>
      <c r="P165" s="67"/>
      <c r="Q165" s="66"/>
      <c r="R165" s="66"/>
      <c r="S165" s="67"/>
      <c r="T165" s="65"/>
      <c r="U165" s="65"/>
      <c r="V165" s="65"/>
      <c r="W165" s="65"/>
      <c r="X165" s="65"/>
      <c r="Y165" s="65"/>
      <c r="Z165" s="65"/>
    </row>
    <row r="166" spans="1:26" ht="12.75" customHeight="1" x14ac:dyDescent="0.2">
      <c r="A166" s="65"/>
      <c r="B166" s="65"/>
      <c r="C166" s="65"/>
      <c r="D166" s="65"/>
      <c r="E166" s="65"/>
      <c r="F166" s="65"/>
      <c r="G166" s="72"/>
      <c r="H166" s="65"/>
      <c r="I166" s="65"/>
      <c r="J166" s="65"/>
      <c r="K166" s="65"/>
      <c r="L166" s="65"/>
      <c r="M166" s="65"/>
      <c r="N166" s="66"/>
      <c r="O166" s="65"/>
      <c r="P166" s="67"/>
      <c r="Q166" s="66"/>
      <c r="R166" s="66"/>
      <c r="S166" s="67"/>
      <c r="T166" s="65"/>
      <c r="U166" s="65"/>
      <c r="V166" s="65"/>
      <c r="W166" s="65"/>
      <c r="X166" s="65"/>
      <c r="Y166" s="65"/>
      <c r="Z166" s="65"/>
    </row>
    <row r="167" spans="1:26" ht="12.75" customHeight="1" x14ac:dyDescent="0.2">
      <c r="A167" s="65"/>
      <c r="B167" s="65"/>
      <c r="C167" s="65"/>
      <c r="D167" s="65"/>
      <c r="E167" s="65"/>
      <c r="F167" s="65"/>
      <c r="G167" s="72"/>
      <c r="H167" s="65"/>
      <c r="I167" s="65"/>
      <c r="J167" s="65"/>
      <c r="K167" s="65"/>
      <c r="L167" s="65"/>
      <c r="M167" s="65"/>
      <c r="N167" s="66"/>
      <c r="O167" s="65"/>
      <c r="P167" s="67"/>
      <c r="Q167" s="66"/>
      <c r="R167" s="66"/>
      <c r="S167" s="67"/>
      <c r="T167" s="65"/>
      <c r="U167" s="65"/>
      <c r="V167" s="65"/>
      <c r="W167" s="65"/>
      <c r="X167" s="65"/>
      <c r="Y167" s="65"/>
      <c r="Z167" s="65"/>
    </row>
    <row r="168" spans="1:26" ht="12.75" customHeight="1" x14ac:dyDescent="0.2">
      <c r="A168" s="65"/>
      <c r="B168" s="65"/>
      <c r="C168" s="65"/>
      <c r="D168" s="65"/>
      <c r="E168" s="65"/>
      <c r="F168" s="65"/>
      <c r="G168" s="72"/>
      <c r="H168" s="65"/>
      <c r="I168" s="65"/>
      <c r="J168" s="65"/>
      <c r="K168" s="65"/>
      <c r="L168" s="65"/>
      <c r="M168" s="65"/>
      <c r="N168" s="66"/>
      <c r="O168" s="65"/>
      <c r="P168" s="67"/>
      <c r="Q168" s="66"/>
      <c r="R168" s="66"/>
      <c r="S168" s="67"/>
      <c r="T168" s="65"/>
      <c r="U168" s="65"/>
      <c r="V168" s="65"/>
      <c r="W168" s="65"/>
      <c r="X168" s="65"/>
      <c r="Y168" s="65"/>
      <c r="Z168" s="65"/>
    </row>
    <row r="169" spans="1:26" ht="12.75" customHeight="1" x14ac:dyDescent="0.2">
      <c r="A169" s="65"/>
      <c r="B169" s="65"/>
      <c r="C169" s="65"/>
      <c r="D169" s="65"/>
      <c r="E169" s="65"/>
      <c r="F169" s="65"/>
      <c r="G169" s="72"/>
      <c r="H169" s="65"/>
      <c r="I169" s="65"/>
      <c r="J169" s="65"/>
      <c r="K169" s="65"/>
      <c r="L169" s="65"/>
      <c r="M169" s="65"/>
      <c r="N169" s="66"/>
      <c r="O169" s="65"/>
      <c r="P169" s="67"/>
      <c r="Q169" s="66"/>
      <c r="R169" s="66"/>
      <c r="S169" s="67"/>
      <c r="T169" s="65"/>
      <c r="U169" s="65"/>
      <c r="V169" s="65"/>
      <c r="W169" s="65"/>
      <c r="X169" s="65"/>
      <c r="Y169" s="65"/>
      <c r="Z169" s="65"/>
    </row>
    <row r="170" spans="1:26" ht="12.75" customHeight="1" x14ac:dyDescent="0.2">
      <c r="A170" s="65"/>
      <c r="B170" s="65"/>
      <c r="C170" s="65"/>
      <c r="D170" s="65"/>
      <c r="E170" s="65"/>
      <c r="F170" s="65"/>
      <c r="G170" s="72"/>
      <c r="H170" s="65"/>
      <c r="I170" s="65"/>
      <c r="J170" s="65"/>
      <c r="K170" s="65"/>
      <c r="L170" s="65"/>
      <c r="M170" s="65"/>
      <c r="N170" s="66"/>
      <c r="O170" s="65"/>
      <c r="P170" s="67"/>
      <c r="Q170" s="66"/>
      <c r="R170" s="66"/>
      <c r="S170" s="67"/>
      <c r="T170" s="65"/>
      <c r="U170" s="65"/>
      <c r="V170" s="65"/>
      <c r="W170" s="65"/>
      <c r="X170" s="65"/>
      <c r="Y170" s="65"/>
      <c r="Z170" s="65"/>
    </row>
    <row r="171" spans="1:26" ht="12.75" customHeight="1" x14ac:dyDescent="0.2">
      <c r="A171" s="65"/>
      <c r="B171" s="65"/>
      <c r="C171" s="65"/>
      <c r="D171" s="65"/>
      <c r="E171" s="65"/>
      <c r="F171" s="65"/>
      <c r="G171" s="72"/>
      <c r="H171" s="65"/>
      <c r="I171" s="65"/>
      <c r="J171" s="65"/>
      <c r="K171" s="65"/>
      <c r="L171" s="65"/>
      <c r="M171" s="65"/>
      <c r="N171" s="66"/>
      <c r="O171" s="65"/>
      <c r="P171" s="67"/>
      <c r="Q171" s="66"/>
      <c r="R171" s="66"/>
      <c r="S171" s="67"/>
      <c r="T171" s="65"/>
      <c r="U171" s="65"/>
      <c r="V171" s="65"/>
      <c r="W171" s="65"/>
      <c r="X171" s="65"/>
      <c r="Y171" s="65"/>
      <c r="Z171" s="65"/>
    </row>
    <row r="172" spans="1:26" ht="12.75" customHeight="1" x14ac:dyDescent="0.2">
      <c r="A172" s="65"/>
      <c r="B172" s="65"/>
      <c r="C172" s="65"/>
      <c r="D172" s="65"/>
      <c r="E172" s="65"/>
      <c r="F172" s="65"/>
      <c r="G172" s="72"/>
      <c r="H172" s="65"/>
      <c r="I172" s="65"/>
      <c r="J172" s="65"/>
      <c r="K172" s="65"/>
      <c r="L172" s="65"/>
      <c r="M172" s="65"/>
      <c r="N172" s="66"/>
      <c r="O172" s="65"/>
      <c r="P172" s="67"/>
      <c r="Q172" s="66"/>
      <c r="R172" s="66"/>
      <c r="S172" s="67"/>
      <c r="T172" s="65"/>
      <c r="U172" s="65"/>
      <c r="V172" s="65"/>
      <c r="W172" s="65"/>
      <c r="X172" s="65"/>
      <c r="Y172" s="65"/>
      <c r="Z172" s="65"/>
    </row>
    <row r="173" spans="1:26" ht="12.75" customHeight="1" x14ac:dyDescent="0.2">
      <c r="A173" s="65"/>
      <c r="B173" s="65"/>
      <c r="C173" s="65"/>
      <c r="D173" s="65"/>
      <c r="E173" s="65"/>
      <c r="F173" s="65"/>
      <c r="G173" s="72"/>
      <c r="H173" s="65"/>
      <c r="I173" s="65"/>
      <c r="J173" s="65"/>
      <c r="K173" s="65"/>
      <c r="L173" s="65"/>
      <c r="M173" s="65"/>
      <c r="N173" s="66"/>
      <c r="O173" s="65"/>
      <c r="P173" s="67"/>
      <c r="Q173" s="66"/>
      <c r="R173" s="66"/>
      <c r="S173" s="67"/>
      <c r="T173" s="65"/>
      <c r="U173" s="65"/>
      <c r="V173" s="65"/>
      <c r="W173" s="65"/>
      <c r="X173" s="65"/>
      <c r="Y173" s="65"/>
      <c r="Z173" s="65"/>
    </row>
    <row r="174" spans="1:26" ht="12.75" customHeight="1" x14ac:dyDescent="0.2">
      <c r="A174" s="65"/>
      <c r="B174" s="65"/>
      <c r="C174" s="65"/>
      <c r="D174" s="65"/>
      <c r="E174" s="65"/>
      <c r="F174" s="65"/>
      <c r="G174" s="72"/>
      <c r="H174" s="65"/>
      <c r="I174" s="65"/>
      <c r="J174" s="65"/>
      <c r="K174" s="65"/>
      <c r="L174" s="65"/>
      <c r="M174" s="65"/>
      <c r="N174" s="66"/>
      <c r="O174" s="65"/>
      <c r="P174" s="67"/>
      <c r="Q174" s="66"/>
      <c r="R174" s="66"/>
      <c r="S174" s="67"/>
      <c r="T174" s="65"/>
      <c r="U174" s="65"/>
      <c r="V174" s="65"/>
      <c r="W174" s="65"/>
      <c r="X174" s="65"/>
      <c r="Y174" s="65"/>
      <c r="Z174" s="65"/>
    </row>
    <row r="175" spans="1:26" ht="12.75" customHeight="1" x14ac:dyDescent="0.2">
      <c r="A175" s="65"/>
      <c r="B175" s="65"/>
      <c r="C175" s="65"/>
      <c r="D175" s="65"/>
      <c r="E175" s="65"/>
      <c r="F175" s="65"/>
      <c r="G175" s="72"/>
      <c r="H175" s="65"/>
      <c r="I175" s="65"/>
      <c r="J175" s="65"/>
      <c r="K175" s="65"/>
      <c r="L175" s="65"/>
      <c r="M175" s="65"/>
      <c r="N175" s="66"/>
      <c r="O175" s="65"/>
      <c r="P175" s="67"/>
      <c r="Q175" s="66"/>
      <c r="R175" s="66"/>
      <c r="S175" s="67"/>
      <c r="T175" s="65"/>
      <c r="U175" s="65"/>
      <c r="V175" s="65"/>
      <c r="W175" s="65"/>
      <c r="X175" s="65"/>
      <c r="Y175" s="65"/>
      <c r="Z175" s="65"/>
    </row>
    <row r="176" spans="1:26" ht="12.75" customHeight="1" x14ac:dyDescent="0.2">
      <c r="A176" s="65"/>
      <c r="B176" s="65"/>
      <c r="C176" s="65"/>
      <c r="D176" s="65"/>
      <c r="E176" s="65"/>
      <c r="F176" s="65"/>
      <c r="G176" s="72"/>
      <c r="H176" s="65"/>
      <c r="I176" s="65"/>
      <c r="J176" s="65"/>
      <c r="K176" s="65"/>
      <c r="L176" s="65"/>
      <c r="M176" s="65"/>
      <c r="N176" s="66"/>
      <c r="O176" s="65"/>
      <c r="P176" s="67"/>
      <c r="Q176" s="66"/>
      <c r="R176" s="66"/>
      <c r="S176" s="67"/>
      <c r="T176" s="65"/>
      <c r="U176" s="65"/>
      <c r="V176" s="65"/>
      <c r="W176" s="65"/>
      <c r="X176" s="65"/>
      <c r="Y176" s="65"/>
      <c r="Z176" s="65"/>
    </row>
    <row r="177" spans="1:26" ht="12.75" customHeight="1" x14ac:dyDescent="0.2">
      <c r="A177" s="65"/>
      <c r="B177" s="65"/>
      <c r="C177" s="65"/>
      <c r="D177" s="65"/>
      <c r="E177" s="65"/>
      <c r="F177" s="65"/>
      <c r="G177" s="72"/>
      <c r="H177" s="65"/>
      <c r="I177" s="65"/>
      <c r="J177" s="65"/>
      <c r="K177" s="65"/>
      <c r="L177" s="65"/>
      <c r="M177" s="65"/>
      <c r="N177" s="66"/>
      <c r="O177" s="65"/>
      <c r="P177" s="67"/>
      <c r="Q177" s="66"/>
      <c r="R177" s="66"/>
      <c r="S177" s="67"/>
      <c r="T177" s="65"/>
      <c r="U177" s="65"/>
      <c r="V177" s="65"/>
      <c r="W177" s="65"/>
      <c r="X177" s="65"/>
      <c r="Y177" s="65"/>
      <c r="Z177" s="65"/>
    </row>
    <row r="178" spans="1:26" ht="12.75" customHeight="1" x14ac:dyDescent="0.2">
      <c r="A178" s="65"/>
      <c r="B178" s="65"/>
      <c r="C178" s="65"/>
      <c r="D178" s="65"/>
      <c r="E178" s="65"/>
      <c r="F178" s="65"/>
      <c r="G178" s="72"/>
      <c r="H178" s="65"/>
      <c r="I178" s="65"/>
      <c r="J178" s="65"/>
      <c r="K178" s="65"/>
      <c r="L178" s="65"/>
      <c r="M178" s="65"/>
      <c r="N178" s="66"/>
      <c r="O178" s="65"/>
      <c r="P178" s="67"/>
      <c r="Q178" s="66"/>
      <c r="R178" s="66"/>
      <c r="S178" s="67"/>
      <c r="T178" s="65"/>
      <c r="U178" s="65"/>
      <c r="V178" s="65"/>
      <c r="W178" s="65"/>
      <c r="X178" s="65"/>
      <c r="Y178" s="65"/>
      <c r="Z178" s="65"/>
    </row>
    <row r="179" spans="1:26" ht="12.75" customHeight="1" x14ac:dyDescent="0.2">
      <c r="A179" s="65"/>
      <c r="B179" s="65"/>
      <c r="C179" s="65"/>
      <c r="D179" s="65"/>
      <c r="E179" s="65"/>
      <c r="F179" s="65"/>
      <c r="G179" s="72"/>
      <c r="H179" s="65"/>
      <c r="I179" s="65"/>
      <c r="J179" s="65"/>
      <c r="K179" s="65"/>
      <c r="L179" s="65"/>
      <c r="M179" s="65"/>
      <c r="N179" s="66"/>
      <c r="O179" s="65"/>
      <c r="P179" s="67"/>
      <c r="Q179" s="66"/>
      <c r="R179" s="66"/>
      <c r="S179" s="67"/>
      <c r="T179" s="65"/>
      <c r="U179" s="65"/>
      <c r="V179" s="65"/>
      <c r="W179" s="65"/>
      <c r="X179" s="65"/>
      <c r="Y179" s="65"/>
      <c r="Z179" s="65"/>
    </row>
    <row r="180" spans="1:26" ht="12.75" customHeight="1" x14ac:dyDescent="0.2">
      <c r="A180" s="65"/>
      <c r="B180" s="65"/>
      <c r="C180" s="65"/>
      <c r="D180" s="65"/>
      <c r="E180" s="65"/>
      <c r="F180" s="65"/>
      <c r="G180" s="72"/>
      <c r="H180" s="65"/>
      <c r="I180" s="65"/>
      <c r="J180" s="65"/>
      <c r="K180" s="65"/>
      <c r="L180" s="65"/>
      <c r="M180" s="65"/>
      <c r="N180" s="66"/>
      <c r="O180" s="65"/>
      <c r="P180" s="67"/>
      <c r="Q180" s="66"/>
      <c r="R180" s="66"/>
      <c r="S180" s="67"/>
      <c r="T180" s="65"/>
      <c r="U180" s="65"/>
      <c r="V180" s="65"/>
      <c r="W180" s="65"/>
      <c r="X180" s="65"/>
      <c r="Y180" s="65"/>
      <c r="Z180" s="65"/>
    </row>
    <row r="181" spans="1:26" ht="12.75" customHeight="1" x14ac:dyDescent="0.2">
      <c r="A181" s="65"/>
      <c r="B181" s="65"/>
      <c r="C181" s="65"/>
      <c r="D181" s="65"/>
      <c r="E181" s="65"/>
      <c r="F181" s="65"/>
      <c r="G181" s="72"/>
      <c r="H181" s="65"/>
      <c r="I181" s="65"/>
      <c r="J181" s="65"/>
      <c r="K181" s="65"/>
      <c r="L181" s="65"/>
      <c r="M181" s="65"/>
      <c r="N181" s="66"/>
      <c r="O181" s="65"/>
      <c r="P181" s="67"/>
      <c r="Q181" s="66"/>
      <c r="R181" s="66"/>
      <c r="S181" s="67"/>
      <c r="T181" s="65"/>
      <c r="U181" s="65"/>
      <c r="V181" s="65"/>
      <c r="W181" s="65"/>
      <c r="X181" s="65"/>
      <c r="Y181" s="65"/>
      <c r="Z181" s="65"/>
    </row>
    <row r="182" spans="1:26" ht="12.75" customHeight="1" x14ac:dyDescent="0.2">
      <c r="A182" s="65"/>
      <c r="B182" s="65"/>
      <c r="C182" s="65"/>
      <c r="D182" s="65"/>
      <c r="E182" s="65"/>
      <c r="F182" s="65"/>
      <c r="G182" s="72"/>
      <c r="H182" s="65"/>
      <c r="I182" s="65"/>
      <c r="J182" s="65"/>
      <c r="K182" s="65"/>
      <c r="L182" s="65"/>
      <c r="M182" s="65"/>
      <c r="N182" s="66"/>
      <c r="O182" s="65"/>
      <c r="P182" s="67"/>
      <c r="Q182" s="66"/>
      <c r="R182" s="66"/>
      <c r="S182" s="67"/>
      <c r="T182" s="65"/>
      <c r="U182" s="65"/>
      <c r="V182" s="65"/>
      <c r="W182" s="65"/>
      <c r="X182" s="65"/>
      <c r="Y182" s="65"/>
      <c r="Z182" s="65"/>
    </row>
    <row r="183" spans="1:26" ht="12.75" customHeight="1" x14ac:dyDescent="0.2">
      <c r="A183" s="65"/>
      <c r="B183" s="65"/>
      <c r="C183" s="65"/>
      <c r="D183" s="65"/>
      <c r="E183" s="65"/>
      <c r="F183" s="65"/>
      <c r="G183" s="72"/>
      <c r="H183" s="65"/>
      <c r="I183" s="65"/>
      <c r="J183" s="65"/>
      <c r="K183" s="65"/>
      <c r="L183" s="65"/>
      <c r="M183" s="65"/>
      <c r="N183" s="66"/>
      <c r="O183" s="65"/>
      <c r="P183" s="67"/>
      <c r="Q183" s="66"/>
      <c r="R183" s="66"/>
      <c r="S183" s="67"/>
      <c r="T183" s="65"/>
      <c r="U183" s="65"/>
      <c r="V183" s="65"/>
      <c r="W183" s="65"/>
      <c r="X183" s="65"/>
      <c r="Y183" s="65"/>
      <c r="Z183" s="65"/>
    </row>
    <row r="184" spans="1:26" ht="12.75" customHeight="1" x14ac:dyDescent="0.2">
      <c r="A184" s="65"/>
      <c r="B184" s="65"/>
      <c r="C184" s="65"/>
      <c r="D184" s="65"/>
      <c r="E184" s="65"/>
      <c r="F184" s="65"/>
      <c r="G184" s="72"/>
      <c r="H184" s="65"/>
      <c r="I184" s="65"/>
      <c r="J184" s="65"/>
      <c r="K184" s="65"/>
      <c r="L184" s="65"/>
      <c r="M184" s="65"/>
      <c r="N184" s="66"/>
      <c r="O184" s="65"/>
      <c r="P184" s="67"/>
      <c r="Q184" s="66"/>
      <c r="R184" s="66"/>
      <c r="S184" s="67"/>
      <c r="T184" s="65"/>
      <c r="U184" s="65"/>
      <c r="V184" s="65"/>
      <c r="W184" s="65"/>
      <c r="X184" s="65"/>
      <c r="Y184" s="65"/>
      <c r="Z184" s="65"/>
    </row>
    <row r="185" spans="1:26" ht="12.75" customHeight="1" x14ac:dyDescent="0.2">
      <c r="A185" s="65"/>
      <c r="B185" s="65"/>
      <c r="C185" s="65"/>
      <c r="D185" s="65"/>
      <c r="E185" s="65"/>
      <c r="F185" s="65"/>
      <c r="G185" s="72"/>
      <c r="H185" s="65"/>
      <c r="I185" s="65"/>
      <c r="J185" s="65"/>
      <c r="K185" s="65"/>
      <c r="L185" s="65"/>
      <c r="M185" s="65"/>
      <c r="N185" s="66"/>
      <c r="O185" s="65"/>
      <c r="P185" s="67"/>
      <c r="Q185" s="66"/>
      <c r="R185" s="66"/>
      <c r="S185" s="67"/>
      <c r="T185" s="65"/>
      <c r="U185" s="65"/>
      <c r="V185" s="65"/>
      <c r="W185" s="65"/>
      <c r="X185" s="65"/>
      <c r="Y185" s="65"/>
      <c r="Z185" s="65"/>
    </row>
    <row r="186" spans="1:26" ht="12.75" customHeight="1" x14ac:dyDescent="0.2">
      <c r="A186" s="65"/>
      <c r="B186" s="65"/>
      <c r="C186" s="65"/>
      <c r="D186" s="65"/>
      <c r="E186" s="65"/>
      <c r="F186" s="65"/>
      <c r="G186" s="72"/>
      <c r="H186" s="65"/>
      <c r="I186" s="65"/>
      <c r="J186" s="65"/>
      <c r="K186" s="65"/>
      <c r="L186" s="65"/>
      <c r="M186" s="65"/>
      <c r="N186" s="66"/>
      <c r="O186" s="65"/>
      <c r="P186" s="67"/>
      <c r="Q186" s="66"/>
      <c r="R186" s="66"/>
      <c r="S186" s="67"/>
      <c r="T186" s="65"/>
      <c r="U186" s="65"/>
      <c r="V186" s="65"/>
      <c r="W186" s="65"/>
      <c r="X186" s="65"/>
      <c r="Y186" s="65"/>
      <c r="Z186" s="65"/>
    </row>
    <row r="187" spans="1:26" ht="12.75" customHeight="1" x14ac:dyDescent="0.2">
      <c r="A187" s="65"/>
      <c r="B187" s="65"/>
      <c r="C187" s="65"/>
      <c r="D187" s="65"/>
      <c r="E187" s="65"/>
      <c r="F187" s="65"/>
      <c r="G187" s="72"/>
      <c r="H187" s="65"/>
      <c r="I187" s="65"/>
      <c r="J187" s="65"/>
      <c r="K187" s="65"/>
      <c r="L187" s="65"/>
      <c r="M187" s="65"/>
      <c r="N187" s="66"/>
      <c r="O187" s="65"/>
      <c r="P187" s="67"/>
      <c r="Q187" s="66"/>
      <c r="R187" s="66"/>
      <c r="S187" s="67"/>
      <c r="T187" s="65"/>
      <c r="U187" s="65"/>
      <c r="V187" s="65"/>
      <c r="W187" s="65"/>
      <c r="X187" s="65"/>
      <c r="Y187" s="65"/>
      <c r="Z187" s="65"/>
    </row>
    <row r="188" spans="1:26" ht="12.75" customHeight="1" x14ac:dyDescent="0.2">
      <c r="A188" s="65"/>
      <c r="B188" s="65"/>
      <c r="C188" s="65"/>
      <c r="D188" s="65"/>
      <c r="E188" s="65"/>
      <c r="F188" s="65"/>
      <c r="G188" s="72"/>
      <c r="H188" s="65"/>
      <c r="I188" s="65"/>
      <c r="J188" s="65"/>
      <c r="K188" s="65"/>
      <c r="L188" s="65"/>
      <c r="M188" s="65"/>
      <c r="N188" s="66"/>
      <c r="O188" s="65"/>
      <c r="P188" s="67"/>
      <c r="Q188" s="66"/>
      <c r="R188" s="66"/>
      <c r="S188" s="67"/>
      <c r="T188" s="65"/>
      <c r="U188" s="65"/>
      <c r="V188" s="65"/>
      <c r="W188" s="65"/>
      <c r="X188" s="65"/>
      <c r="Y188" s="65"/>
      <c r="Z188" s="65"/>
    </row>
    <row r="189" spans="1:26" ht="12.75" customHeight="1" x14ac:dyDescent="0.2">
      <c r="A189" s="65"/>
      <c r="B189" s="65"/>
      <c r="C189" s="65"/>
      <c r="D189" s="65"/>
      <c r="E189" s="65"/>
      <c r="F189" s="65"/>
      <c r="G189" s="72"/>
      <c r="H189" s="65"/>
      <c r="I189" s="65"/>
      <c r="J189" s="65"/>
      <c r="K189" s="65"/>
      <c r="L189" s="65"/>
      <c r="M189" s="65"/>
      <c r="N189" s="66"/>
      <c r="O189" s="65"/>
      <c r="P189" s="67"/>
      <c r="Q189" s="66"/>
      <c r="R189" s="66"/>
      <c r="S189" s="67"/>
      <c r="T189" s="65"/>
      <c r="U189" s="65"/>
      <c r="V189" s="65"/>
      <c r="W189" s="65"/>
      <c r="X189" s="65"/>
      <c r="Y189" s="65"/>
      <c r="Z189" s="65"/>
    </row>
    <row r="190" spans="1:26" ht="12.75" customHeight="1" x14ac:dyDescent="0.2">
      <c r="A190" s="65"/>
      <c r="B190" s="65"/>
      <c r="C190" s="65"/>
      <c r="D190" s="65"/>
      <c r="E190" s="65"/>
      <c r="F190" s="65"/>
      <c r="G190" s="72"/>
      <c r="H190" s="65"/>
      <c r="I190" s="65"/>
      <c r="J190" s="65"/>
      <c r="K190" s="65"/>
      <c r="L190" s="65"/>
      <c r="M190" s="65"/>
      <c r="N190" s="66"/>
      <c r="O190" s="65"/>
      <c r="P190" s="67"/>
      <c r="Q190" s="66"/>
      <c r="R190" s="66"/>
      <c r="S190" s="67"/>
      <c r="T190" s="65"/>
      <c r="U190" s="65"/>
      <c r="V190" s="65"/>
      <c r="W190" s="65"/>
      <c r="X190" s="65"/>
      <c r="Y190" s="65"/>
      <c r="Z190" s="65"/>
    </row>
    <row r="191" spans="1:26" ht="12.75" customHeight="1" x14ac:dyDescent="0.2">
      <c r="A191" s="65"/>
      <c r="B191" s="65"/>
      <c r="C191" s="65"/>
      <c r="D191" s="65"/>
      <c r="E191" s="65"/>
      <c r="F191" s="65"/>
      <c r="G191" s="72"/>
      <c r="H191" s="65"/>
      <c r="I191" s="65"/>
      <c r="J191" s="65"/>
      <c r="K191" s="65"/>
      <c r="L191" s="65"/>
      <c r="M191" s="65"/>
      <c r="N191" s="66"/>
      <c r="O191" s="65"/>
      <c r="P191" s="67"/>
      <c r="Q191" s="66"/>
      <c r="R191" s="66"/>
      <c r="S191" s="67"/>
      <c r="T191" s="65"/>
      <c r="U191" s="65"/>
      <c r="V191" s="65"/>
      <c r="W191" s="65"/>
      <c r="X191" s="65"/>
      <c r="Y191" s="65"/>
      <c r="Z191" s="65"/>
    </row>
    <row r="192" spans="1:26" ht="12.75" customHeight="1" x14ac:dyDescent="0.2">
      <c r="A192" s="65"/>
      <c r="B192" s="65"/>
      <c r="C192" s="65"/>
      <c r="D192" s="65"/>
      <c r="E192" s="65"/>
      <c r="F192" s="65"/>
      <c r="G192" s="72"/>
      <c r="H192" s="65"/>
      <c r="I192" s="65"/>
      <c r="J192" s="65"/>
      <c r="K192" s="65"/>
      <c r="L192" s="65"/>
      <c r="M192" s="65"/>
      <c r="N192" s="66"/>
      <c r="O192" s="65"/>
      <c r="P192" s="67"/>
      <c r="Q192" s="66"/>
      <c r="R192" s="66"/>
      <c r="S192" s="67"/>
      <c r="T192" s="65"/>
      <c r="U192" s="65"/>
      <c r="V192" s="65"/>
      <c r="W192" s="65"/>
      <c r="X192" s="65"/>
      <c r="Y192" s="65"/>
      <c r="Z192" s="65"/>
    </row>
    <row r="193" spans="1:26" ht="12.75" customHeight="1" x14ac:dyDescent="0.2">
      <c r="A193" s="65"/>
      <c r="B193" s="65"/>
      <c r="C193" s="65"/>
      <c r="D193" s="65"/>
      <c r="E193" s="65"/>
      <c r="F193" s="65"/>
      <c r="G193" s="72"/>
      <c r="H193" s="65"/>
      <c r="I193" s="65"/>
      <c r="J193" s="65"/>
      <c r="K193" s="65"/>
      <c r="L193" s="65"/>
      <c r="M193" s="65"/>
      <c r="N193" s="66"/>
      <c r="O193" s="65"/>
      <c r="P193" s="67"/>
      <c r="Q193" s="66"/>
      <c r="R193" s="66"/>
      <c r="S193" s="67"/>
      <c r="T193" s="65"/>
      <c r="U193" s="65"/>
      <c r="V193" s="65"/>
      <c r="W193" s="65"/>
      <c r="X193" s="65"/>
      <c r="Y193" s="65"/>
      <c r="Z193" s="65"/>
    </row>
    <row r="194" spans="1:26" ht="12.75" customHeight="1" x14ac:dyDescent="0.2">
      <c r="A194" s="65"/>
      <c r="B194" s="65"/>
      <c r="C194" s="65"/>
      <c r="D194" s="65"/>
      <c r="E194" s="65"/>
      <c r="F194" s="65"/>
      <c r="G194" s="72"/>
      <c r="H194" s="65"/>
      <c r="I194" s="65"/>
      <c r="J194" s="65"/>
      <c r="K194" s="65"/>
      <c r="L194" s="65"/>
      <c r="M194" s="65"/>
      <c r="N194" s="66"/>
      <c r="O194" s="65"/>
      <c r="P194" s="67"/>
      <c r="Q194" s="66"/>
      <c r="R194" s="66"/>
      <c r="S194" s="67"/>
      <c r="T194" s="65"/>
      <c r="U194" s="65"/>
      <c r="V194" s="65"/>
      <c r="W194" s="65"/>
      <c r="X194" s="65"/>
      <c r="Y194" s="65"/>
      <c r="Z194" s="65"/>
    </row>
    <row r="195" spans="1:26" ht="12.75" customHeight="1" x14ac:dyDescent="0.2">
      <c r="A195" s="65"/>
      <c r="B195" s="65"/>
      <c r="C195" s="65"/>
      <c r="D195" s="65"/>
      <c r="E195" s="65"/>
      <c r="F195" s="65"/>
      <c r="G195" s="72"/>
      <c r="H195" s="65"/>
      <c r="I195" s="65"/>
      <c r="J195" s="65"/>
      <c r="K195" s="65"/>
      <c r="L195" s="65"/>
      <c r="M195" s="65"/>
      <c r="N195" s="66"/>
      <c r="O195" s="65"/>
      <c r="P195" s="67"/>
      <c r="Q195" s="66"/>
      <c r="R195" s="66"/>
      <c r="S195" s="67"/>
      <c r="T195" s="65"/>
      <c r="U195" s="65"/>
      <c r="V195" s="65"/>
      <c r="W195" s="65"/>
      <c r="X195" s="65"/>
      <c r="Y195" s="65"/>
      <c r="Z195" s="65"/>
    </row>
    <row r="196" spans="1:26" ht="12.75" customHeight="1" x14ac:dyDescent="0.2">
      <c r="A196" s="65"/>
      <c r="B196" s="65"/>
      <c r="C196" s="65"/>
      <c r="D196" s="65"/>
      <c r="E196" s="65"/>
      <c r="F196" s="65"/>
      <c r="G196" s="72"/>
      <c r="H196" s="65"/>
      <c r="I196" s="65"/>
      <c r="J196" s="65"/>
      <c r="K196" s="65"/>
      <c r="L196" s="65"/>
      <c r="M196" s="65"/>
      <c r="N196" s="66"/>
      <c r="O196" s="65"/>
      <c r="P196" s="67"/>
      <c r="Q196" s="66"/>
      <c r="R196" s="66"/>
      <c r="S196" s="67"/>
      <c r="T196" s="65"/>
      <c r="U196" s="65"/>
      <c r="V196" s="65"/>
      <c r="W196" s="65"/>
      <c r="X196" s="65"/>
      <c r="Y196" s="65"/>
      <c r="Z196" s="65"/>
    </row>
    <row r="197" spans="1:26" ht="12.75" customHeight="1" x14ac:dyDescent="0.2">
      <c r="A197" s="65"/>
      <c r="B197" s="65"/>
      <c r="C197" s="65"/>
      <c r="D197" s="65"/>
      <c r="E197" s="65"/>
      <c r="F197" s="65"/>
      <c r="G197" s="72"/>
      <c r="H197" s="65"/>
      <c r="I197" s="65"/>
      <c r="J197" s="65"/>
      <c r="K197" s="65"/>
      <c r="L197" s="65"/>
      <c r="M197" s="65"/>
      <c r="N197" s="66"/>
      <c r="O197" s="65"/>
      <c r="P197" s="67"/>
      <c r="Q197" s="66"/>
      <c r="R197" s="66"/>
      <c r="S197" s="67"/>
      <c r="T197" s="65"/>
      <c r="U197" s="65"/>
      <c r="V197" s="65"/>
      <c r="W197" s="65"/>
      <c r="X197" s="65"/>
      <c r="Y197" s="65"/>
      <c r="Z197" s="65"/>
    </row>
    <row r="198" spans="1:26" ht="12.75" customHeight="1" x14ac:dyDescent="0.2">
      <c r="A198" s="65"/>
      <c r="B198" s="65"/>
      <c r="C198" s="65"/>
      <c r="D198" s="65"/>
      <c r="E198" s="65"/>
      <c r="F198" s="65"/>
      <c r="G198" s="72"/>
      <c r="H198" s="65"/>
      <c r="I198" s="65"/>
      <c r="J198" s="65"/>
      <c r="K198" s="65"/>
      <c r="L198" s="65"/>
      <c r="M198" s="65"/>
      <c r="N198" s="66"/>
      <c r="O198" s="65"/>
      <c r="P198" s="67"/>
      <c r="Q198" s="66"/>
      <c r="R198" s="66"/>
      <c r="S198" s="67"/>
      <c r="T198" s="65"/>
      <c r="U198" s="65"/>
      <c r="V198" s="65"/>
      <c r="W198" s="65"/>
      <c r="X198" s="65"/>
      <c r="Y198" s="65"/>
      <c r="Z198" s="65"/>
    </row>
    <row r="199" spans="1:26" ht="12.75" customHeight="1" x14ac:dyDescent="0.2">
      <c r="A199" s="65"/>
      <c r="B199" s="65"/>
      <c r="C199" s="65"/>
      <c r="D199" s="65"/>
      <c r="E199" s="65"/>
      <c r="F199" s="65"/>
      <c r="G199" s="72"/>
      <c r="H199" s="65"/>
      <c r="I199" s="65"/>
      <c r="J199" s="65"/>
      <c r="K199" s="65"/>
      <c r="L199" s="65"/>
      <c r="M199" s="65"/>
      <c r="N199" s="66"/>
      <c r="O199" s="65"/>
      <c r="P199" s="67"/>
      <c r="Q199" s="66"/>
      <c r="R199" s="66"/>
      <c r="S199" s="67"/>
      <c r="T199" s="65"/>
      <c r="U199" s="65"/>
      <c r="V199" s="65"/>
      <c r="W199" s="65"/>
      <c r="X199" s="65"/>
      <c r="Y199" s="65"/>
      <c r="Z199" s="65"/>
    </row>
    <row r="200" spans="1:26" ht="12.75" customHeight="1" x14ac:dyDescent="0.2">
      <c r="A200" s="65"/>
      <c r="B200" s="65"/>
      <c r="C200" s="65"/>
      <c r="D200" s="65"/>
      <c r="E200" s="65"/>
      <c r="F200" s="65"/>
      <c r="G200" s="72"/>
      <c r="H200" s="65"/>
      <c r="I200" s="65"/>
      <c r="J200" s="65"/>
      <c r="K200" s="65"/>
      <c r="L200" s="65"/>
      <c r="M200" s="65"/>
      <c r="N200" s="66"/>
      <c r="O200" s="65"/>
      <c r="P200" s="67"/>
      <c r="Q200" s="66"/>
      <c r="R200" s="66"/>
      <c r="S200" s="67"/>
      <c r="T200" s="65"/>
      <c r="U200" s="65"/>
      <c r="V200" s="65"/>
      <c r="W200" s="65"/>
      <c r="X200" s="65"/>
      <c r="Y200" s="65"/>
      <c r="Z200" s="65"/>
    </row>
    <row r="201" spans="1:26" ht="12.75" customHeight="1" x14ac:dyDescent="0.2">
      <c r="A201" s="65"/>
      <c r="B201" s="65"/>
      <c r="C201" s="65"/>
      <c r="D201" s="65"/>
      <c r="E201" s="65"/>
      <c r="F201" s="65"/>
      <c r="G201" s="72"/>
      <c r="H201" s="65"/>
      <c r="I201" s="65"/>
      <c r="J201" s="65"/>
      <c r="K201" s="65"/>
      <c r="L201" s="65"/>
      <c r="M201" s="65"/>
      <c r="N201" s="66"/>
      <c r="O201" s="65"/>
      <c r="P201" s="67"/>
      <c r="Q201" s="66"/>
      <c r="R201" s="66"/>
      <c r="S201" s="67"/>
      <c r="T201" s="65"/>
      <c r="U201" s="65"/>
      <c r="V201" s="65"/>
      <c r="W201" s="65"/>
      <c r="X201" s="65"/>
      <c r="Y201" s="65"/>
      <c r="Z201" s="65"/>
    </row>
    <row r="202" spans="1:26" ht="12.75" customHeight="1" x14ac:dyDescent="0.2">
      <c r="A202" s="65"/>
      <c r="B202" s="65"/>
      <c r="C202" s="65"/>
      <c r="D202" s="65"/>
      <c r="E202" s="65"/>
      <c r="F202" s="65"/>
      <c r="G202" s="72"/>
      <c r="H202" s="65"/>
      <c r="I202" s="65"/>
      <c r="J202" s="65"/>
      <c r="K202" s="65"/>
      <c r="L202" s="65"/>
      <c r="M202" s="65"/>
      <c r="N202" s="66"/>
      <c r="O202" s="65"/>
      <c r="P202" s="67"/>
      <c r="Q202" s="66"/>
      <c r="R202" s="66"/>
      <c r="S202" s="67"/>
      <c r="T202" s="65"/>
      <c r="U202" s="65"/>
      <c r="V202" s="65"/>
      <c r="W202" s="65"/>
      <c r="X202" s="65"/>
      <c r="Y202" s="65"/>
      <c r="Z202" s="65"/>
    </row>
    <row r="203" spans="1:26" ht="12.75" customHeight="1" x14ac:dyDescent="0.2">
      <c r="A203" s="65"/>
      <c r="B203" s="65"/>
      <c r="C203" s="65"/>
      <c r="D203" s="65"/>
      <c r="E203" s="65"/>
      <c r="F203" s="65"/>
      <c r="G203" s="72"/>
      <c r="H203" s="65"/>
      <c r="I203" s="65"/>
      <c r="J203" s="65"/>
      <c r="K203" s="65"/>
      <c r="L203" s="65"/>
      <c r="M203" s="65"/>
      <c r="N203" s="66"/>
      <c r="O203" s="65"/>
      <c r="P203" s="67"/>
      <c r="Q203" s="66"/>
      <c r="R203" s="66"/>
      <c r="S203" s="67"/>
      <c r="T203" s="65"/>
      <c r="U203" s="65"/>
      <c r="V203" s="65"/>
      <c r="W203" s="65"/>
      <c r="X203" s="65"/>
      <c r="Y203" s="65"/>
      <c r="Z203" s="65"/>
    </row>
    <row r="204" spans="1:26" ht="12.75" customHeight="1" x14ac:dyDescent="0.2">
      <c r="A204" s="65"/>
      <c r="B204" s="65"/>
      <c r="C204" s="65"/>
      <c r="D204" s="65"/>
      <c r="E204" s="65"/>
      <c r="F204" s="65"/>
      <c r="G204" s="72"/>
      <c r="H204" s="65"/>
      <c r="I204" s="65"/>
      <c r="J204" s="65"/>
      <c r="K204" s="65"/>
      <c r="L204" s="65"/>
      <c r="M204" s="65"/>
      <c r="N204" s="66"/>
      <c r="O204" s="65"/>
      <c r="P204" s="67"/>
      <c r="Q204" s="66"/>
      <c r="R204" s="66"/>
      <c r="S204" s="67"/>
      <c r="T204" s="65"/>
      <c r="U204" s="65"/>
      <c r="V204" s="65"/>
      <c r="W204" s="65"/>
      <c r="X204" s="65"/>
      <c r="Y204" s="65"/>
      <c r="Z204" s="65"/>
    </row>
    <row r="205" spans="1:26" ht="12.75" customHeight="1" x14ac:dyDescent="0.2">
      <c r="A205" s="65"/>
      <c r="B205" s="65"/>
      <c r="C205" s="65"/>
      <c r="D205" s="65"/>
      <c r="E205" s="65"/>
      <c r="F205" s="65"/>
      <c r="G205" s="72"/>
      <c r="H205" s="65"/>
      <c r="I205" s="65"/>
      <c r="J205" s="65"/>
      <c r="K205" s="65"/>
      <c r="L205" s="65"/>
      <c r="M205" s="65"/>
      <c r="N205" s="66"/>
      <c r="O205" s="65"/>
      <c r="P205" s="67"/>
      <c r="Q205" s="66"/>
      <c r="R205" s="66"/>
      <c r="S205" s="67"/>
      <c r="T205" s="65"/>
      <c r="U205" s="65"/>
      <c r="V205" s="65"/>
      <c r="W205" s="65"/>
      <c r="X205" s="65"/>
      <c r="Y205" s="65"/>
      <c r="Z205" s="65"/>
    </row>
    <row r="206" spans="1:26" ht="12.75" customHeight="1" x14ac:dyDescent="0.2">
      <c r="A206" s="65"/>
      <c r="B206" s="65"/>
      <c r="C206" s="65"/>
      <c r="D206" s="65"/>
      <c r="E206" s="65"/>
      <c r="F206" s="65"/>
      <c r="G206" s="72"/>
      <c r="H206" s="65"/>
      <c r="I206" s="65"/>
      <c r="J206" s="65"/>
      <c r="K206" s="65"/>
      <c r="L206" s="65"/>
      <c r="M206" s="65"/>
      <c r="N206" s="66"/>
      <c r="O206" s="65"/>
      <c r="P206" s="67"/>
      <c r="Q206" s="66"/>
      <c r="R206" s="66"/>
      <c r="S206" s="67"/>
      <c r="T206" s="65"/>
      <c r="U206" s="65"/>
      <c r="V206" s="65"/>
      <c r="W206" s="65"/>
      <c r="X206" s="65"/>
      <c r="Y206" s="65"/>
      <c r="Z206" s="65"/>
    </row>
    <row r="207" spans="1:26" ht="12.75" customHeight="1" x14ac:dyDescent="0.2">
      <c r="A207" s="65"/>
      <c r="B207" s="65"/>
      <c r="C207" s="65"/>
      <c r="D207" s="65"/>
      <c r="E207" s="65"/>
      <c r="F207" s="65"/>
      <c r="G207" s="72"/>
      <c r="H207" s="65"/>
      <c r="I207" s="65"/>
      <c r="J207" s="65"/>
      <c r="K207" s="65"/>
      <c r="L207" s="65"/>
      <c r="M207" s="65"/>
      <c r="N207" s="66"/>
      <c r="O207" s="65"/>
      <c r="P207" s="67"/>
      <c r="Q207" s="66"/>
      <c r="R207" s="66"/>
      <c r="S207" s="67"/>
      <c r="T207" s="65"/>
      <c r="U207" s="65"/>
      <c r="V207" s="65"/>
      <c r="W207" s="65"/>
      <c r="X207" s="65"/>
      <c r="Y207" s="65"/>
      <c r="Z207" s="65"/>
    </row>
    <row r="208" spans="1:26" ht="12.75" customHeight="1" x14ac:dyDescent="0.2">
      <c r="A208" s="65"/>
      <c r="B208" s="65"/>
      <c r="C208" s="65"/>
      <c r="D208" s="65"/>
      <c r="E208" s="65"/>
      <c r="F208" s="65"/>
      <c r="G208" s="72"/>
      <c r="H208" s="65"/>
      <c r="I208" s="65"/>
      <c r="J208" s="65"/>
      <c r="K208" s="65"/>
      <c r="L208" s="65"/>
      <c r="M208" s="65"/>
      <c r="N208" s="66"/>
      <c r="O208" s="65"/>
      <c r="P208" s="67"/>
      <c r="Q208" s="66"/>
      <c r="R208" s="66"/>
      <c r="S208" s="67"/>
      <c r="T208" s="65"/>
      <c r="U208" s="65"/>
      <c r="V208" s="65"/>
      <c r="W208" s="65"/>
      <c r="X208" s="65"/>
      <c r="Y208" s="65"/>
      <c r="Z208" s="65"/>
    </row>
    <row r="209" spans="1:26" ht="12.75" customHeight="1" x14ac:dyDescent="0.2">
      <c r="A209" s="65"/>
      <c r="B209" s="65"/>
      <c r="C209" s="65"/>
      <c r="D209" s="65"/>
      <c r="E209" s="65"/>
      <c r="F209" s="65"/>
      <c r="G209" s="72"/>
      <c r="H209" s="65"/>
      <c r="I209" s="65"/>
      <c r="J209" s="65"/>
      <c r="K209" s="65"/>
      <c r="L209" s="65"/>
      <c r="M209" s="65"/>
      <c r="N209" s="66"/>
      <c r="O209" s="65"/>
      <c r="P209" s="67"/>
      <c r="Q209" s="66"/>
      <c r="R209" s="66"/>
      <c r="S209" s="67"/>
      <c r="T209" s="65"/>
      <c r="U209" s="65"/>
      <c r="V209" s="65"/>
      <c r="W209" s="65"/>
      <c r="X209" s="65"/>
      <c r="Y209" s="65"/>
      <c r="Z209" s="65"/>
    </row>
    <row r="210" spans="1:26" ht="12.75" customHeight="1" x14ac:dyDescent="0.2">
      <c r="A210" s="65"/>
      <c r="B210" s="65"/>
      <c r="C210" s="65"/>
      <c r="D210" s="65"/>
      <c r="E210" s="65"/>
      <c r="F210" s="65"/>
      <c r="G210" s="72"/>
      <c r="H210" s="65"/>
      <c r="I210" s="65"/>
      <c r="J210" s="65"/>
      <c r="K210" s="65"/>
      <c r="L210" s="65"/>
      <c r="M210" s="65"/>
      <c r="N210" s="66"/>
      <c r="O210" s="65"/>
      <c r="P210" s="67"/>
      <c r="Q210" s="66"/>
      <c r="R210" s="66"/>
      <c r="S210" s="67"/>
      <c r="T210" s="65"/>
      <c r="U210" s="65"/>
      <c r="V210" s="65"/>
      <c r="W210" s="65"/>
      <c r="X210" s="65"/>
      <c r="Y210" s="65"/>
      <c r="Z210" s="65"/>
    </row>
    <row r="211" spans="1:26" ht="12.75" customHeight="1" x14ac:dyDescent="0.2">
      <c r="A211" s="65"/>
      <c r="B211" s="65"/>
      <c r="C211" s="65"/>
      <c r="D211" s="65"/>
      <c r="E211" s="65"/>
      <c r="F211" s="65"/>
      <c r="G211" s="72"/>
      <c r="H211" s="65"/>
      <c r="I211" s="65"/>
      <c r="J211" s="65"/>
      <c r="K211" s="65"/>
      <c r="L211" s="65"/>
      <c r="M211" s="65"/>
      <c r="N211" s="66"/>
      <c r="O211" s="65"/>
      <c r="P211" s="67"/>
      <c r="Q211" s="66"/>
      <c r="R211" s="66"/>
      <c r="S211" s="67"/>
      <c r="T211" s="65"/>
      <c r="U211" s="65"/>
      <c r="V211" s="65"/>
      <c r="W211" s="65"/>
      <c r="X211" s="65"/>
      <c r="Y211" s="65"/>
      <c r="Z211" s="65"/>
    </row>
    <row r="212" spans="1:26" ht="12.75" customHeight="1" x14ac:dyDescent="0.2">
      <c r="A212" s="65"/>
      <c r="B212" s="65"/>
      <c r="C212" s="65"/>
      <c r="D212" s="65"/>
      <c r="E212" s="65"/>
      <c r="F212" s="65"/>
      <c r="G212" s="72"/>
      <c r="H212" s="65"/>
      <c r="I212" s="65"/>
      <c r="J212" s="65"/>
      <c r="K212" s="65"/>
      <c r="L212" s="65"/>
      <c r="M212" s="65"/>
      <c r="N212" s="66"/>
      <c r="O212" s="65"/>
      <c r="P212" s="67"/>
      <c r="Q212" s="66"/>
      <c r="R212" s="66"/>
      <c r="S212" s="67"/>
      <c r="T212" s="65"/>
      <c r="U212" s="65"/>
      <c r="V212" s="65"/>
      <c r="W212" s="65"/>
      <c r="X212" s="65"/>
      <c r="Y212" s="65"/>
      <c r="Z212" s="65"/>
    </row>
    <row r="213" spans="1:26" ht="12.75" customHeight="1" x14ac:dyDescent="0.2">
      <c r="A213" s="65"/>
      <c r="B213" s="65"/>
      <c r="C213" s="65"/>
      <c r="D213" s="65"/>
      <c r="E213" s="65"/>
      <c r="F213" s="65"/>
      <c r="G213" s="72"/>
      <c r="H213" s="65"/>
      <c r="I213" s="65"/>
      <c r="J213" s="65"/>
      <c r="K213" s="65"/>
      <c r="L213" s="65"/>
      <c r="M213" s="65"/>
      <c r="N213" s="66"/>
      <c r="O213" s="65"/>
      <c r="P213" s="67"/>
      <c r="Q213" s="66"/>
      <c r="R213" s="66"/>
      <c r="S213" s="67"/>
      <c r="T213" s="65"/>
      <c r="U213" s="65"/>
      <c r="V213" s="65"/>
      <c r="W213" s="65"/>
      <c r="X213" s="65"/>
      <c r="Y213" s="65"/>
      <c r="Z213" s="65"/>
    </row>
    <row r="214" spans="1:26" ht="12.75" customHeight="1" x14ac:dyDescent="0.2">
      <c r="A214" s="65"/>
      <c r="B214" s="65"/>
      <c r="C214" s="65"/>
      <c r="D214" s="65"/>
      <c r="E214" s="65"/>
      <c r="F214" s="65"/>
      <c r="G214" s="72"/>
      <c r="H214" s="65"/>
      <c r="I214" s="65"/>
      <c r="J214" s="65"/>
      <c r="K214" s="65"/>
      <c r="L214" s="65"/>
      <c r="M214" s="65"/>
      <c r="N214" s="66"/>
      <c r="O214" s="65"/>
      <c r="P214" s="67"/>
      <c r="Q214" s="66"/>
      <c r="R214" s="66"/>
      <c r="S214" s="67"/>
      <c r="T214" s="65"/>
      <c r="U214" s="65"/>
      <c r="V214" s="65"/>
      <c r="W214" s="65"/>
      <c r="X214" s="65"/>
      <c r="Y214" s="65"/>
      <c r="Z214" s="65"/>
    </row>
    <row r="215" spans="1:26" ht="12.75" customHeight="1" x14ac:dyDescent="0.2">
      <c r="A215" s="65"/>
      <c r="B215" s="65"/>
      <c r="C215" s="65"/>
      <c r="D215" s="65"/>
      <c r="E215" s="65"/>
      <c r="F215" s="65"/>
      <c r="G215" s="72"/>
      <c r="H215" s="65"/>
      <c r="I215" s="65"/>
      <c r="J215" s="65"/>
      <c r="K215" s="65"/>
      <c r="L215" s="65"/>
      <c r="M215" s="65"/>
      <c r="N215" s="66"/>
      <c r="O215" s="65"/>
      <c r="P215" s="67"/>
      <c r="Q215" s="66"/>
      <c r="R215" s="66"/>
      <c r="S215" s="67"/>
      <c r="T215" s="65"/>
      <c r="U215" s="65"/>
      <c r="V215" s="65"/>
      <c r="W215" s="65"/>
      <c r="X215" s="65"/>
      <c r="Y215" s="65"/>
      <c r="Z215" s="65"/>
    </row>
    <row r="216" spans="1:26" ht="12.75" customHeight="1" x14ac:dyDescent="0.2">
      <c r="A216" s="65"/>
      <c r="B216" s="65"/>
      <c r="C216" s="65"/>
      <c r="D216" s="65"/>
      <c r="E216" s="65"/>
      <c r="F216" s="65"/>
      <c r="G216" s="72"/>
      <c r="H216" s="65"/>
      <c r="I216" s="65"/>
      <c r="J216" s="65"/>
      <c r="K216" s="65"/>
      <c r="L216" s="65"/>
      <c r="M216" s="65"/>
      <c r="N216" s="66"/>
      <c r="O216" s="65"/>
      <c r="P216" s="67"/>
      <c r="Q216" s="66"/>
      <c r="R216" s="66"/>
      <c r="S216" s="67"/>
      <c r="T216" s="65"/>
      <c r="U216" s="65"/>
      <c r="V216" s="65"/>
      <c r="W216" s="65"/>
      <c r="X216" s="65"/>
      <c r="Y216" s="65"/>
      <c r="Z216" s="65"/>
    </row>
    <row r="217" spans="1:26" ht="12.75" customHeight="1" x14ac:dyDescent="0.2">
      <c r="A217" s="65"/>
      <c r="B217" s="65"/>
      <c r="C217" s="65"/>
      <c r="D217" s="65"/>
      <c r="E217" s="65"/>
      <c r="F217" s="65"/>
      <c r="G217" s="72"/>
      <c r="H217" s="65"/>
      <c r="I217" s="65"/>
      <c r="J217" s="65"/>
      <c r="K217" s="65"/>
      <c r="L217" s="65"/>
      <c r="M217" s="65"/>
      <c r="N217" s="66"/>
      <c r="O217" s="65"/>
      <c r="P217" s="67"/>
      <c r="Q217" s="66"/>
      <c r="R217" s="66"/>
      <c r="S217" s="67"/>
      <c r="T217" s="65"/>
      <c r="U217" s="65"/>
      <c r="V217" s="65"/>
      <c r="W217" s="65"/>
      <c r="X217" s="65"/>
      <c r="Y217" s="65"/>
      <c r="Z217" s="65"/>
    </row>
    <row r="218" spans="1:26" ht="12.75" customHeight="1" x14ac:dyDescent="0.2">
      <c r="A218" s="65"/>
      <c r="B218" s="65"/>
      <c r="C218" s="65"/>
      <c r="D218" s="65"/>
      <c r="E218" s="65"/>
      <c r="F218" s="65"/>
      <c r="G218" s="72"/>
      <c r="H218" s="65"/>
      <c r="I218" s="65"/>
      <c r="J218" s="65"/>
      <c r="K218" s="65"/>
      <c r="L218" s="65"/>
      <c r="M218" s="65"/>
      <c r="N218" s="66"/>
      <c r="O218" s="65"/>
      <c r="P218" s="67"/>
      <c r="Q218" s="66"/>
      <c r="R218" s="66"/>
      <c r="S218" s="67"/>
      <c r="T218" s="65"/>
      <c r="U218" s="65"/>
      <c r="V218" s="65"/>
      <c r="W218" s="65"/>
      <c r="X218" s="65"/>
      <c r="Y218" s="65"/>
      <c r="Z218" s="65"/>
    </row>
    <row r="219" spans="1:26" ht="12.75" customHeight="1" x14ac:dyDescent="0.2">
      <c r="A219" s="65"/>
      <c r="B219" s="65"/>
      <c r="C219" s="65"/>
      <c r="D219" s="65"/>
      <c r="E219" s="65"/>
      <c r="F219" s="65"/>
      <c r="G219" s="72"/>
      <c r="H219" s="65"/>
      <c r="I219" s="65"/>
      <c r="J219" s="65"/>
      <c r="K219" s="65"/>
      <c r="L219" s="65"/>
      <c r="M219" s="65"/>
      <c r="N219" s="66"/>
      <c r="O219" s="65"/>
      <c r="P219" s="67"/>
      <c r="Q219" s="66"/>
      <c r="R219" s="66"/>
      <c r="S219" s="67"/>
      <c r="T219" s="65"/>
      <c r="U219" s="65"/>
      <c r="V219" s="65"/>
      <c r="W219" s="65"/>
      <c r="X219" s="65"/>
      <c r="Y219" s="65"/>
      <c r="Z219" s="65"/>
    </row>
    <row r="220" spans="1:26" ht="12.75" customHeight="1" x14ac:dyDescent="0.2">
      <c r="A220" s="65"/>
      <c r="B220" s="65"/>
      <c r="C220" s="65"/>
      <c r="D220" s="65"/>
      <c r="E220" s="65"/>
      <c r="F220" s="65"/>
      <c r="G220" s="72"/>
      <c r="H220" s="65"/>
      <c r="I220" s="65"/>
      <c r="J220" s="65"/>
      <c r="K220" s="65"/>
      <c r="L220" s="65"/>
      <c r="M220" s="65"/>
      <c r="N220" s="66"/>
      <c r="O220" s="65"/>
      <c r="P220" s="67"/>
      <c r="Q220" s="66"/>
      <c r="R220" s="66"/>
      <c r="S220" s="67"/>
      <c r="T220" s="65"/>
      <c r="U220" s="65"/>
      <c r="V220" s="65"/>
      <c r="W220" s="65"/>
      <c r="X220" s="65"/>
      <c r="Y220" s="65"/>
      <c r="Z220" s="65"/>
    </row>
    <row r="221" spans="1:26" ht="12.75" customHeight="1" x14ac:dyDescent="0.2">
      <c r="A221" s="65"/>
      <c r="B221" s="65"/>
      <c r="C221" s="65"/>
      <c r="D221" s="65"/>
      <c r="E221" s="65"/>
      <c r="F221" s="65"/>
      <c r="G221" s="72"/>
      <c r="H221" s="65"/>
      <c r="I221" s="65"/>
      <c r="J221" s="65"/>
      <c r="K221" s="65"/>
      <c r="L221" s="65"/>
      <c r="M221" s="65"/>
      <c r="N221" s="66"/>
      <c r="O221" s="65"/>
      <c r="P221" s="67"/>
      <c r="Q221" s="66"/>
      <c r="R221" s="66"/>
      <c r="S221" s="67"/>
      <c r="T221" s="65"/>
      <c r="U221" s="65"/>
      <c r="V221" s="65"/>
      <c r="W221" s="65"/>
      <c r="X221" s="65"/>
      <c r="Y221" s="65"/>
      <c r="Z221" s="65"/>
    </row>
    <row r="222" spans="1:26" ht="12.75" customHeight="1" x14ac:dyDescent="0.2">
      <c r="A222" s="65"/>
      <c r="B222" s="65"/>
      <c r="C222" s="65"/>
      <c r="D222" s="65"/>
      <c r="E222" s="65"/>
      <c r="F222" s="65"/>
      <c r="G222" s="72"/>
      <c r="H222" s="65"/>
      <c r="I222" s="65"/>
      <c r="J222" s="65"/>
      <c r="K222" s="65"/>
      <c r="L222" s="65"/>
      <c r="M222" s="65"/>
      <c r="N222" s="66"/>
      <c r="O222" s="65"/>
      <c r="P222" s="67"/>
      <c r="Q222" s="66"/>
      <c r="R222" s="66"/>
      <c r="S222" s="67"/>
      <c r="T222" s="65"/>
      <c r="U222" s="65"/>
      <c r="V222" s="65"/>
      <c r="W222" s="65"/>
      <c r="X222" s="65"/>
      <c r="Y222" s="65"/>
      <c r="Z222" s="65"/>
    </row>
    <row r="223" spans="1:26" ht="12.75" customHeight="1" x14ac:dyDescent="0.2">
      <c r="A223" s="65"/>
      <c r="B223" s="65"/>
      <c r="C223" s="65"/>
      <c r="D223" s="65"/>
      <c r="E223" s="65"/>
      <c r="F223" s="65"/>
      <c r="G223" s="72"/>
      <c r="H223" s="65"/>
      <c r="I223" s="65"/>
      <c r="J223" s="65"/>
      <c r="K223" s="65"/>
      <c r="L223" s="65"/>
      <c r="M223" s="65"/>
      <c r="N223" s="66"/>
      <c r="O223" s="65"/>
      <c r="P223" s="67"/>
      <c r="Q223" s="66"/>
      <c r="R223" s="66"/>
      <c r="S223" s="67"/>
      <c r="T223" s="65"/>
      <c r="U223" s="65"/>
      <c r="V223" s="65"/>
      <c r="W223" s="65"/>
      <c r="X223" s="65"/>
      <c r="Y223" s="65"/>
      <c r="Z223" s="65"/>
    </row>
    <row r="224" spans="1:26" ht="12.75" customHeight="1" x14ac:dyDescent="0.2">
      <c r="A224" s="65"/>
      <c r="B224" s="65"/>
      <c r="C224" s="65"/>
      <c r="D224" s="65"/>
      <c r="E224" s="65"/>
      <c r="F224" s="65"/>
      <c r="G224" s="72"/>
      <c r="H224" s="65"/>
      <c r="I224" s="65"/>
      <c r="J224" s="65"/>
      <c r="K224" s="65"/>
      <c r="L224" s="65"/>
      <c r="M224" s="65"/>
      <c r="N224" s="66"/>
      <c r="O224" s="65"/>
      <c r="P224" s="67"/>
      <c r="Q224" s="66"/>
      <c r="R224" s="66"/>
      <c r="S224" s="67"/>
      <c r="T224" s="65"/>
      <c r="U224" s="65"/>
      <c r="V224" s="65"/>
      <c r="W224" s="65"/>
      <c r="X224" s="65"/>
      <c r="Y224" s="65"/>
      <c r="Z224" s="65"/>
    </row>
    <row r="225" spans="1:26" ht="12.75" customHeight="1" x14ac:dyDescent="0.2">
      <c r="A225" s="65"/>
      <c r="B225" s="65"/>
      <c r="C225" s="65"/>
      <c r="D225" s="65"/>
      <c r="E225" s="65"/>
      <c r="F225" s="65"/>
      <c r="G225" s="72"/>
      <c r="H225" s="65"/>
      <c r="I225" s="65"/>
      <c r="J225" s="65"/>
      <c r="K225" s="65"/>
      <c r="L225" s="65"/>
      <c r="M225" s="65"/>
      <c r="N225" s="66"/>
      <c r="O225" s="65"/>
      <c r="P225" s="67"/>
      <c r="Q225" s="66"/>
      <c r="R225" s="66"/>
      <c r="S225" s="67"/>
      <c r="T225" s="65"/>
      <c r="U225" s="65"/>
      <c r="V225" s="65"/>
      <c r="W225" s="65"/>
      <c r="X225" s="65"/>
      <c r="Y225" s="65"/>
      <c r="Z225" s="65"/>
    </row>
    <row r="226" spans="1:26" ht="12.75" customHeight="1" x14ac:dyDescent="0.2">
      <c r="A226" s="65"/>
      <c r="B226" s="65"/>
      <c r="C226" s="65"/>
      <c r="D226" s="65"/>
      <c r="E226" s="65"/>
      <c r="F226" s="65"/>
      <c r="G226" s="72"/>
      <c r="H226" s="65"/>
      <c r="I226" s="65"/>
      <c r="J226" s="65"/>
      <c r="K226" s="65"/>
      <c r="L226" s="65"/>
      <c r="M226" s="65"/>
      <c r="N226" s="66"/>
      <c r="O226" s="65"/>
      <c r="P226" s="67"/>
      <c r="Q226" s="66"/>
      <c r="R226" s="66"/>
      <c r="S226" s="67"/>
      <c r="T226" s="65"/>
      <c r="U226" s="65"/>
      <c r="V226" s="65"/>
      <c r="W226" s="65"/>
      <c r="X226" s="65"/>
      <c r="Y226" s="65"/>
      <c r="Z226" s="65"/>
    </row>
    <row r="227" spans="1:26" ht="12.75" customHeight="1" x14ac:dyDescent="0.2">
      <c r="A227" s="65"/>
      <c r="B227" s="65"/>
      <c r="C227" s="65"/>
      <c r="D227" s="65"/>
      <c r="E227" s="65"/>
      <c r="F227" s="65"/>
      <c r="G227" s="72"/>
      <c r="H227" s="65"/>
      <c r="I227" s="65"/>
      <c r="J227" s="65"/>
      <c r="K227" s="65"/>
      <c r="L227" s="65"/>
      <c r="M227" s="65"/>
      <c r="N227" s="66"/>
      <c r="O227" s="65"/>
      <c r="P227" s="67"/>
      <c r="Q227" s="66"/>
      <c r="R227" s="66"/>
      <c r="S227" s="67"/>
      <c r="T227" s="65"/>
      <c r="U227" s="65"/>
      <c r="V227" s="65"/>
      <c r="W227" s="65"/>
      <c r="X227" s="65"/>
      <c r="Y227" s="65"/>
      <c r="Z227" s="65"/>
    </row>
    <row r="228" spans="1:26" ht="12.75" customHeight="1" x14ac:dyDescent="0.2">
      <c r="A228" s="65"/>
      <c r="B228" s="65"/>
      <c r="C228" s="65"/>
      <c r="D228" s="65"/>
      <c r="E228" s="65"/>
      <c r="F228" s="65"/>
      <c r="G228" s="72"/>
      <c r="H228" s="65"/>
      <c r="I228" s="65"/>
      <c r="J228" s="65"/>
      <c r="K228" s="65"/>
      <c r="L228" s="65"/>
      <c r="M228" s="65"/>
      <c r="N228" s="66"/>
      <c r="O228" s="65"/>
      <c r="P228" s="67"/>
      <c r="Q228" s="66"/>
      <c r="R228" s="66"/>
      <c r="S228" s="67"/>
      <c r="T228" s="65"/>
      <c r="U228" s="65"/>
      <c r="V228" s="65"/>
      <c r="W228" s="65"/>
      <c r="X228" s="65"/>
      <c r="Y228" s="65"/>
      <c r="Z228" s="65"/>
    </row>
    <row r="229" spans="1:26" ht="12.75" customHeight="1" x14ac:dyDescent="0.2">
      <c r="A229" s="65"/>
      <c r="B229" s="65"/>
      <c r="C229" s="65"/>
      <c r="D229" s="65"/>
      <c r="E229" s="65"/>
      <c r="F229" s="65"/>
      <c r="G229" s="72"/>
      <c r="H229" s="65"/>
      <c r="I229" s="65"/>
      <c r="J229" s="65"/>
      <c r="K229" s="65"/>
      <c r="L229" s="65"/>
      <c r="M229" s="65"/>
      <c r="N229" s="66"/>
      <c r="O229" s="65"/>
      <c r="P229" s="67"/>
      <c r="Q229" s="66"/>
      <c r="R229" s="66"/>
      <c r="S229" s="67"/>
      <c r="T229" s="65"/>
      <c r="U229" s="65"/>
      <c r="V229" s="65"/>
      <c r="W229" s="65"/>
      <c r="X229" s="65"/>
      <c r="Y229" s="65"/>
      <c r="Z229" s="65"/>
    </row>
    <row r="230" spans="1:26" ht="12.75" customHeight="1" x14ac:dyDescent="0.2">
      <c r="A230" s="65"/>
      <c r="B230" s="65"/>
      <c r="C230" s="65"/>
      <c r="D230" s="65"/>
      <c r="E230" s="65"/>
      <c r="F230" s="65"/>
      <c r="G230" s="72"/>
      <c r="H230" s="65"/>
      <c r="I230" s="65"/>
      <c r="J230" s="65"/>
      <c r="K230" s="65"/>
      <c r="L230" s="65"/>
      <c r="M230" s="65"/>
      <c r="N230" s="66"/>
      <c r="O230" s="65"/>
      <c r="P230" s="67"/>
      <c r="Q230" s="66"/>
      <c r="R230" s="66"/>
      <c r="S230" s="67"/>
      <c r="T230" s="65"/>
      <c r="U230" s="65"/>
      <c r="V230" s="65"/>
      <c r="W230" s="65"/>
      <c r="X230" s="65"/>
      <c r="Y230" s="65"/>
      <c r="Z230" s="65"/>
    </row>
    <row r="231" spans="1:26" ht="12.75" customHeight="1" x14ac:dyDescent="0.2">
      <c r="A231" s="65"/>
      <c r="B231" s="65"/>
      <c r="C231" s="65"/>
      <c r="D231" s="65"/>
      <c r="E231" s="65"/>
      <c r="F231" s="65"/>
      <c r="G231" s="72"/>
      <c r="H231" s="65"/>
      <c r="I231" s="65"/>
      <c r="J231" s="65"/>
      <c r="K231" s="65"/>
      <c r="L231" s="65"/>
      <c r="M231" s="65"/>
      <c r="N231" s="66"/>
      <c r="O231" s="65"/>
      <c r="P231" s="67"/>
      <c r="Q231" s="66"/>
      <c r="R231" s="66"/>
      <c r="S231" s="67"/>
      <c r="T231" s="65"/>
      <c r="U231" s="65"/>
      <c r="V231" s="65"/>
      <c r="W231" s="65"/>
      <c r="X231" s="65"/>
      <c r="Y231" s="65"/>
      <c r="Z231" s="65"/>
    </row>
    <row r="232" spans="1:26" ht="12.75" customHeight="1" x14ac:dyDescent="0.2">
      <c r="A232" s="65"/>
      <c r="B232" s="65"/>
      <c r="C232" s="65"/>
      <c r="D232" s="65"/>
      <c r="E232" s="65"/>
      <c r="F232" s="65"/>
      <c r="G232" s="72"/>
      <c r="H232" s="65"/>
      <c r="I232" s="65"/>
      <c r="J232" s="65"/>
      <c r="K232" s="65"/>
      <c r="L232" s="65"/>
      <c r="M232" s="65"/>
      <c r="N232" s="66"/>
      <c r="O232" s="65"/>
      <c r="P232" s="67"/>
      <c r="Q232" s="66"/>
      <c r="R232" s="66"/>
      <c r="S232" s="67"/>
      <c r="T232" s="65"/>
      <c r="U232" s="65"/>
      <c r="V232" s="65"/>
      <c r="W232" s="65"/>
      <c r="X232" s="65"/>
      <c r="Y232" s="65"/>
      <c r="Z232" s="65"/>
    </row>
    <row r="233" spans="1:26" ht="12.75" customHeight="1" x14ac:dyDescent="0.2">
      <c r="A233" s="65"/>
      <c r="B233" s="65"/>
      <c r="C233" s="65"/>
      <c r="D233" s="65"/>
      <c r="E233" s="65"/>
      <c r="F233" s="65"/>
      <c r="G233" s="72"/>
      <c r="H233" s="65"/>
      <c r="I233" s="65"/>
      <c r="J233" s="65"/>
      <c r="K233" s="65"/>
      <c r="L233" s="65"/>
      <c r="M233" s="65"/>
      <c r="N233" s="66"/>
      <c r="O233" s="65"/>
      <c r="P233" s="67"/>
      <c r="Q233" s="66"/>
      <c r="R233" s="66"/>
      <c r="S233" s="67"/>
      <c r="T233" s="65"/>
      <c r="U233" s="65"/>
      <c r="V233" s="65"/>
      <c r="W233" s="65"/>
      <c r="X233" s="65"/>
      <c r="Y233" s="65"/>
      <c r="Z233" s="65"/>
    </row>
    <row r="234" spans="1:26" ht="12.75" customHeight="1" x14ac:dyDescent="0.2">
      <c r="A234" s="65"/>
      <c r="B234" s="65"/>
      <c r="C234" s="65"/>
      <c r="D234" s="65"/>
      <c r="E234" s="65"/>
      <c r="F234" s="65"/>
      <c r="G234" s="72"/>
      <c r="H234" s="65"/>
      <c r="I234" s="65"/>
      <c r="J234" s="65"/>
      <c r="K234" s="65"/>
      <c r="L234" s="65"/>
      <c r="M234" s="65"/>
      <c r="N234" s="66"/>
      <c r="O234" s="65"/>
      <c r="P234" s="67"/>
      <c r="Q234" s="66"/>
      <c r="R234" s="66"/>
      <c r="S234" s="67"/>
      <c r="T234" s="65"/>
      <c r="U234" s="65"/>
      <c r="V234" s="65"/>
      <c r="W234" s="65"/>
      <c r="X234" s="65"/>
      <c r="Y234" s="65"/>
      <c r="Z234" s="65"/>
    </row>
    <row r="235" spans="1:26" ht="12.75" customHeight="1" x14ac:dyDescent="0.2">
      <c r="A235" s="65"/>
      <c r="B235" s="65"/>
      <c r="C235" s="65"/>
      <c r="D235" s="65"/>
      <c r="E235" s="65"/>
      <c r="F235" s="65"/>
      <c r="G235" s="72"/>
      <c r="H235" s="65"/>
      <c r="I235" s="65"/>
      <c r="J235" s="65"/>
      <c r="K235" s="65"/>
      <c r="L235" s="65"/>
      <c r="M235" s="65"/>
      <c r="N235" s="66"/>
      <c r="O235" s="65"/>
      <c r="P235" s="67"/>
      <c r="Q235" s="66"/>
      <c r="R235" s="66"/>
      <c r="S235" s="67"/>
      <c r="T235" s="65"/>
      <c r="U235" s="65"/>
      <c r="V235" s="65"/>
      <c r="W235" s="65"/>
      <c r="X235" s="65"/>
      <c r="Y235" s="65"/>
      <c r="Z235" s="65"/>
    </row>
    <row r="236" spans="1:26" ht="12.75" customHeight="1" x14ac:dyDescent="0.2">
      <c r="A236" s="65"/>
      <c r="B236" s="65"/>
      <c r="C236" s="65"/>
      <c r="D236" s="65"/>
      <c r="E236" s="65"/>
      <c r="F236" s="65"/>
      <c r="G236" s="72"/>
      <c r="H236" s="65"/>
      <c r="I236" s="65"/>
      <c r="J236" s="65"/>
      <c r="K236" s="65"/>
      <c r="L236" s="65"/>
      <c r="M236" s="65"/>
      <c r="N236" s="66"/>
      <c r="O236" s="65"/>
      <c r="P236" s="67"/>
      <c r="Q236" s="66"/>
      <c r="R236" s="66"/>
      <c r="S236" s="67"/>
      <c r="T236" s="65"/>
      <c r="U236" s="65"/>
      <c r="V236" s="65"/>
      <c r="W236" s="65"/>
      <c r="X236" s="65"/>
      <c r="Y236" s="65"/>
      <c r="Z236" s="65"/>
    </row>
    <row r="237" spans="1:26" ht="12.75" customHeight="1" x14ac:dyDescent="0.2">
      <c r="A237" s="65"/>
      <c r="B237" s="65"/>
      <c r="C237" s="65"/>
      <c r="D237" s="65"/>
      <c r="E237" s="65"/>
      <c r="F237" s="65"/>
      <c r="G237" s="72"/>
      <c r="H237" s="65"/>
      <c r="I237" s="65"/>
      <c r="J237" s="65"/>
      <c r="K237" s="65"/>
      <c r="L237" s="65"/>
      <c r="M237" s="65"/>
      <c r="N237" s="66"/>
      <c r="O237" s="65"/>
      <c r="P237" s="67"/>
      <c r="Q237" s="66"/>
      <c r="R237" s="66"/>
      <c r="S237" s="67"/>
      <c r="T237" s="65"/>
      <c r="U237" s="65"/>
      <c r="V237" s="65"/>
      <c r="W237" s="65"/>
      <c r="X237" s="65"/>
      <c r="Y237" s="65"/>
      <c r="Z237" s="65"/>
    </row>
    <row r="238" spans="1:26" ht="12.75" customHeight="1" x14ac:dyDescent="0.2">
      <c r="A238" s="65"/>
      <c r="B238" s="65"/>
      <c r="C238" s="65"/>
      <c r="D238" s="65"/>
      <c r="E238" s="65"/>
      <c r="F238" s="65"/>
      <c r="G238" s="72"/>
      <c r="H238" s="65"/>
      <c r="I238" s="65"/>
      <c r="J238" s="65"/>
      <c r="K238" s="65"/>
      <c r="L238" s="65"/>
      <c r="M238" s="65"/>
      <c r="N238" s="66"/>
      <c r="O238" s="65"/>
      <c r="P238" s="67"/>
      <c r="Q238" s="66"/>
      <c r="R238" s="66"/>
      <c r="S238" s="67"/>
      <c r="T238" s="65"/>
      <c r="U238" s="65"/>
      <c r="V238" s="65"/>
      <c r="W238" s="65"/>
      <c r="X238" s="65"/>
      <c r="Y238" s="65"/>
      <c r="Z238" s="65"/>
    </row>
    <row r="239" spans="1:26" ht="12.75" customHeight="1" x14ac:dyDescent="0.2">
      <c r="A239" s="65"/>
      <c r="B239" s="65"/>
      <c r="C239" s="65"/>
      <c r="D239" s="65"/>
      <c r="E239" s="65"/>
      <c r="F239" s="65"/>
      <c r="G239" s="72"/>
      <c r="H239" s="65"/>
      <c r="I239" s="65"/>
      <c r="J239" s="65"/>
      <c r="K239" s="65"/>
      <c r="L239" s="65"/>
      <c r="M239" s="65"/>
      <c r="N239" s="66"/>
      <c r="O239" s="65"/>
      <c r="P239" s="67"/>
      <c r="Q239" s="66"/>
      <c r="R239" s="66"/>
      <c r="S239" s="67"/>
      <c r="T239" s="65"/>
      <c r="U239" s="65"/>
      <c r="V239" s="65"/>
      <c r="W239" s="65"/>
      <c r="X239" s="65"/>
      <c r="Y239" s="65"/>
      <c r="Z239" s="65"/>
    </row>
    <row r="240" spans="1:26" ht="12.75" customHeight="1" x14ac:dyDescent="0.2">
      <c r="A240" s="65"/>
      <c r="B240" s="65"/>
      <c r="C240" s="65"/>
      <c r="D240" s="65"/>
      <c r="E240" s="65"/>
      <c r="F240" s="65"/>
      <c r="G240" s="72"/>
      <c r="H240" s="65"/>
      <c r="I240" s="65"/>
      <c r="J240" s="65"/>
      <c r="K240" s="65"/>
      <c r="L240" s="65"/>
      <c r="M240" s="65"/>
      <c r="N240" s="66"/>
      <c r="O240" s="65"/>
      <c r="P240" s="67"/>
      <c r="Q240" s="66"/>
      <c r="R240" s="66"/>
      <c r="S240" s="67"/>
      <c r="T240" s="65"/>
      <c r="U240" s="65"/>
      <c r="V240" s="65"/>
      <c r="W240" s="65"/>
      <c r="X240" s="65"/>
      <c r="Y240" s="65"/>
      <c r="Z240" s="65"/>
    </row>
    <row r="241" spans="1:26" ht="12.75" customHeight="1" x14ac:dyDescent="0.2">
      <c r="A241" s="65"/>
      <c r="B241" s="65"/>
      <c r="C241" s="65"/>
      <c r="D241" s="65"/>
      <c r="E241" s="65"/>
      <c r="F241" s="65"/>
      <c r="G241" s="72"/>
      <c r="H241" s="65"/>
      <c r="I241" s="65"/>
      <c r="J241" s="65"/>
      <c r="K241" s="65"/>
      <c r="L241" s="65"/>
      <c r="M241" s="65"/>
      <c r="N241" s="66"/>
      <c r="O241" s="65"/>
      <c r="P241" s="67"/>
      <c r="Q241" s="66"/>
      <c r="R241" s="66"/>
      <c r="S241" s="67"/>
      <c r="T241" s="65"/>
      <c r="U241" s="65"/>
      <c r="V241" s="65"/>
      <c r="W241" s="65"/>
      <c r="X241" s="65"/>
      <c r="Y241" s="65"/>
      <c r="Z241" s="65"/>
    </row>
    <row r="242" spans="1:26" ht="12.75" customHeight="1" x14ac:dyDescent="0.2">
      <c r="A242" s="65"/>
      <c r="B242" s="65"/>
      <c r="C242" s="65"/>
      <c r="D242" s="65"/>
      <c r="E242" s="65"/>
      <c r="F242" s="65"/>
      <c r="G242" s="72"/>
      <c r="H242" s="65"/>
      <c r="I242" s="65"/>
      <c r="J242" s="65"/>
      <c r="K242" s="65"/>
      <c r="L242" s="65"/>
      <c r="M242" s="65"/>
      <c r="N242" s="66"/>
      <c r="O242" s="65"/>
      <c r="P242" s="67"/>
      <c r="Q242" s="66"/>
      <c r="R242" s="66"/>
      <c r="S242" s="67"/>
      <c r="T242" s="65"/>
      <c r="U242" s="65"/>
      <c r="V242" s="65"/>
      <c r="W242" s="65"/>
      <c r="X242" s="65"/>
      <c r="Y242" s="65"/>
      <c r="Z242" s="65"/>
    </row>
    <row r="243" spans="1:26" ht="12.75" customHeight="1" x14ac:dyDescent="0.2">
      <c r="A243" s="65"/>
      <c r="B243" s="65"/>
      <c r="C243" s="65"/>
      <c r="D243" s="65"/>
      <c r="E243" s="65"/>
      <c r="F243" s="65"/>
      <c r="G243" s="72"/>
      <c r="H243" s="65"/>
      <c r="I243" s="65"/>
      <c r="J243" s="65"/>
      <c r="K243" s="65"/>
      <c r="L243" s="65"/>
      <c r="M243" s="65"/>
      <c r="N243" s="66"/>
      <c r="O243" s="65"/>
      <c r="P243" s="67"/>
      <c r="Q243" s="66"/>
      <c r="R243" s="66"/>
      <c r="S243" s="67"/>
      <c r="T243" s="65"/>
      <c r="U243" s="65"/>
      <c r="V243" s="65"/>
      <c r="W243" s="65"/>
      <c r="X243" s="65"/>
      <c r="Y243" s="65"/>
      <c r="Z243" s="65"/>
    </row>
    <row r="244" spans="1:26" ht="12.75" customHeight="1" x14ac:dyDescent="0.2">
      <c r="A244" s="65"/>
      <c r="B244" s="65"/>
      <c r="C244" s="65"/>
      <c r="D244" s="65"/>
      <c r="E244" s="65"/>
      <c r="F244" s="65"/>
      <c r="G244" s="72"/>
      <c r="H244" s="65"/>
      <c r="I244" s="65"/>
      <c r="J244" s="65"/>
      <c r="K244" s="65"/>
      <c r="L244" s="65"/>
      <c r="M244" s="65"/>
      <c r="N244" s="66"/>
      <c r="O244" s="65"/>
      <c r="P244" s="67"/>
      <c r="Q244" s="66"/>
      <c r="R244" s="66"/>
      <c r="S244" s="67"/>
      <c r="T244" s="65"/>
      <c r="U244" s="65"/>
      <c r="V244" s="65"/>
      <c r="W244" s="65"/>
      <c r="X244" s="65"/>
      <c r="Y244" s="65"/>
      <c r="Z244" s="65"/>
    </row>
    <row r="245" spans="1:26" ht="12.75" customHeight="1" x14ac:dyDescent="0.2">
      <c r="A245" s="65"/>
      <c r="B245" s="65"/>
      <c r="C245" s="65"/>
      <c r="D245" s="65"/>
      <c r="E245" s="65"/>
      <c r="F245" s="65"/>
      <c r="G245" s="72"/>
      <c r="H245" s="65"/>
      <c r="I245" s="65"/>
      <c r="J245" s="65"/>
      <c r="K245" s="65"/>
      <c r="L245" s="65"/>
      <c r="M245" s="65"/>
      <c r="N245" s="66"/>
      <c r="O245" s="65"/>
      <c r="P245" s="67"/>
      <c r="Q245" s="66"/>
      <c r="R245" s="66"/>
      <c r="S245" s="67"/>
      <c r="T245" s="65"/>
      <c r="U245" s="65"/>
      <c r="V245" s="65"/>
      <c r="W245" s="65"/>
      <c r="X245" s="65"/>
      <c r="Y245" s="65"/>
      <c r="Z245" s="65"/>
    </row>
    <row r="246" spans="1:26" ht="12.75" customHeight="1" x14ac:dyDescent="0.2">
      <c r="A246" s="65"/>
      <c r="B246" s="65"/>
      <c r="C246" s="65"/>
      <c r="D246" s="65"/>
      <c r="E246" s="65"/>
      <c r="F246" s="65"/>
      <c r="G246" s="72"/>
      <c r="H246" s="65"/>
      <c r="I246" s="65"/>
      <c r="J246" s="65"/>
      <c r="K246" s="65"/>
      <c r="L246" s="65"/>
      <c r="M246" s="65"/>
      <c r="N246" s="66"/>
      <c r="O246" s="65"/>
      <c r="P246" s="67"/>
      <c r="Q246" s="66"/>
      <c r="R246" s="66"/>
      <c r="S246" s="67"/>
      <c r="T246" s="65"/>
      <c r="U246" s="65"/>
      <c r="V246" s="65"/>
      <c r="W246" s="65"/>
      <c r="X246" s="65"/>
      <c r="Y246" s="65"/>
      <c r="Z246" s="65"/>
    </row>
    <row r="247" spans="1:26" ht="12.75" customHeight="1" x14ac:dyDescent="0.2">
      <c r="A247" s="65"/>
      <c r="B247" s="65"/>
      <c r="C247" s="65"/>
      <c r="D247" s="65"/>
      <c r="E247" s="65"/>
      <c r="F247" s="65"/>
      <c r="G247" s="72"/>
      <c r="H247" s="65"/>
      <c r="I247" s="65"/>
      <c r="J247" s="65"/>
      <c r="K247" s="65"/>
      <c r="L247" s="65"/>
      <c r="M247" s="65"/>
      <c r="N247" s="66"/>
      <c r="O247" s="65"/>
      <c r="P247" s="67"/>
      <c r="Q247" s="66"/>
      <c r="R247" s="66"/>
      <c r="S247" s="67"/>
      <c r="T247" s="65"/>
      <c r="U247" s="65"/>
      <c r="V247" s="65"/>
      <c r="W247" s="65"/>
      <c r="X247" s="65"/>
      <c r="Y247" s="65"/>
      <c r="Z247" s="65"/>
    </row>
    <row r="248" spans="1:26" ht="12.75" customHeight="1" x14ac:dyDescent="0.2">
      <c r="A248" s="65"/>
      <c r="B248" s="65"/>
      <c r="C248" s="65"/>
      <c r="D248" s="65"/>
      <c r="E248" s="65"/>
      <c r="F248" s="65"/>
      <c r="G248" s="72"/>
      <c r="H248" s="65"/>
      <c r="I248" s="65"/>
      <c r="J248" s="65"/>
      <c r="K248" s="65"/>
      <c r="L248" s="65"/>
      <c r="M248" s="65"/>
      <c r="N248" s="66"/>
      <c r="O248" s="65"/>
      <c r="P248" s="67"/>
      <c r="Q248" s="66"/>
      <c r="R248" s="66"/>
      <c r="S248" s="67"/>
      <c r="T248" s="65"/>
      <c r="U248" s="65"/>
      <c r="V248" s="65"/>
      <c r="W248" s="65"/>
      <c r="X248" s="65"/>
      <c r="Y248" s="65"/>
      <c r="Z248" s="65"/>
    </row>
    <row r="249" spans="1:26" ht="12.75" customHeight="1" x14ac:dyDescent="0.2">
      <c r="A249" s="65"/>
      <c r="B249" s="65"/>
      <c r="C249" s="65"/>
      <c r="D249" s="65"/>
      <c r="E249" s="65"/>
      <c r="F249" s="65"/>
      <c r="G249" s="72"/>
      <c r="H249" s="65"/>
      <c r="I249" s="65"/>
      <c r="J249" s="65"/>
      <c r="K249" s="65"/>
      <c r="L249" s="65"/>
      <c r="M249" s="65"/>
      <c r="N249" s="66"/>
      <c r="O249" s="65"/>
      <c r="P249" s="67"/>
      <c r="Q249" s="66"/>
      <c r="R249" s="66"/>
      <c r="S249" s="67"/>
      <c r="T249" s="65"/>
      <c r="U249" s="65"/>
      <c r="V249" s="65"/>
      <c r="W249" s="65"/>
      <c r="X249" s="65"/>
      <c r="Y249" s="65"/>
      <c r="Z249" s="65"/>
    </row>
    <row r="250" spans="1:26" ht="12.75" customHeight="1" x14ac:dyDescent="0.2">
      <c r="A250" s="65"/>
      <c r="B250" s="65"/>
      <c r="C250" s="65"/>
      <c r="D250" s="65"/>
      <c r="E250" s="65"/>
      <c r="F250" s="65"/>
      <c r="G250" s="72"/>
      <c r="H250" s="65"/>
      <c r="I250" s="65"/>
      <c r="J250" s="65"/>
      <c r="K250" s="65"/>
      <c r="L250" s="65"/>
      <c r="M250" s="65"/>
      <c r="N250" s="66"/>
      <c r="O250" s="65"/>
      <c r="P250" s="67"/>
      <c r="Q250" s="66"/>
      <c r="R250" s="66"/>
      <c r="S250" s="67"/>
      <c r="T250" s="65"/>
      <c r="U250" s="65"/>
      <c r="V250" s="65"/>
      <c r="W250" s="65"/>
      <c r="X250" s="65"/>
      <c r="Y250" s="65"/>
      <c r="Z250" s="65"/>
    </row>
    <row r="251" spans="1:26" ht="12.75" customHeight="1" x14ac:dyDescent="0.2">
      <c r="A251" s="65"/>
      <c r="B251" s="65"/>
      <c r="C251" s="65"/>
      <c r="D251" s="65"/>
      <c r="E251" s="65"/>
      <c r="F251" s="65"/>
      <c r="G251" s="72"/>
      <c r="H251" s="65"/>
      <c r="I251" s="65"/>
      <c r="J251" s="65"/>
      <c r="K251" s="65"/>
      <c r="L251" s="65"/>
      <c r="M251" s="65"/>
      <c r="N251" s="66"/>
      <c r="O251" s="65"/>
      <c r="P251" s="67"/>
      <c r="Q251" s="66"/>
      <c r="R251" s="66"/>
      <c r="S251" s="67"/>
      <c r="T251" s="65"/>
      <c r="U251" s="65"/>
      <c r="V251" s="65"/>
      <c r="W251" s="65"/>
      <c r="X251" s="65"/>
      <c r="Y251" s="65"/>
      <c r="Z251" s="65"/>
    </row>
    <row r="252" spans="1:26" ht="12.75" customHeight="1" x14ac:dyDescent="0.2">
      <c r="A252" s="65"/>
      <c r="B252" s="65"/>
      <c r="C252" s="65"/>
      <c r="D252" s="65"/>
      <c r="E252" s="65"/>
      <c r="F252" s="65"/>
      <c r="G252" s="72"/>
      <c r="H252" s="65"/>
      <c r="I252" s="65"/>
      <c r="J252" s="65"/>
      <c r="K252" s="65"/>
      <c r="L252" s="65"/>
      <c r="M252" s="65"/>
      <c r="N252" s="66"/>
      <c r="O252" s="65"/>
      <c r="P252" s="67"/>
      <c r="Q252" s="66"/>
      <c r="R252" s="66"/>
      <c r="S252" s="67"/>
      <c r="T252" s="65"/>
      <c r="U252" s="65"/>
      <c r="V252" s="65"/>
      <c r="W252" s="65"/>
      <c r="X252" s="65"/>
      <c r="Y252" s="65"/>
      <c r="Z252" s="65"/>
    </row>
    <row r="253" spans="1:26" ht="12.75" customHeight="1" x14ac:dyDescent="0.2">
      <c r="A253" s="65"/>
      <c r="B253" s="65"/>
      <c r="C253" s="65"/>
      <c r="D253" s="65"/>
      <c r="E253" s="65"/>
      <c r="F253" s="65"/>
      <c r="G253" s="72"/>
      <c r="H253" s="65"/>
      <c r="I253" s="65"/>
      <c r="J253" s="65"/>
      <c r="K253" s="65"/>
      <c r="L253" s="65"/>
      <c r="M253" s="65"/>
      <c r="N253" s="66"/>
      <c r="O253" s="65"/>
      <c r="P253" s="67"/>
      <c r="Q253" s="66"/>
      <c r="R253" s="66"/>
      <c r="S253" s="67"/>
      <c r="T253" s="65"/>
      <c r="U253" s="65"/>
      <c r="V253" s="65"/>
      <c r="W253" s="65"/>
      <c r="X253" s="65"/>
      <c r="Y253" s="65"/>
      <c r="Z253" s="65"/>
    </row>
    <row r="254" spans="1:26" ht="12.75" customHeight="1" x14ac:dyDescent="0.2">
      <c r="A254" s="65"/>
      <c r="B254" s="65"/>
      <c r="C254" s="65"/>
      <c r="D254" s="65"/>
      <c r="E254" s="65"/>
      <c r="F254" s="65"/>
      <c r="G254" s="72"/>
      <c r="H254" s="65"/>
      <c r="I254" s="65"/>
      <c r="J254" s="65"/>
      <c r="K254" s="65"/>
      <c r="L254" s="65"/>
      <c r="M254" s="65"/>
      <c r="N254" s="66"/>
      <c r="O254" s="65"/>
      <c r="P254" s="67"/>
      <c r="Q254" s="66"/>
      <c r="R254" s="66"/>
      <c r="S254" s="67"/>
      <c r="T254" s="65"/>
      <c r="U254" s="65"/>
      <c r="V254" s="65"/>
      <c r="W254" s="65"/>
      <c r="X254" s="65"/>
      <c r="Y254" s="65"/>
      <c r="Z254" s="65"/>
    </row>
    <row r="255" spans="1:26" ht="12.75" customHeight="1" x14ac:dyDescent="0.2">
      <c r="A255" s="65"/>
      <c r="B255" s="65"/>
      <c r="C255" s="65"/>
      <c r="D255" s="65"/>
      <c r="E255" s="65"/>
      <c r="F255" s="65"/>
      <c r="G255" s="72"/>
      <c r="H255" s="65"/>
      <c r="I255" s="65"/>
      <c r="J255" s="65"/>
      <c r="K255" s="65"/>
      <c r="L255" s="65"/>
      <c r="M255" s="65"/>
      <c r="N255" s="66"/>
      <c r="O255" s="65"/>
      <c r="P255" s="67"/>
      <c r="Q255" s="66"/>
      <c r="R255" s="66"/>
      <c r="S255" s="67"/>
      <c r="T255" s="65"/>
      <c r="U255" s="65"/>
      <c r="V255" s="65"/>
      <c r="W255" s="65"/>
      <c r="X255" s="65"/>
      <c r="Y255" s="65"/>
      <c r="Z255" s="65"/>
    </row>
    <row r="256" spans="1:26" ht="12.75" customHeight="1" x14ac:dyDescent="0.2">
      <c r="A256" s="65"/>
      <c r="B256" s="65"/>
      <c r="C256" s="65"/>
      <c r="D256" s="65"/>
      <c r="E256" s="65"/>
      <c r="F256" s="65"/>
      <c r="G256" s="72"/>
      <c r="H256" s="65"/>
      <c r="I256" s="65"/>
      <c r="J256" s="65"/>
      <c r="K256" s="65"/>
      <c r="L256" s="65"/>
      <c r="M256" s="65"/>
      <c r="N256" s="66"/>
      <c r="O256" s="65"/>
      <c r="P256" s="67"/>
      <c r="Q256" s="66"/>
      <c r="R256" s="66"/>
      <c r="S256" s="67"/>
      <c r="T256" s="65"/>
      <c r="U256" s="65"/>
      <c r="V256" s="65"/>
      <c r="W256" s="65"/>
      <c r="X256" s="65"/>
      <c r="Y256" s="65"/>
      <c r="Z256" s="65"/>
    </row>
    <row r="257" spans="1:26" ht="12.75" customHeight="1" x14ac:dyDescent="0.2">
      <c r="A257" s="65"/>
      <c r="B257" s="65"/>
      <c r="C257" s="65"/>
      <c r="D257" s="65"/>
      <c r="E257" s="65"/>
      <c r="F257" s="65"/>
      <c r="G257" s="72"/>
      <c r="H257" s="65"/>
      <c r="I257" s="65"/>
      <c r="J257" s="65"/>
      <c r="K257" s="65"/>
      <c r="L257" s="65"/>
      <c r="M257" s="65"/>
      <c r="N257" s="66"/>
      <c r="O257" s="65"/>
      <c r="P257" s="67"/>
      <c r="Q257" s="66"/>
      <c r="R257" s="66"/>
      <c r="S257" s="67"/>
      <c r="T257" s="65"/>
      <c r="U257" s="65"/>
      <c r="V257" s="65"/>
      <c r="W257" s="65"/>
      <c r="X257" s="65"/>
      <c r="Y257" s="65"/>
      <c r="Z257" s="65"/>
    </row>
    <row r="258" spans="1:26" ht="12.75" customHeight="1" x14ac:dyDescent="0.2">
      <c r="A258" s="65"/>
      <c r="B258" s="65"/>
      <c r="C258" s="65"/>
      <c r="D258" s="65"/>
      <c r="E258" s="65"/>
      <c r="F258" s="65"/>
      <c r="G258" s="72"/>
      <c r="H258" s="65"/>
      <c r="I258" s="65"/>
      <c r="J258" s="65"/>
      <c r="K258" s="65"/>
      <c r="L258" s="65"/>
      <c r="M258" s="65"/>
      <c r="N258" s="66"/>
      <c r="O258" s="65"/>
      <c r="P258" s="67"/>
      <c r="Q258" s="66"/>
      <c r="R258" s="66"/>
      <c r="S258" s="67"/>
      <c r="T258" s="65"/>
      <c r="U258" s="65"/>
      <c r="V258" s="65"/>
      <c r="W258" s="65"/>
      <c r="X258" s="65"/>
      <c r="Y258" s="65"/>
      <c r="Z258" s="65"/>
    </row>
    <row r="259" spans="1:26" ht="12.75" customHeight="1" x14ac:dyDescent="0.2">
      <c r="A259" s="65"/>
      <c r="B259" s="65"/>
      <c r="C259" s="65"/>
      <c r="D259" s="65"/>
      <c r="E259" s="65"/>
      <c r="F259" s="65"/>
      <c r="G259" s="72"/>
      <c r="H259" s="65"/>
      <c r="I259" s="65"/>
      <c r="J259" s="65"/>
      <c r="K259" s="65"/>
      <c r="L259" s="65"/>
      <c r="M259" s="65"/>
      <c r="N259" s="66"/>
      <c r="O259" s="65"/>
      <c r="P259" s="67"/>
      <c r="Q259" s="66"/>
      <c r="R259" s="66"/>
      <c r="S259" s="67"/>
      <c r="T259" s="65"/>
      <c r="U259" s="65"/>
      <c r="V259" s="65"/>
      <c r="W259" s="65"/>
      <c r="X259" s="65"/>
      <c r="Y259" s="65"/>
      <c r="Z259" s="65"/>
    </row>
    <row r="260" spans="1:26" ht="12.75" customHeight="1" x14ac:dyDescent="0.2">
      <c r="A260" s="65"/>
      <c r="B260" s="65"/>
      <c r="C260" s="65"/>
      <c r="D260" s="65"/>
      <c r="E260" s="65"/>
      <c r="F260" s="65"/>
      <c r="G260" s="72"/>
      <c r="H260" s="65"/>
      <c r="I260" s="65"/>
      <c r="J260" s="65"/>
      <c r="K260" s="65"/>
      <c r="L260" s="65"/>
      <c r="M260" s="65"/>
      <c r="N260" s="66"/>
      <c r="O260" s="65"/>
      <c r="P260" s="67"/>
      <c r="Q260" s="66"/>
      <c r="R260" s="66"/>
      <c r="S260" s="67"/>
      <c r="T260" s="65"/>
      <c r="U260" s="65"/>
      <c r="V260" s="65"/>
      <c r="W260" s="65"/>
      <c r="X260" s="65"/>
      <c r="Y260" s="65"/>
      <c r="Z260" s="65"/>
    </row>
    <row r="261" spans="1:26" ht="12.75" customHeight="1" x14ac:dyDescent="0.2">
      <c r="A261" s="65"/>
      <c r="B261" s="65"/>
      <c r="C261" s="65"/>
      <c r="D261" s="65"/>
      <c r="E261" s="65"/>
      <c r="F261" s="65"/>
      <c r="G261" s="72"/>
      <c r="H261" s="65"/>
      <c r="I261" s="65"/>
      <c r="J261" s="65"/>
      <c r="K261" s="65"/>
      <c r="L261" s="65"/>
      <c r="M261" s="65"/>
      <c r="N261" s="66"/>
      <c r="O261" s="65"/>
      <c r="P261" s="67"/>
      <c r="Q261" s="66"/>
      <c r="R261" s="66"/>
      <c r="S261" s="67"/>
      <c r="T261" s="65"/>
      <c r="U261" s="65"/>
      <c r="V261" s="65"/>
      <c r="W261" s="65"/>
      <c r="X261" s="65"/>
      <c r="Y261" s="65"/>
      <c r="Z261" s="65"/>
    </row>
    <row r="262" spans="1:26" ht="12.75" customHeight="1" x14ac:dyDescent="0.2">
      <c r="A262" s="65"/>
      <c r="B262" s="65"/>
      <c r="C262" s="65"/>
      <c r="D262" s="65"/>
      <c r="E262" s="65"/>
      <c r="F262" s="65"/>
      <c r="G262" s="72"/>
      <c r="H262" s="65"/>
      <c r="I262" s="65"/>
      <c r="J262" s="65"/>
      <c r="K262" s="65"/>
      <c r="L262" s="65"/>
      <c r="M262" s="65"/>
      <c r="N262" s="66"/>
      <c r="O262" s="65"/>
      <c r="P262" s="67"/>
      <c r="Q262" s="66"/>
      <c r="R262" s="66"/>
      <c r="S262" s="67"/>
      <c r="T262" s="65"/>
      <c r="U262" s="65"/>
      <c r="V262" s="65"/>
      <c r="W262" s="65"/>
      <c r="X262" s="65"/>
      <c r="Y262" s="65"/>
      <c r="Z262" s="65"/>
    </row>
    <row r="263" spans="1:26" ht="12.75" customHeight="1" x14ac:dyDescent="0.2">
      <c r="A263" s="65"/>
      <c r="B263" s="65"/>
      <c r="C263" s="65"/>
      <c r="D263" s="65"/>
      <c r="E263" s="65"/>
      <c r="F263" s="65"/>
      <c r="G263" s="72"/>
      <c r="H263" s="65"/>
      <c r="I263" s="65"/>
      <c r="J263" s="65"/>
      <c r="K263" s="65"/>
      <c r="L263" s="65"/>
      <c r="M263" s="65"/>
      <c r="N263" s="66"/>
      <c r="O263" s="65"/>
      <c r="P263" s="67"/>
      <c r="Q263" s="66"/>
      <c r="R263" s="66"/>
      <c r="S263" s="67"/>
      <c r="T263" s="65"/>
      <c r="U263" s="65"/>
      <c r="V263" s="65"/>
      <c r="W263" s="65"/>
      <c r="X263" s="65"/>
      <c r="Y263" s="65"/>
      <c r="Z263" s="65"/>
    </row>
    <row r="264" spans="1:26" ht="12.75" customHeight="1" x14ac:dyDescent="0.2">
      <c r="A264" s="65"/>
      <c r="B264" s="65"/>
      <c r="C264" s="65"/>
      <c r="D264" s="65"/>
      <c r="E264" s="65"/>
      <c r="F264" s="65"/>
      <c r="G264" s="72"/>
      <c r="H264" s="65"/>
      <c r="I264" s="65"/>
      <c r="J264" s="65"/>
      <c r="K264" s="65"/>
      <c r="L264" s="65"/>
      <c r="M264" s="65"/>
      <c r="N264" s="66"/>
      <c r="O264" s="65"/>
      <c r="P264" s="67"/>
      <c r="Q264" s="66"/>
      <c r="R264" s="66"/>
      <c r="S264" s="67"/>
      <c r="T264" s="65"/>
      <c r="U264" s="65"/>
      <c r="V264" s="65"/>
      <c r="W264" s="65"/>
      <c r="X264" s="65"/>
      <c r="Y264" s="65"/>
      <c r="Z264" s="65"/>
    </row>
    <row r="265" spans="1:26" ht="12.75" customHeight="1" x14ac:dyDescent="0.2">
      <c r="A265" s="65"/>
      <c r="B265" s="65"/>
      <c r="C265" s="65"/>
      <c r="D265" s="65"/>
      <c r="E265" s="65"/>
      <c r="F265" s="65"/>
      <c r="G265" s="72"/>
      <c r="H265" s="65"/>
      <c r="I265" s="65"/>
      <c r="J265" s="65"/>
      <c r="K265" s="65"/>
      <c r="L265" s="65"/>
      <c r="M265" s="65"/>
      <c r="N265" s="66"/>
      <c r="O265" s="65"/>
      <c r="P265" s="67"/>
      <c r="Q265" s="66"/>
      <c r="R265" s="66"/>
      <c r="S265" s="67"/>
      <c r="T265" s="65"/>
      <c r="U265" s="65"/>
      <c r="V265" s="65"/>
      <c r="W265" s="65"/>
      <c r="X265" s="65"/>
      <c r="Y265" s="65"/>
      <c r="Z265" s="65"/>
    </row>
    <row r="266" spans="1:26" ht="12.75" customHeight="1" x14ac:dyDescent="0.2">
      <c r="A266" s="65"/>
      <c r="B266" s="65"/>
      <c r="C266" s="65"/>
      <c r="D266" s="65"/>
      <c r="E266" s="65"/>
      <c r="F266" s="65"/>
      <c r="G266" s="72"/>
      <c r="H266" s="65"/>
      <c r="I266" s="65"/>
      <c r="J266" s="65"/>
      <c r="K266" s="65"/>
      <c r="L266" s="65"/>
      <c r="M266" s="65"/>
      <c r="N266" s="66"/>
      <c r="O266" s="65"/>
      <c r="P266" s="67"/>
      <c r="Q266" s="66"/>
      <c r="R266" s="66"/>
      <c r="S266" s="67"/>
      <c r="T266" s="65"/>
      <c r="U266" s="65"/>
      <c r="V266" s="65"/>
      <c r="W266" s="65"/>
      <c r="X266" s="65"/>
      <c r="Y266" s="65"/>
      <c r="Z266" s="65"/>
    </row>
    <row r="267" spans="1:26" ht="12.75" customHeight="1" x14ac:dyDescent="0.2">
      <c r="A267" s="65"/>
      <c r="B267" s="65"/>
      <c r="C267" s="65"/>
      <c r="D267" s="65"/>
      <c r="E267" s="65"/>
      <c r="F267" s="65"/>
      <c r="G267" s="72"/>
      <c r="H267" s="65"/>
      <c r="I267" s="65"/>
      <c r="J267" s="65"/>
      <c r="K267" s="65"/>
      <c r="L267" s="65"/>
      <c r="M267" s="65"/>
      <c r="N267" s="66"/>
      <c r="O267" s="65"/>
      <c r="P267" s="67"/>
      <c r="Q267" s="66"/>
      <c r="R267" s="66"/>
      <c r="S267" s="67"/>
      <c r="T267" s="65"/>
      <c r="U267" s="65"/>
      <c r="V267" s="65"/>
      <c r="W267" s="65"/>
      <c r="X267" s="65"/>
      <c r="Y267" s="65"/>
      <c r="Z267" s="65"/>
    </row>
    <row r="268" spans="1:26" ht="12.75" customHeight="1" x14ac:dyDescent="0.2">
      <c r="A268" s="65"/>
      <c r="B268" s="65"/>
      <c r="C268" s="65"/>
      <c r="D268" s="65"/>
      <c r="E268" s="65"/>
      <c r="F268" s="65"/>
      <c r="G268" s="72"/>
      <c r="H268" s="65"/>
      <c r="I268" s="65"/>
      <c r="J268" s="65"/>
      <c r="K268" s="65"/>
      <c r="L268" s="65"/>
      <c r="M268" s="65"/>
      <c r="N268" s="66"/>
      <c r="O268" s="65"/>
      <c r="P268" s="67"/>
      <c r="Q268" s="66"/>
      <c r="R268" s="66"/>
      <c r="S268" s="67"/>
      <c r="T268" s="65"/>
      <c r="U268" s="65"/>
      <c r="V268" s="65"/>
      <c r="W268" s="65"/>
      <c r="X268" s="65"/>
      <c r="Y268" s="65"/>
      <c r="Z268" s="65"/>
    </row>
    <row r="269" spans="1:26" ht="12.75" customHeight="1" x14ac:dyDescent="0.2">
      <c r="A269" s="65"/>
      <c r="B269" s="65"/>
      <c r="C269" s="65"/>
      <c r="D269" s="65"/>
      <c r="E269" s="65"/>
      <c r="F269" s="65"/>
      <c r="G269" s="72"/>
      <c r="H269" s="65"/>
      <c r="I269" s="65"/>
      <c r="J269" s="65"/>
      <c r="K269" s="65"/>
      <c r="L269" s="65"/>
      <c r="M269" s="65"/>
      <c r="N269" s="66"/>
      <c r="O269" s="65"/>
      <c r="P269" s="67"/>
      <c r="Q269" s="66"/>
      <c r="R269" s="66"/>
      <c r="S269" s="67"/>
      <c r="T269" s="65"/>
      <c r="U269" s="65"/>
      <c r="V269" s="65"/>
      <c r="W269" s="65"/>
      <c r="X269" s="65"/>
      <c r="Y269" s="65"/>
      <c r="Z269" s="65"/>
    </row>
    <row r="270" spans="1:26" ht="12.75" customHeight="1" x14ac:dyDescent="0.2">
      <c r="A270" s="65"/>
      <c r="B270" s="65"/>
      <c r="C270" s="65"/>
      <c r="D270" s="65"/>
      <c r="E270" s="65"/>
      <c r="F270" s="65"/>
      <c r="G270" s="72"/>
      <c r="H270" s="65"/>
      <c r="I270" s="65"/>
      <c r="J270" s="65"/>
      <c r="K270" s="65"/>
      <c r="L270" s="65"/>
      <c r="M270" s="65"/>
      <c r="N270" s="66"/>
      <c r="O270" s="65"/>
      <c r="P270" s="67"/>
      <c r="Q270" s="66"/>
      <c r="R270" s="66"/>
      <c r="S270" s="67"/>
      <c r="T270" s="65"/>
      <c r="U270" s="65"/>
      <c r="V270" s="65"/>
      <c r="W270" s="65"/>
      <c r="X270" s="65"/>
      <c r="Y270" s="65"/>
      <c r="Z270" s="65"/>
    </row>
    <row r="271" spans="1:26" ht="12.75" customHeight="1" x14ac:dyDescent="0.2">
      <c r="A271" s="65"/>
      <c r="B271" s="65"/>
      <c r="C271" s="65"/>
      <c r="D271" s="65"/>
      <c r="E271" s="65"/>
      <c r="F271" s="65"/>
      <c r="G271" s="72"/>
      <c r="H271" s="65"/>
      <c r="I271" s="65"/>
      <c r="J271" s="65"/>
      <c r="K271" s="65"/>
      <c r="L271" s="65"/>
      <c r="M271" s="65"/>
      <c r="N271" s="66"/>
      <c r="O271" s="65"/>
      <c r="P271" s="67"/>
      <c r="Q271" s="66"/>
      <c r="R271" s="66"/>
      <c r="S271" s="67"/>
      <c r="T271" s="65"/>
      <c r="U271" s="65"/>
      <c r="V271" s="65"/>
      <c r="W271" s="65"/>
      <c r="X271" s="65"/>
      <c r="Y271" s="65"/>
      <c r="Z271" s="65"/>
    </row>
    <row r="272" spans="1:26" ht="12.75" customHeight="1" x14ac:dyDescent="0.2">
      <c r="A272" s="65"/>
      <c r="B272" s="65"/>
      <c r="C272" s="65"/>
      <c r="D272" s="65"/>
      <c r="E272" s="65"/>
      <c r="F272" s="65"/>
      <c r="G272" s="72"/>
      <c r="H272" s="65"/>
      <c r="I272" s="65"/>
      <c r="J272" s="65"/>
      <c r="K272" s="65"/>
      <c r="L272" s="65"/>
      <c r="M272" s="65"/>
      <c r="N272" s="66"/>
      <c r="O272" s="65"/>
      <c r="P272" s="67"/>
      <c r="Q272" s="66"/>
      <c r="R272" s="66"/>
      <c r="S272" s="67"/>
      <c r="T272" s="65"/>
      <c r="U272" s="65"/>
      <c r="V272" s="65"/>
      <c r="W272" s="65"/>
      <c r="X272" s="65"/>
      <c r="Y272" s="65"/>
      <c r="Z272" s="65"/>
    </row>
    <row r="273" spans="1:26" ht="12.75" customHeight="1" x14ac:dyDescent="0.2">
      <c r="A273" s="65"/>
      <c r="B273" s="65"/>
      <c r="C273" s="65"/>
      <c r="D273" s="65"/>
      <c r="E273" s="65"/>
      <c r="F273" s="65"/>
      <c r="G273" s="72"/>
      <c r="H273" s="65"/>
      <c r="I273" s="65"/>
      <c r="J273" s="65"/>
      <c r="K273" s="65"/>
      <c r="L273" s="65"/>
      <c r="M273" s="65"/>
      <c r="N273" s="66"/>
      <c r="O273" s="65"/>
      <c r="P273" s="67"/>
      <c r="Q273" s="66"/>
      <c r="R273" s="66"/>
      <c r="S273" s="67"/>
      <c r="T273" s="65"/>
      <c r="U273" s="65"/>
      <c r="V273" s="65"/>
      <c r="W273" s="65"/>
      <c r="X273" s="65"/>
      <c r="Y273" s="65"/>
      <c r="Z273" s="65"/>
    </row>
    <row r="274" spans="1:26" ht="12.75" customHeight="1" x14ac:dyDescent="0.2">
      <c r="A274" s="65"/>
      <c r="B274" s="65"/>
      <c r="C274" s="65"/>
      <c r="D274" s="65"/>
      <c r="E274" s="65"/>
      <c r="F274" s="65"/>
      <c r="G274" s="72"/>
      <c r="H274" s="65"/>
      <c r="I274" s="65"/>
      <c r="J274" s="65"/>
      <c r="K274" s="65"/>
      <c r="L274" s="65"/>
      <c r="M274" s="65"/>
      <c r="N274" s="66"/>
      <c r="O274" s="65"/>
      <c r="P274" s="67"/>
      <c r="Q274" s="66"/>
      <c r="R274" s="66"/>
      <c r="S274" s="67"/>
      <c r="T274" s="65"/>
      <c r="U274" s="65"/>
      <c r="V274" s="65"/>
      <c r="W274" s="65"/>
      <c r="X274" s="65"/>
      <c r="Y274" s="65"/>
      <c r="Z274" s="65"/>
    </row>
    <row r="275" spans="1:26" ht="12.75" customHeight="1" x14ac:dyDescent="0.2">
      <c r="A275" s="65"/>
      <c r="B275" s="65"/>
      <c r="C275" s="65"/>
      <c r="D275" s="65"/>
      <c r="E275" s="65"/>
      <c r="F275" s="65"/>
      <c r="G275" s="72"/>
      <c r="H275" s="65"/>
      <c r="I275" s="65"/>
      <c r="J275" s="65"/>
      <c r="K275" s="65"/>
      <c r="L275" s="65"/>
      <c r="M275" s="65"/>
      <c r="N275" s="66"/>
      <c r="O275" s="65"/>
      <c r="P275" s="67"/>
      <c r="Q275" s="66"/>
      <c r="R275" s="66"/>
      <c r="S275" s="67"/>
      <c r="T275" s="65"/>
      <c r="U275" s="65"/>
      <c r="V275" s="65"/>
      <c r="W275" s="65"/>
      <c r="X275" s="65"/>
      <c r="Y275" s="65"/>
      <c r="Z275" s="65"/>
    </row>
    <row r="276" spans="1:26" ht="12.75" customHeight="1" x14ac:dyDescent="0.2">
      <c r="A276" s="65"/>
      <c r="B276" s="65"/>
      <c r="C276" s="65"/>
      <c r="D276" s="65"/>
      <c r="E276" s="65"/>
      <c r="F276" s="65"/>
      <c r="G276" s="73"/>
      <c r="H276" s="65"/>
      <c r="I276" s="65"/>
      <c r="J276" s="65"/>
      <c r="K276" s="65"/>
      <c r="L276" s="65"/>
      <c r="M276" s="65"/>
      <c r="N276" s="66"/>
      <c r="O276" s="65"/>
      <c r="P276" s="67"/>
      <c r="Q276" s="66"/>
      <c r="R276" s="66"/>
      <c r="S276" s="67"/>
      <c r="T276" s="65"/>
      <c r="U276" s="65"/>
      <c r="V276" s="65"/>
      <c r="W276" s="65"/>
      <c r="X276" s="65"/>
      <c r="Y276" s="65"/>
      <c r="Z276" s="65"/>
    </row>
    <row r="277" spans="1:26" ht="12.75" customHeight="1" x14ac:dyDescent="0.2">
      <c r="A277" s="65"/>
      <c r="B277" s="65"/>
      <c r="C277" s="65"/>
      <c r="D277" s="65"/>
      <c r="E277" s="65"/>
      <c r="F277" s="65"/>
      <c r="G277" s="72"/>
      <c r="H277" s="65"/>
      <c r="I277" s="65"/>
      <c r="J277" s="65"/>
      <c r="K277" s="65"/>
      <c r="L277" s="65"/>
      <c r="M277" s="65"/>
      <c r="N277" s="66"/>
      <c r="O277" s="65"/>
      <c r="P277" s="67"/>
      <c r="Q277" s="66"/>
      <c r="R277" s="66"/>
      <c r="S277" s="67"/>
      <c r="T277" s="65"/>
      <c r="U277" s="65"/>
      <c r="V277" s="65"/>
      <c r="W277" s="65"/>
      <c r="X277" s="65"/>
      <c r="Y277" s="65"/>
      <c r="Z277" s="65"/>
    </row>
    <row r="278" spans="1:26" ht="12.75" customHeight="1" x14ac:dyDescent="0.2">
      <c r="A278" s="65"/>
      <c r="B278" s="65"/>
      <c r="C278" s="65"/>
      <c r="D278" s="65"/>
      <c r="E278" s="65"/>
      <c r="F278" s="65"/>
      <c r="G278" s="72"/>
      <c r="H278" s="65"/>
      <c r="I278" s="65"/>
      <c r="J278" s="65"/>
      <c r="K278" s="65"/>
      <c r="L278" s="65"/>
      <c r="M278" s="65"/>
      <c r="N278" s="66"/>
      <c r="O278" s="65"/>
      <c r="P278" s="67"/>
      <c r="Q278" s="66"/>
      <c r="R278" s="66"/>
      <c r="S278" s="67"/>
      <c r="T278" s="65"/>
      <c r="U278" s="65"/>
      <c r="V278" s="65"/>
      <c r="W278" s="65"/>
      <c r="X278" s="65"/>
      <c r="Y278" s="65"/>
      <c r="Z278" s="65"/>
    </row>
    <row r="279" spans="1:26" ht="12.75" customHeight="1" x14ac:dyDescent="0.2">
      <c r="A279" s="65"/>
      <c r="B279" s="65"/>
      <c r="C279" s="65"/>
      <c r="D279" s="65"/>
      <c r="E279" s="65"/>
      <c r="F279" s="65"/>
      <c r="G279" s="73"/>
      <c r="H279" s="65"/>
      <c r="I279" s="65"/>
      <c r="J279" s="65"/>
      <c r="K279" s="65"/>
      <c r="L279" s="65"/>
      <c r="M279" s="65"/>
      <c r="N279" s="66"/>
      <c r="O279" s="65"/>
      <c r="P279" s="67"/>
      <c r="Q279" s="66"/>
      <c r="R279" s="66"/>
      <c r="S279" s="67"/>
      <c r="T279" s="65"/>
      <c r="U279" s="65"/>
      <c r="V279" s="65"/>
      <c r="W279" s="65"/>
      <c r="X279" s="65"/>
      <c r="Y279" s="65"/>
      <c r="Z279" s="65"/>
    </row>
    <row r="280" spans="1:26" ht="12.75" customHeight="1" x14ac:dyDescent="0.2">
      <c r="A280" s="65"/>
      <c r="B280" s="65"/>
      <c r="C280" s="65"/>
      <c r="D280" s="65"/>
      <c r="E280" s="65"/>
      <c r="F280" s="65"/>
      <c r="G280" s="72"/>
      <c r="H280" s="65"/>
      <c r="I280" s="65"/>
      <c r="J280" s="65"/>
      <c r="K280" s="65"/>
      <c r="L280" s="65"/>
      <c r="M280" s="65"/>
      <c r="N280" s="66"/>
      <c r="O280" s="65"/>
      <c r="P280" s="67"/>
      <c r="Q280" s="66"/>
      <c r="R280" s="66"/>
      <c r="S280" s="67"/>
      <c r="T280" s="65"/>
      <c r="U280" s="65"/>
      <c r="V280" s="65"/>
      <c r="W280" s="65"/>
      <c r="X280" s="65"/>
      <c r="Y280" s="65"/>
      <c r="Z280" s="65"/>
    </row>
    <row r="281" spans="1:26" ht="12.75" customHeight="1" x14ac:dyDescent="0.2">
      <c r="A281" s="65"/>
      <c r="B281" s="65"/>
      <c r="C281" s="65"/>
      <c r="D281" s="65"/>
      <c r="E281" s="65"/>
      <c r="F281" s="65"/>
      <c r="G281" s="72"/>
      <c r="H281" s="65"/>
      <c r="I281" s="65"/>
      <c r="J281" s="65"/>
      <c r="K281" s="65"/>
      <c r="L281" s="65"/>
      <c r="M281" s="65"/>
      <c r="N281" s="66"/>
      <c r="O281" s="65"/>
      <c r="P281" s="67"/>
      <c r="Q281" s="66"/>
      <c r="R281" s="66"/>
      <c r="S281" s="67"/>
      <c r="T281" s="65"/>
      <c r="U281" s="65"/>
      <c r="V281" s="65"/>
      <c r="W281" s="65"/>
      <c r="X281" s="65"/>
      <c r="Y281" s="65"/>
      <c r="Z281" s="65"/>
    </row>
    <row r="282" spans="1:26" ht="12.75" customHeight="1" x14ac:dyDescent="0.2">
      <c r="A282" s="65"/>
      <c r="B282" s="65"/>
      <c r="C282" s="65"/>
      <c r="D282" s="65"/>
      <c r="E282" s="65"/>
      <c r="F282" s="65"/>
      <c r="G282" s="72"/>
      <c r="H282" s="65"/>
      <c r="I282" s="65"/>
      <c r="J282" s="65"/>
      <c r="K282" s="65"/>
      <c r="L282" s="65"/>
      <c r="M282" s="65"/>
      <c r="N282" s="66"/>
      <c r="O282" s="65"/>
      <c r="P282" s="67"/>
      <c r="Q282" s="66"/>
      <c r="R282" s="66"/>
      <c r="S282" s="67"/>
      <c r="T282" s="65"/>
      <c r="U282" s="65"/>
      <c r="V282" s="65"/>
      <c r="W282" s="65"/>
      <c r="X282" s="65"/>
      <c r="Y282" s="65"/>
      <c r="Z282" s="65"/>
    </row>
    <row r="283" spans="1:26" ht="12.75" customHeight="1" x14ac:dyDescent="0.2">
      <c r="A283" s="65"/>
      <c r="B283" s="65"/>
      <c r="C283" s="65"/>
      <c r="D283" s="65"/>
      <c r="E283" s="65"/>
      <c r="F283" s="65"/>
      <c r="G283" s="72"/>
      <c r="H283" s="65"/>
      <c r="I283" s="65"/>
      <c r="J283" s="65"/>
      <c r="K283" s="65"/>
      <c r="L283" s="65"/>
      <c r="M283" s="65"/>
      <c r="N283" s="66"/>
      <c r="O283" s="65"/>
      <c r="P283" s="67"/>
      <c r="Q283" s="66"/>
      <c r="R283" s="66"/>
      <c r="S283" s="67"/>
      <c r="T283" s="65"/>
      <c r="U283" s="65"/>
      <c r="V283" s="65"/>
      <c r="W283" s="65"/>
      <c r="X283" s="65"/>
      <c r="Y283" s="65"/>
      <c r="Z283" s="65"/>
    </row>
    <row r="284" spans="1:26" ht="12.75" customHeight="1" x14ac:dyDescent="0.2">
      <c r="A284" s="65"/>
      <c r="B284" s="65"/>
      <c r="C284" s="65"/>
      <c r="D284" s="65"/>
      <c r="E284" s="65"/>
      <c r="F284" s="65"/>
      <c r="G284" s="72"/>
      <c r="H284" s="65"/>
      <c r="I284" s="65"/>
      <c r="J284" s="65"/>
      <c r="K284" s="65"/>
      <c r="L284" s="65"/>
      <c r="M284" s="65"/>
      <c r="N284" s="66"/>
      <c r="O284" s="65"/>
      <c r="P284" s="67"/>
      <c r="Q284" s="66"/>
      <c r="R284" s="66"/>
      <c r="S284" s="67"/>
      <c r="T284" s="65"/>
      <c r="U284" s="65"/>
      <c r="V284" s="65"/>
      <c r="W284" s="65"/>
      <c r="X284" s="65"/>
      <c r="Y284" s="65"/>
      <c r="Z284" s="65"/>
    </row>
    <row r="285" spans="1:26" ht="12.75" customHeight="1" x14ac:dyDescent="0.2">
      <c r="A285" s="65"/>
      <c r="B285" s="65"/>
      <c r="C285" s="65"/>
      <c r="D285" s="65"/>
      <c r="E285" s="65"/>
      <c r="F285" s="65"/>
      <c r="G285" s="72"/>
      <c r="H285" s="65"/>
      <c r="I285" s="65"/>
      <c r="J285" s="65"/>
      <c r="K285" s="65"/>
      <c r="L285" s="65"/>
      <c r="M285" s="65"/>
      <c r="N285" s="66"/>
      <c r="O285" s="65"/>
      <c r="P285" s="67"/>
      <c r="Q285" s="66"/>
      <c r="R285" s="66"/>
      <c r="S285" s="67"/>
      <c r="T285" s="65"/>
      <c r="U285" s="65"/>
      <c r="V285" s="65"/>
      <c r="W285" s="65"/>
      <c r="X285" s="65"/>
      <c r="Y285" s="65"/>
      <c r="Z285" s="65"/>
    </row>
    <row r="286" spans="1:26" ht="12.75" customHeight="1" x14ac:dyDescent="0.2">
      <c r="A286" s="65"/>
      <c r="B286" s="65"/>
      <c r="C286" s="65"/>
      <c r="D286" s="65"/>
      <c r="E286" s="65"/>
      <c r="F286" s="65"/>
      <c r="G286" s="72"/>
      <c r="H286" s="65"/>
      <c r="I286" s="65"/>
      <c r="J286" s="65"/>
      <c r="K286" s="65"/>
      <c r="L286" s="65"/>
      <c r="M286" s="65"/>
      <c r="N286" s="66"/>
      <c r="O286" s="65"/>
      <c r="P286" s="67"/>
      <c r="Q286" s="66"/>
      <c r="R286" s="66"/>
      <c r="S286" s="67"/>
      <c r="T286" s="65"/>
      <c r="U286" s="65"/>
      <c r="V286" s="65"/>
      <c r="W286" s="65"/>
      <c r="X286" s="65"/>
      <c r="Y286" s="65"/>
      <c r="Z286" s="65"/>
    </row>
    <row r="287" spans="1:26" ht="12.75" customHeight="1" x14ac:dyDescent="0.2">
      <c r="A287" s="65"/>
      <c r="B287" s="65"/>
      <c r="C287" s="65"/>
      <c r="D287" s="65"/>
      <c r="E287" s="65"/>
      <c r="F287" s="65"/>
      <c r="G287" s="72"/>
      <c r="H287" s="65"/>
      <c r="I287" s="65"/>
      <c r="J287" s="65"/>
      <c r="K287" s="65"/>
      <c r="L287" s="65"/>
      <c r="M287" s="65"/>
      <c r="N287" s="66"/>
      <c r="O287" s="65"/>
      <c r="P287" s="67"/>
      <c r="Q287" s="66"/>
      <c r="R287" s="66"/>
      <c r="S287" s="67"/>
      <c r="T287" s="65"/>
      <c r="U287" s="65"/>
      <c r="V287" s="65"/>
      <c r="W287" s="65"/>
      <c r="X287" s="65"/>
      <c r="Y287" s="65"/>
      <c r="Z287" s="65"/>
    </row>
    <row r="288" spans="1:26" ht="12.75" customHeight="1" x14ac:dyDescent="0.2">
      <c r="A288" s="65"/>
      <c r="B288" s="65"/>
      <c r="C288" s="65"/>
      <c r="D288" s="65"/>
      <c r="E288" s="65"/>
      <c r="F288" s="65"/>
      <c r="G288" s="72"/>
      <c r="H288" s="65"/>
      <c r="I288" s="65"/>
      <c r="J288" s="65"/>
      <c r="K288" s="65"/>
      <c r="L288" s="65"/>
      <c r="M288" s="65"/>
      <c r="N288" s="66"/>
      <c r="O288" s="65"/>
      <c r="P288" s="67"/>
      <c r="Q288" s="66"/>
      <c r="R288" s="66"/>
      <c r="S288" s="67"/>
      <c r="T288" s="65"/>
      <c r="U288" s="65"/>
      <c r="V288" s="65"/>
      <c r="W288" s="65"/>
      <c r="X288" s="65"/>
      <c r="Y288" s="65"/>
      <c r="Z288" s="65"/>
    </row>
    <row r="289" spans="1:26" ht="12.75" customHeight="1" x14ac:dyDescent="0.2">
      <c r="A289" s="65"/>
      <c r="B289" s="65"/>
      <c r="C289" s="65"/>
      <c r="D289" s="65"/>
      <c r="E289" s="65"/>
      <c r="F289" s="65"/>
      <c r="G289" s="72"/>
      <c r="H289" s="65"/>
      <c r="I289" s="65"/>
      <c r="J289" s="65"/>
      <c r="K289" s="65"/>
      <c r="L289" s="65"/>
      <c r="M289" s="65"/>
      <c r="N289" s="66"/>
      <c r="O289" s="65"/>
      <c r="P289" s="67"/>
      <c r="Q289" s="66"/>
      <c r="R289" s="66"/>
      <c r="S289" s="67"/>
      <c r="T289" s="65"/>
      <c r="U289" s="65"/>
      <c r="V289" s="65"/>
      <c r="W289" s="65"/>
      <c r="X289" s="65"/>
      <c r="Y289" s="65"/>
      <c r="Z289" s="65"/>
    </row>
    <row r="290" spans="1:26" ht="12.75" customHeight="1" x14ac:dyDescent="0.2">
      <c r="A290" s="65"/>
      <c r="B290" s="65"/>
      <c r="C290" s="65"/>
      <c r="D290" s="65"/>
      <c r="E290" s="65"/>
      <c r="F290" s="65"/>
      <c r="G290" s="70"/>
      <c r="H290" s="65"/>
      <c r="I290" s="65"/>
      <c r="J290" s="65"/>
      <c r="K290" s="65"/>
      <c r="L290" s="65"/>
      <c r="M290" s="65"/>
      <c r="N290" s="66"/>
      <c r="O290" s="65"/>
      <c r="P290" s="67"/>
      <c r="Q290" s="66"/>
      <c r="R290" s="66"/>
      <c r="S290" s="67"/>
      <c r="T290" s="65"/>
      <c r="U290" s="65"/>
      <c r="V290" s="65"/>
      <c r="W290" s="65"/>
      <c r="X290" s="65"/>
      <c r="Y290" s="65"/>
      <c r="Z290" s="65"/>
    </row>
    <row r="291" spans="1:26" ht="12.75" customHeight="1" x14ac:dyDescent="0.2">
      <c r="A291" s="65"/>
      <c r="B291" s="65"/>
      <c r="C291" s="65"/>
      <c r="D291" s="65"/>
      <c r="E291" s="65"/>
      <c r="F291" s="65"/>
      <c r="G291" s="70"/>
      <c r="H291" s="65"/>
      <c r="I291" s="65"/>
      <c r="J291" s="65"/>
      <c r="K291" s="65"/>
      <c r="L291" s="65"/>
      <c r="M291" s="65"/>
      <c r="N291" s="66"/>
      <c r="O291" s="65"/>
      <c r="P291" s="67"/>
      <c r="Q291" s="66"/>
      <c r="R291" s="66"/>
      <c r="S291" s="67"/>
      <c r="T291" s="65"/>
      <c r="U291" s="65"/>
      <c r="V291" s="65"/>
      <c r="W291" s="65"/>
      <c r="X291" s="65"/>
      <c r="Y291" s="65"/>
      <c r="Z291" s="65"/>
    </row>
    <row r="292" spans="1:26" ht="12.75" customHeight="1" x14ac:dyDescent="0.2">
      <c r="A292" s="65"/>
      <c r="B292" s="65"/>
      <c r="C292" s="65"/>
      <c r="D292" s="65"/>
      <c r="E292" s="65"/>
      <c r="F292" s="65"/>
      <c r="G292" s="70"/>
      <c r="H292" s="65"/>
      <c r="I292" s="65"/>
      <c r="J292" s="65"/>
      <c r="K292" s="65"/>
      <c r="L292" s="65"/>
      <c r="M292" s="65"/>
      <c r="N292" s="66"/>
      <c r="O292" s="65"/>
      <c r="P292" s="67"/>
      <c r="Q292" s="66"/>
      <c r="R292" s="66"/>
      <c r="S292" s="67"/>
      <c r="T292" s="65"/>
      <c r="U292" s="65"/>
      <c r="V292" s="65"/>
      <c r="W292" s="65"/>
      <c r="X292" s="65"/>
      <c r="Y292" s="65"/>
      <c r="Z292" s="65"/>
    </row>
    <row r="293" spans="1:26" ht="12.75" customHeight="1" x14ac:dyDescent="0.2">
      <c r="A293" s="65"/>
      <c r="B293" s="65"/>
      <c r="C293" s="65"/>
      <c r="D293" s="65"/>
      <c r="E293" s="65"/>
      <c r="F293" s="65"/>
      <c r="G293" s="70"/>
      <c r="H293" s="65"/>
      <c r="I293" s="65"/>
      <c r="J293" s="65"/>
      <c r="K293" s="65"/>
      <c r="L293" s="65"/>
      <c r="M293" s="65"/>
      <c r="N293" s="66"/>
      <c r="O293" s="65"/>
      <c r="P293" s="67"/>
      <c r="Q293" s="66"/>
      <c r="R293" s="66"/>
      <c r="S293" s="67"/>
      <c r="T293" s="65"/>
      <c r="U293" s="65"/>
      <c r="V293" s="65"/>
      <c r="W293" s="65"/>
      <c r="X293" s="65"/>
      <c r="Y293" s="65"/>
      <c r="Z293" s="65"/>
    </row>
    <row r="294" spans="1:26" ht="12.75" customHeight="1" x14ac:dyDescent="0.2">
      <c r="A294" s="65"/>
      <c r="B294" s="65"/>
      <c r="C294" s="65"/>
      <c r="D294" s="65"/>
      <c r="E294" s="65"/>
      <c r="F294" s="65"/>
      <c r="G294" s="70"/>
      <c r="H294" s="65"/>
      <c r="I294" s="65"/>
      <c r="J294" s="65"/>
      <c r="K294" s="65"/>
      <c r="L294" s="65"/>
      <c r="M294" s="65"/>
      <c r="N294" s="66"/>
      <c r="O294" s="65"/>
      <c r="P294" s="67"/>
      <c r="Q294" s="66"/>
      <c r="R294" s="66"/>
      <c r="S294" s="67"/>
      <c r="T294" s="65"/>
      <c r="U294" s="65"/>
      <c r="V294" s="65"/>
      <c r="W294" s="65"/>
      <c r="X294" s="65"/>
      <c r="Y294" s="65"/>
      <c r="Z294" s="65"/>
    </row>
    <row r="295" spans="1:26" ht="12.75" customHeight="1" x14ac:dyDescent="0.2">
      <c r="A295" s="65"/>
      <c r="B295" s="65"/>
      <c r="C295" s="65"/>
      <c r="D295" s="65"/>
      <c r="E295" s="65"/>
      <c r="F295" s="65"/>
      <c r="G295" s="70"/>
      <c r="H295" s="65"/>
      <c r="I295" s="65"/>
      <c r="J295" s="65"/>
      <c r="K295" s="65"/>
      <c r="L295" s="65"/>
      <c r="M295" s="65"/>
      <c r="N295" s="66"/>
      <c r="O295" s="65"/>
      <c r="P295" s="67"/>
      <c r="Q295" s="66"/>
      <c r="R295" s="66"/>
      <c r="S295" s="67"/>
      <c r="T295" s="65"/>
      <c r="U295" s="65"/>
      <c r="V295" s="65"/>
      <c r="W295" s="65"/>
      <c r="X295" s="65"/>
      <c r="Y295" s="65"/>
      <c r="Z295" s="65"/>
    </row>
    <row r="296" spans="1:26" ht="12.75" customHeight="1" x14ac:dyDescent="0.2">
      <c r="A296" s="65"/>
      <c r="B296" s="65"/>
      <c r="C296" s="65"/>
      <c r="D296" s="65"/>
      <c r="E296" s="65"/>
      <c r="F296" s="65"/>
      <c r="G296" s="70"/>
      <c r="H296" s="65"/>
      <c r="I296" s="65"/>
      <c r="J296" s="65"/>
      <c r="K296" s="65"/>
      <c r="L296" s="65"/>
      <c r="M296" s="65"/>
      <c r="N296" s="66"/>
      <c r="O296" s="65"/>
      <c r="P296" s="67"/>
      <c r="Q296" s="66"/>
      <c r="R296" s="66"/>
      <c r="S296" s="67"/>
      <c r="T296" s="65"/>
      <c r="U296" s="65"/>
      <c r="V296" s="65"/>
      <c r="W296" s="65"/>
      <c r="X296" s="65"/>
      <c r="Y296" s="65"/>
      <c r="Z296" s="65"/>
    </row>
    <row r="297" spans="1:26" ht="12.75" customHeight="1" x14ac:dyDescent="0.2">
      <c r="A297" s="65"/>
      <c r="B297" s="65"/>
      <c r="C297" s="65"/>
      <c r="D297" s="65"/>
      <c r="E297" s="65"/>
      <c r="F297" s="65"/>
      <c r="G297" s="70"/>
      <c r="H297" s="65"/>
      <c r="I297" s="65"/>
      <c r="J297" s="65"/>
      <c r="K297" s="65"/>
      <c r="L297" s="65"/>
      <c r="M297" s="65"/>
      <c r="N297" s="66"/>
      <c r="O297" s="65"/>
      <c r="P297" s="67"/>
      <c r="Q297" s="66"/>
      <c r="R297" s="66"/>
      <c r="S297" s="67"/>
      <c r="T297" s="65"/>
      <c r="U297" s="65"/>
      <c r="V297" s="65"/>
      <c r="W297" s="65"/>
      <c r="X297" s="65"/>
      <c r="Y297" s="65"/>
      <c r="Z297" s="65"/>
    </row>
    <row r="298" spans="1:26" ht="12.75" customHeight="1" x14ac:dyDescent="0.2">
      <c r="A298" s="65"/>
      <c r="B298" s="65"/>
      <c r="C298" s="65"/>
      <c r="D298" s="65"/>
      <c r="E298" s="65"/>
      <c r="F298" s="65"/>
      <c r="G298" s="70"/>
      <c r="H298" s="65"/>
      <c r="I298" s="65"/>
      <c r="J298" s="65"/>
      <c r="K298" s="65"/>
      <c r="L298" s="65"/>
      <c r="M298" s="65"/>
      <c r="N298" s="66"/>
      <c r="O298" s="65"/>
      <c r="P298" s="67"/>
      <c r="Q298" s="66"/>
      <c r="R298" s="66"/>
      <c r="S298" s="67"/>
      <c r="T298" s="65"/>
      <c r="U298" s="65"/>
      <c r="V298" s="65"/>
      <c r="W298" s="65"/>
      <c r="X298" s="65"/>
      <c r="Y298" s="65"/>
      <c r="Z298" s="65"/>
    </row>
    <row r="299" spans="1:26" ht="12.75" customHeight="1" x14ac:dyDescent="0.2">
      <c r="A299" s="65"/>
      <c r="B299" s="65"/>
      <c r="C299" s="65"/>
      <c r="D299" s="65"/>
      <c r="E299" s="65"/>
      <c r="F299" s="65"/>
      <c r="G299" s="70"/>
      <c r="H299" s="65"/>
      <c r="I299" s="65"/>
      <c r="J299" s="65"/>
      <c r="K299" s="65"/>
      <c r="L299" s="65"/>
      <c r="M299" s="65"/>
      <c r="N299" s="66"/>
      <c r="O299" s="65"/>
      <c r="P299" s="67"/>
      <c r="Q299" s="66"/>
      <c r="R299" s="66"/>
      <c r="S299" s="67"/>
      <c r="T299" s="65"/>
      <c r="U299" s="65"/>
      <c r="V299" s="65"/>
      <c r="W299" s="65"/>
      <c r="X299" s="65"/>
      <c r="Y299" s="65"/>
      <c r="Z299" s="65"/>
    </row>
    <row r="300" spans="1:26" ht="12.75" customHeight="1" x14ac:dyDescent="0.2">
      <c r="A300" s="65"/>
      <c r="B300" s="65"/>
      <c r="C300" s="65"/>
      <c r="D300" s="65"/>
      <c r="E300" s="65"/>
      <c r="F300" s="65"/>
      <c r="G300" s="70"/>
      <c r="H300" s="65"/>
      <c r="I300" s="65"/>
      <c r="J300" s="65"/>
      <c r="K300" s="65"/>
      <c r="L300" s="65"/>
      <c r="M300" s="65"/>
      <c r="N300" s="66"/>
      <c r="O300" s="65"/>
      <c r="P300" s="67"/>
      <c r="Q300" s="66"/>
      <c r="R300" s="66"/>
      <c r="S300" s="67"/>
      <c r="T300" s="65"/>
      <c r="U300" s="65"/>
      <c r="V300" s="65"/>
      <c r="W300" s="65"/>
      <c r="X300" s="65"/>
      <c r="Y300" s="65"/>
      <c r="Z300" s="65"/>
    </row>
    <row r="301" spans="1:26" ht="12.75" customHeight="1" x14ac:dyDescent="0.2">
      <c r="A301" s="65"/>
      <c r="B301" s="65"/>
      <c r="C301" s="65"/>
      <c r="D301" s="65"/>
      <c r="E301" s="65"/>
      <c r="F301" s="65"/>
      <c r="G301" s="70"/>
      <c r="H301" s="65"/>
      <c r="I301" s="65"/>
      <c r="J301" s="65"/>
      <c r="K301" s="65"/>
      <c r="L301" s="65"/>
      <c r="M301" s="65"/>
      <c r="N301" s="66"/>
      <c r="O301" s="65"/>
      <c r="P301" s="67"/>
      <c r="Q301" s="66"/>
      <c r="R301" s="66"/>
      <c r="S301" s="67"/>
      <c r="T301" s="65"/>
      <c r="U301" s="65"/>
      <c r="V301" s="65"/>
      <c r="W301" s="65"/>
      <c r="X301" s="65"/>
      <c r="Y301" s="65"/>
      <c r="Z301" s="65"/>
    </row>
    <row r="302" spans="1:26" ht="15.75" customHeight="1" x14ac:dyDescent="0.2"/>
    <row r="303" spans="1:26" ht="15.75" customHeight="1" x14ac:dyDescent="0.2"/>
    <row r="304" spans="1: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 customHeight="1" x14ac:dyDescent="0.2"/>
  <cols>
    <col min="1" max="1" width="8.6640625" customWidth="1"/>
    <col min="2" max="2" width="28" customWidth="1"/>
    <col min="3" max="3" width="8.6640625" customWidth="1"/>
    <col min="4" max="4" width="38.5" customWidth="1"/>
    <col min="5" max="6" width="8.6640625" customWidth="1"/>
  </cols>
  <sheetData>
    <row r="1" spans="1:4" ht="12.75" customHeight="1" x14ac:dyDescent="0.2">
      <c r="A1" s="60"/>
      <c r="B1" s="60"/>
      <c r="D1" s="60" t="s">
        <v>1482</v>
      </c>
    </row>
    <row r="2" spans="1:4" ht="12.75" customHeight="1" x14ac:dyDescent="0.2">
      <c r="A2" s="60"/>
      <c r="B2" s="60"/>
      <c r="D2" s="74" t="s">
        <v>1483</v>
      </c>
    </row>
    <row r="3" spans="1:4" ht="12.75" customHeight="1" x14ac:dyDescent="0.2">
      <c r="A3" s="60"/>
      <c r="B3" s="60"/>
      <c r="D3" s="74" t="s">
        <v>1484</v>
      </c>
    </row>
    <row r="4" spans="1:4" ht="12.75" customHeight="1" x14ac:dyDescent="0.2">
      <c r="A4" s="60"/>
      <c r="B4" s="60"/>
      <c r="D4" s="74" t="s">
        <v>366</v>
      </c>
    </row>
    <row r="5" spans="1:4" ht="12.75" customHeight="1" x14ac:dyDescent="0.2">
      <c r="A5" s="60"/>
      <c r="B5" s="60"/>
      <c r="D5" s="74" t="s">
        <v>1485</v>
      </c>
    </row>
    <row r="6" spans="1:4" ht="12.75" customHeight="1" x14ac:dyDescent="0.2">
      <c r="A6" s="60"/>
      <c r="B6" s="60"/>
      <c r="D6" s="74" t="s">
        <v>1026</v>
      </c>
    </row>
    <row r="7" spans="1:4" ht="12.75" customHeight="1" x14ac:dyDescent="0.2">
      <c r="A7" s="60"/>
      <c r="B7" s="60"/>
      <c r="D7" s="74" t="s">
        <v>539</v>
      </c>
    </row>
    <row r="8" spans="1:4" ht="12.75" customHeight="1" x14ac:dyDescent="0.2">
      <c r="A8" s="60"/>
      <c r="B8" s="60"/>
      <c r="D8" s="74" t="s">
        <v>1486</v>
      </c>
    </row>
    <row r="9" spans="1:4" ht="12.75" customHeight="1" x14ac:dyDescent="0.2">
      <c r="A9" s="60"/>
      <c r="B9" s="60"/>
      <c r="D9" s="74" t="s">
        <v>1168</v>
      </c>
    </row>
    <row r="10" spans="1:4" ht="12.75" customHeight="1" x14ac:dyDescent="0.2">
      <c r="A10" s="60"/>
      <c r="B10" s="60"/>
      <c r="D10" s="74" t="s">
        <v>396</v>
      </c>
    </row>
    <row r="11" spans="1:4" ht="12.75" customHeight="1" x14ac:dyDescent="0.2">
      <c r="A11" s="60"/>
      <c r="B11" s="60"/>
      <c r="D11" s="74" t="s">
        <v>525</v>
      </c>
    </row>
    <row r="12" spans="1:4" ht="12.75" customHeight="1" x14ac:dyDescent="0.2">
      <c r="A12" s="60"/>
      <c r="B12" s="60"/>
      <c r="D12" s="74" t="s">
        <v>634</v>
      </c>
    </row>
    <row r="13" spans="1:4" ht="12.75" customHeight="1" x14ac:dyDescent="0.2">
      <c r="A13" s="60"/>
      <c r="B13" s="60"/>
      <c r="D13" s="74" t="s">
        <v>511</v>
      </c>
    </row>
    <row r="14" spans="1:4" ht="12.75" customHeight="1" x14ac:dyDescent="0.2">
      <c r="A14" s="60"/>
      <c r="B14" s="60"/>
      <c r="D14" s="74" t="s">
        <v>267</v>
      </c>
    </row>
    <row r="15" spans="1:4" ht="12.75" customHeight="1" x14ac:dyDescent="0.2">
      <c r="A15" s="60"/>
      <c r="B15" s="60"/>
      <c r="D15" s="74" t="s">
        <v>330</v>
      </c>
    </row>
    <row r="16" spans="1:4" ht="12.75" customHeight="1" x14ac:dyDescent="0.2">
      <c r="A16" s="60"/>
      <c r="B16" s="60"/>
      <c r="D16" s="74" t="s">
        <v>200</v>
      </c>
    </row>
    <row r="17" spans="1:4" ht="12.75" customHeight="1" x14ac:dyDescent="0.2">
      <c r="A17" s="60"/>
      <c r="B17" s="60"/>
      <c r="D17" s="74" t="s">
        <v>96</v>
      </c>
    </row>
    <row r="18" spans="1:4" ht="12.75" customHeight="1" x14ac:dyDescent="0.2">
      <c r="A18" s="60"/>
      <c r="B18" s="60"/>
      <c r="D18" s="74" t="s">
        <v>120</v>
      </c>
    </row>
    <row r="19" spans="1:4" ht="12.75" customHeight="1" x14ac:dyDescent="0.2">
      <c r="A19" s="60"/>
      <c r="B19" s="60"/>
      <c r="D19" s="74" t="s">
        <v>530</v>
      </c>
    </row>
    <row r="20" spans="1:4" ht="12.75" customHeight="1" x14ac:dyDescent="0.2">
      <c r="A20" s="60"/>
      <c r="B20" s="60"/>
      <c r="D20" s="74" t="s">
        <v>181</v>
      </c>
    </row>
    <row r="21" spans="1:4" ht="12.75" customHeight="1" x14ac:dyDescent="0.2">
      <c r="A21" s="60"/>
      <c r="B21" s="60"/>
      <c r="D21" s="74" t="s">
        <v>172</v>
      </c>
    </row>
    <row r="22" spans="1:4" ht="12.75" customHeight="1" x14ac:dyDescent="0.2">
      <c r="A22" s="60"/>
      <c r="B22" s="60"/>
      <c r="D22" s="74" t="s">
        <v>53</v>
      </c>
    </row>
    <row r="23" spans="1:4" ht="12.75" customHeight="1" x14ac:dyDescent="0.2">
      <c r="A23" s="60"/>
      <c r="B23" s="60"/>
      <c r="D23" s="74" t="s">
        <v>442</v>
      </c>
    </row>
    <row r="24" spans="1:4" ht="12.75" customHeight="1" x14ac:dyDescent="0.2">
      <c r="A24" s="60"/>
      <c r="B24" s="60"/>
      <c r="D24" s="74" t="s">
        <v>74</v>
      </c>
    </row>
    <row r="25" spans="1:4" ht="12.75" customHeight="1" x14ac:dyDescent="0.2">
      <c r="A25" s="60"/>
      <c r="B25" s="60"/>
      <c r="D25" s="74" t="s">
        <v>66</v>
      </c>
    </row>
    <row r="26" spans="1:4" ht="12.75" customHeight="1" x14ac:dyDescent="0.2">
      <c r="A26" s="60"/>
      <c r="B26" s="60"/>
      <c r="D26" s="74" t="s">
        <v>495</v>
      </c>
    </row>
    <row r="27" spans="1:4" ht="12.75" customHeight="1" x14ac:dyDescent="0.2">
      <c r="A27" s="60"/>
      <c r="B27" s="60"/>
      <c r="D27" s="74" t="s">
        <v>84</v>
      </c>
    </row>
    <row r="28" spans="1:4" ht="12.75" customHeight="1" x14ac:dyDescent="0.2">
      <c r="A28" s="60"/>
      <c r="B28" s="60"/>
    </row>
    <row r="29" spans="1:4" ht="12.75" customHeight="1" x14ac:dyDescent="0.2">
      <c r="A29" s="60"/>
      <c r="B29" s="60"/>
    </row>
    <row r="30" spans="1:4" ht="12.75" customHeight="1" x14ac:dyDescent="0.2">
      <c r="A30" s="60"/>
      <c r="B30" s="60"/>
    </row>
    <row r="31" spans="1:4" ht="12.75" customHeight="1" x14ac:dyDescent="0.2">
      <c r="A31" s="60"/>
      <c r="B31" s="60"/>
    </row>
    <row r="32" spans="1:4" ht="12.75" customHeight="1" x14ac:dyDescent="0.2">
      <c r="A32" s="60"/>
      <c r="B32" s="60"/>
    </row>
    <row r="33" spans="1:2" ht="12.75" customHeight="1" x14ac:dyDescent="0.2">
      <c r="A33" s="60"/>
      <c r="B33" s="60"/>
    </row>
    <row r="34" spans="1:2" ht="12.75" customHeight="1" x14ac:dyDescent="0.2">
      <c r="A34" s="60"/>
      <c r="B34" s="60"/>
    </row>
    <row r="35" spans="1:2" ht="12.75" customHeight="1" x14ac:dyDescent="0.2">
      <c r="A35" s="60"/>
      <c r="B35" s="60"/>
    </row>
    <row r="36" spans="1:2" ht="12.75" customHeight="1" x14ac:dyDescent="0.2">
      <c r="A36" s="60"/>
      <c r="B36" s="60"/>
    </row>
    <row r="37" spans="1:2" ht="12.75" customHeight="1" x14ac:dyDescent="0.2">
      <c r="A37" s="60"/>
      <c r="B37" s="60"/>
    </row>
    <row r="38" spans="1:2" ht="12.75" customHeight="1" x14ac:dyDescent="0.2">
      <c r="A38" s="60"/>
      <c r="B38" s="60"/>
    </row>
    <row r="39" spans="1:2" ht="12.75" customHeight="1" x14ac:dyDescent="0.2">
      <c r="A39" s="60"/>
      <c r="B39" s="60"/>
    </row>
    <row r="40" spans="1:2" ht="12.75" customHeight="1" x14ac:dyDescent="0.2">
      <c r="A40" s="60"/>
      <c r="B40" s="60"/>
    </row>
    <row r="41" spans="1:2" ht="12.75" customHeight="1" x14ac:dyDescent="0.2">
      <c r="A41" s="60"/>
      <c r="B41" s="60"/>
    </row>
    <row r="42" spans="1:2" ht="12.75" customHeight="1" x14ac:dyDescent="0.2">
      <c r="A42" s="60"/>
      <c r="B42" s="60"/>
    </row>
    <row r="43" spans="1:2" ht="12.75" customHeight="1" x14ac:dyDescent="0.2">
      <c r="A43" s="60"/>
      <c r="B43" s="60"/>
    </row>
    <row r="44" spans="1:2" ht="12.75" customHeight="1" x14ac:dyDescent="0.2">
      <c r="A44" s="60"/>
      <c r="B44" s="60"/>
    </row>
    <row r="45" spans="1:2" ht="12.75" customHeight="1" x14ac:dyDescent="0.2">
      <c r="A45" s="60"/>
      <c r="B45" s="60"/>
    </row>
    <row r="46" spans="1:2" ht="12.75" customHeight="1" x14ac:dyDescent="0.2">
      <c r="A46" s="60"/>
      <c r="B46" s="60"/>
    </row>
    <row r="47" spans="1:2" ht="12.75" customHeight="1" x14ac:dyDescent="0.2">
      <c r="A47" s="60"/>
      <c r="B47" s="60"/>
    </row>
    <row r="48" spans="1:2" ht="12.75" customHeight="1" x14ac:dyDescent="0.2">
      <c r="A48" s="60"/>
      <c r="B48" s="60"/>
    </row>
    <row r="49" spans="1:2" ht="12.75" customHeight="1" x14ac:dyDescent="0.2">
      <c r="A49" s="60"/>
      <c r="B49" s="60"/>
    </row>
    <row r="50" spans="1:2" ht="12.75" customHeight="1" x14ac:dyDescent="0.2">
      <c r="A50" s="60"/>
      <c r="B50" s="60"/>
    </row>
    <row r="51" spans="1:2" ht="12.75" customHeight="1" x14ac:dyDescent="0.2">
      <c r="A51" s="60"/>
      <c r="B51" s="60"/>
    </row>
    <row r="52" spans="1:2" ht="12.75" customHeight="1" x14ac:dyDescent="0.2">
      <c r="A52" s="60"/>
      <c r="B52" s="60"/>
    </row>
    <row r="53" spans="1:2" ht="12.75" customHeight="1" x14ac:dyDescent="0.2">
      <c r="A53" s="60"/>
      <c r="B53" s="60"/>
    </row>
    <row r="54" spans="1:2" ht="12.75" customHeight="1" x14ac:dyDescent="0.2">
      <c r="A54" s="60"/>
      <c r="B54" s="60"/>
    </row>
    <row r="55" spans="1:2" ht="12.75" customHeight="1" x14ac:dyDescent="0.2">
      <c r="A55" s="60"/>
      <c r="B55" s="60"/>
    </row>
    <row r="56" spans="1:2" ht="12.75" customHeight="1" x14ac:dyDescent="0.2">
      <c r="A56" s="60"/>
      <c r="B56" s="60"/>
    </row>
    <row r="57" spans="1:2" ht="12.75" customHeight="1" x14ac:dyDescent="0.2">
      <c r="A57" s="60"/>
      <c r="B57" s="60"/>
    </row>
    <row r="58" spans="1:2" ht="12.75" customHeight="1" x14ac:dyDescent="0.2">
      <c r="A58" s="60"/>
      <c r="B58" s="60"/>
    </row>
    <row r="59" spans="1:2" ht="12.75" customHeight="1" x14ac:dyDescent="0.2">
      <c r="A59" s="60"/>
      <c r="B59" s="60"/>
    </row>
    <row r="60" spans="1:2" ht="12.75" customHeight="1" x14ac:dyDescent="0.2">
      <c r="A60" s="60"/>
      <c r="B60" s="60"/>
    </row>
    <row r="61" spans="1:2" ht="12.75" customHeight="1" x14ac:dyDescent="0.2">
      <c r="A61" s="60"/>
      <c r="B61" s="60"/>
    </row>
    <row r="62" spans="1:2" ht="12.75" customHeight="1" x14ac:dyDescent="0.2">
      <c r="A62" s="60"/>
      <c r="B62" s="60"/>
    </row>
    <row r="63" spans="1:2" ht="12.75" customHeight="1" x14ac:dyDescent="0.2">
      <c r="A63" s="60"/>
      <c r="B63" s="60"/>
    </row>
    <row r="64" spans="1:2" ht="12.75" customHeight="1" x14ac:dyDescent="0.2">
      <c r="A64" s="60"/>
      <c r="B64" s="60"/>
    </row>
    <row r="65" spans="1:2" ht="12.75" customHeight="1" x14ac:dyDescent="0.2">
      <c r="A65" s="60"/>
      <c r="B65" s="60"/>
    </row>
    <row r="66" spans="1:2" ht="12.75" customHeight="1" x14ac:dyDescent="0.2">
      <c r="A66" s="60"/>
      <c r="B66" s="60"/>
    </row>
    <row r="67" spans="1:2" ht="12.75" customHeight="1" x14ac:dyDescent="0.2">
      <c r="A67" s="60"/>
      <c r="B67" s="60"/>
    </row>
    <row r="68" spans="1:2" ht="12.75" customHeight="1" x14ac:dyDescent="0.2">
      <c r="A68" s="60"/>
      <c r="B68" s="60"/>
    </row>
    <row r="69" spans="1:2" ht="12.75" customHeight="1" x14ac:dyDescent="0.2">
      <c r="A69" s="60"/>
      <c r="B69" s="60"/>
    </row>
    <row r="70" spans="1:2" ht="12.75" customHeight="1" x14ac:dyDescent="0.2">
      <c r="A70" s="60"/>
      <c r="B70" s="60"/>
    </row>
    <row r="71" spans="1:2" ht="12.75" customHeight="1" x14ac:dyDescent="0.2">
      <c r="A71" s="60"/>
      <c r="B71" s="60"/>
    </row>
    <row r="72" spans="1:2" ht="12.75" customHeight="1" x14ac:dyDescent="0.2">
      <c r="A72" s="60"/>
      <c r="B72" s="60"/>
    </row>
    <row r="73" spans="1:2" ht="12.75" customHeight="1" x14ac:dyDescent="0.2">
      <c r="A73" s="60"/>
      <c r="B73" s="60"/>
    </row>
    <row r="74" spans="1:2" ht="12.75" customHeight="1" x14ac:dyDescent="0.2">
      <c r="A74" s="60"/>
      <c r="B74" s="60"/>
    </row>
    <row r="75" spans="1:2" ht="12.75" customHeight="1" x14ac:dyDescent="0.2">
      <c r="A75" s="60"/>
      <c r="B75" s="60"/>
    </row>
    <row r="76" spans="1:2" ht="12.75" customHeight="1" x14ac:dyDescent="0.2">
      <c r="A76" s="60"/>
      <c r="B76" s="60"/>
    </row>
    <row r="77" spans="1:2" ht="12.75" customHeight="1" x14ac:dyDescent="0.2">
      <c r="A77" s="60"/>
      <c r="B77" s="60"/>
    </row>
    <row r="78" spans="1:2" ht="12.75" customHeight="1" x14ac:dyDescent="0.2">
      <c r="A78" s="60"/>
      <c r="B78" s="60"/>
    </row>
    <row r="79" spans="1:2" ht="12.75" customHeight="1" x14ac:dyDescent="0.2">
      <c r="A79" s="60"/>
      <c r="B79" s="60"/>
    </row>
    <row r="80" spans="1:2" ht="12.75" customHeight="1" x14ac:dyDescent="0.2">
      <c r="A80" s="60"/>
      <c r="B80" s="60"/>
    </row>
    <row r="81" spans="1:2" ht="12.75" customHeight="1" x14ac:dyDescent="0.2">
      <c r="A81" s="60"/>
      <c r="B81" s="60"/>
    </row>
    <row r="82" spans="1:2" ht="12.75" customHeight="1" x14ac:dyDescent="0.2">
      <c r="A82" s="60"/>
      <c r="B82" s="60"/>
    </row>
    <row r="83" spans="1:2" ht="12.75" customHeight="1" x14ac:dyDescent="0.2">
      <c r="A83" s="60"/>
      <c r="B83" s="60"/>
    </row>
    <row r="84" spans="1:2" ht="12.75" customHeight="1" x14ac:dyDescent="0.2">
      <c r="A84" s="60"/>
      <c r="B84" s="60"/>
    </row>
    <row r="85" spans="1:2" ht="12.75" customHeight="1" x14ac:dyDescent="0.2">
      <c r="A85" s="60"/>
      <c r="B85" s="60"/>
    </row>
    <row r="86" spans="1:2" ht="12.75" customHeight="1" x14ac:dyDescent="0.2">
      <c r="A86" s="60"/>
      <c r="B86" s="60"/>
    </row>
    <row r="87" spans="1:2" ht="12.75" customHeight="1" x14ac:dyDescent="0.2">
      <c r="A87" s="60"/>
      <c r="B87" s="60"/>
    </row>
    <row r="88" spans="1:2" ht="12.75" customHeight="1" x14ac:dyDescent="0.2">
      <c r="A88" s="60"/>
      <c r="B88" s="60"/>
    </row>
    <row r="89" spans="1:2" ht="12.75" customHeight="1" x14ac:dyDescent="0.2">
      <c r="A89" s="60"/>
      <c r="B89" s="60"/>
    </row>
    <row r="90" spans="1:2" ht="12.75" customHeight="1" x14ac:dyDescent="0.2">
      <c r="A90" s="60"/>
      <c r="B90" s="60"/>
    </row>
    <row r="91" spans="1:2" ht="12.75" customHeight="1" x14ac:dyDescent="0.2">
      <c r="A91" s="60"/>
      <c r="B91" s="60"/>
    </row>
    <row r="92" spans="1:2" ht="12.75" customHeight="1" x14ac:dyDescent="0.2">
      <c r="A92" s="60"/>
      <c r="B92" s="60"/>
    </row>
    <row r="93" spans="1:2" ht="12.75" customHeight="1" x14ac:dyDescent="0.2">
      <c r="A93" s="60"/>
      <c r="B93" s="60"/>
    </row>
    <row r="94" spans="1:2" ht="12.75" customHeight="1" x14ac:dyDescent="0.2">
      <c r="A94" s="60"/>
      <c r="B94" s="60"/>
    </row>
    <row r="95" spans="1:2" ht="12.75" customHeight="1" x14ac:dyDescent="0.2">
      <c r="A95" s="60"/>
      <c r="B95" s="60"/>
    </row>
    <row r="96" spans="1:2" ht="12.75" customHeight="1" x14ac:dyDescent="0.2">
      <c r="A96" s="60"/>
      <c r="B96" s="60"/>
    </row>
    <row r="97" spans="1:2" ht="12.75" customHeight="1" x14ac:dyDescent="0.2">
      <c r="A97" s="60"/>
      <c r="B97" s="60"/>
    </row>
    <row r="98" spans="1:2" ht="12.75" customHeight="1" x14ac:dyDescent="0.2">
      <c r="A98" s="60"/>
      <c r="B98" s="60"/>
    </row>
    <row r="99" spans="1:2" ht="12.75" customHeight="1" x14ac:dyDescent="0.2"/>
    <row r="100" spans="1:2" ht="12.75" customHeight="1" x14ac:dyDescent="0.2"/>
    <row r="101" spans="1:2" ht="12.75" customHeight="1" x14ac:dyDescent="0.2"/>
    <row r="102" spans="1:2" ht="12.75" customHeight="1" x14ac:dyDescent="0.2"/>
    <row r="103" spans="1:2" ht="12.75" customHeight="1" x14ac:dyDescent="0.2"/>
    <row r="104" spans="1:2" ht="12.75" customHeight="1" x14ac:dyDescent="0.2"/>
    <row r="105" spans="1:2" ht="12.75" customHeight="1" x14ac:dyDescent="0.2"/>
    <row r="106" spans="1:2" ht="12.75" customHeight="1" x14ac:dyDescent="0.2"/>
    <row r="107" spans="1:2" ht="12.75" customHeight="1" x14ac:dyDescent="0.2"/>
    <row r="108" spans="1:2" ht="12.75" customHeight="1" x14ac:dyDescent="0.2"/>
    <row r="109" spans="1:2" ht="12.75" customHeight="1" x14ac:dyDescent="0.2"/>
    <row r="110" spans="1:2" ht="12.75" customHeight="1" x14ac:dyDescent="0.2"/>
    <row r="111" spans="1:2" ht="12.75" customHeight="1" x14ac:dyDescent="0.2"/>
    <row r="112" spans="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H1:I1000"/>
  <sheetViews>
    <sheetView workbookViewId="0"/>
  </sheetViews>
  <sheetFormatPr baseColWidth="10" defaultColWidth="14.5" defaultRowHeight="15" customHeight="1" x14ac:dyDescent="0.2"/>
  <cols>
    <col min="1" max="7" width="8.6640625" customWidth="1"/>
    <col min="8" max="8" width="108.5" customWidth="1"/>
    <col min="9" max="9" width="38.83203125" customWidth="1"/>
  </cols>
  <sheetData>
    <row r="1" spans="8:9" ht="12.75" customHeight="1" x14ac:dyDescent="0.2">
      <c r="H1" s="74" t="s">
        <v>499</v>
      </c>
      <c r="I1" s="75"/>
    </row>
    <row r="2" spans="8:9" ht="12.75" customHeight="1" x14ac:dyDescent="0.2">
      <c r="H2" s="74" t="s">
        <v>397</v>
      </c>
      <c r="I2" s="75"/>
    </row>
    <row r="3" spans="8:9" ht="12.75" customHeight="1" x14ac:dyDescent="0.2">
      <c r="H3" s="74" t="s">
        <v>534</v>
      </c>
      <c r="I3" s="75"/>
    </row>
    <row r="4" spans="8:9" ht="12.75" customHeight="1" x14ac:dyDescent="0.2">
      <c r="H4" s="74" t="s">
        <v>1487</v>
      </c>
      <c r="I4" s="75"/>
    </row>
    <row r="5" spans="8:9" ht="12.75" customHeight="1" x14ac:dyDescent="0.2">
      <c r="H5" s="74" t="s">
        <v>85</v>
      </c>
    </row>
    <row r="6" spans="8:9" ht="12.75" customHeight="1" x14ac:dyDescent="0.2">
      <c r="H6" s="74" t="s">
        <v>124</v>
      </c>
    </row>
    <row r="7" spans="8:9" ht="12.75" customHeight="1" x14ac:dyDescent="0.2">
      <c r="H7" s="74" t="s">
        <v>116</v>
      </c>
    </row>
    <row r="8" spans="8:9" ht="12.75" customHeight="1" x14ac:dyDescent="0.2">
      <c r="H8" s="74" t="s">
        <v>377</v>
      </c>
    </row>
    <row r="9" spans="8:9" ht="12.75" customHeight="1" x14ac:dyDescent="0.2">
      <c r="H9" s="74" t="s">
        <v>201</v>
      </c>
    </row>
    <row r="10" spans="8:9" ht="12.75" customHeight="1" x14ac:dyDescent="0.2">
      <c r="H10" s="74" t="s">
        <v>234</v>
      </c>
    </row>
    <row r="11" spans="8:9" ht="12.75" customHeight="1" x14ac:dyDescent="0.2">
      <c r="H11" s="74" t="s">
        <v>489</v>
      </c>
    </row>
    <row r="12" spans="8:9" ht="12.75" customHeight="1" x14ac:dyDescent="0.2">
      <c r="H12" s="74" t="s">
        <v>737</v>
      </c>
    </row>
    <row r="13" spans="8:9" ht="12.75" customHeight="1" x14ac:dyDescent="0.2">
      <c r="H13" s="74" t="s">
        <v>67</v>
      </c>
    </row>
    <row r="14" spans="8:9" ht="12.75" customHeight="1" x14ac:dyDescent="0.2">
      <c r="H14" s="74" t="s">
        <v>252</v>
      </c>
    </row>
    <row r="15" spans="8:9" ht="12.75" customHeight="1" x14ac:dyDescent="0.2">
      <c r="H15" s="74" t="s">
        <v>207</v>
      </c>
    </row>
    <row r="16" spans="8:9" ht="12.75" customHeight="1" x14ac:dyDescent="0.2">
      <c r="H16" s="74" t="s">
        <v>91</v>
      </c>
    </row>
    <row r="17" spans="8:8" ht="12.75" customHeight="1" x14ac:dyDescent="0.2">
      <c r="H17" s="74" t="s">
        <v>231</v>
      </c>
    </row>
    <row r="18" spans="8:8" ht="12.75" customHeight="1" x14ac:dyDescent="0.2">
      <c r="H18" s="74" t="s">
        <v>260</v>
      </c>
    </row>
    <row r="19" spans="8:8" ht="12.75" customHeight="1" x14ac:dyDescent="0.2">
      <c r="H19" s="74" t="s">
        <v>468</v>
      </c>
    </row>
    <row r="20" spans="8:8" ht="12.75" customHeight="1" x14ac:dyDescent="0.2">
      <c r="H20" s="74" t="s">
        <v>263</v>
      </c>
    </row>
    <row r="21" spans="8:8" ht="12.75" customHeight="1" x14ac:dyDescent="0.2">
      <c r="H21" s="74" t="s">
        <v>913</v>
      </c>
    </row>
    <row r="22" spans="8:8" ht="12.75" customHeight="1" x14ac:dyDescent="0.2">
      <c r="H22" s="74" t="s">
        <v>595</v>
      </c>
    </row>
    <row r="23" spans="8:8" ht="12.75" customHeight="1" x14ac:dyDescent="0.2">
      <c r="H23" s="74" t="s">
        <v>723</v>
      </c>
    </row>
    <row r="24" spans="8:8" ht="12.75" customHeight="1" x14ac:dyDescent="0.2">
      <c r="H24" s="74" t="s">
        <v>1036</v>
      </c>
    </row>
    <row r="25" spans="8:8" ht="12.75" customHeight="1" x14ac:dyDescent="0.2">
      <c r="H25" s="74" t="s">
        <v>1488</v>
      </c>
    </row>
    <row r="26" spans="8:8" ht="12.75" customHeight="1" x14ac:dyDescent="0.2">
      <c r="H26" s="74" t="s">
        <v>270</v>
      </c>
    </row>
    <row r="27" spans="8:8" ht="12.75" customHeight="1" x14ac:dyDescent="0.2">
      <c r="H27" s="74" t="s">
        <v>872</v>
      </c>
    </row>
    <row r="28" spans="8:8" ht="12.75" customHeight="1" x14ac:dyDescent="0.2">
      <c r="H28" s="74" t="s">
        <v>246</v>
      </c>
    </row>
    <row r="29" spans="8:8" ht="12.75" customHeight="1" x14ac:dyDescent="0.2">
      <c r="H29" s="74" t="s">
        <v>146</v>
      </c>
    </row>
    <row r="30" spans="8:8" ht="12.75" customHeight="1" x14ac:dyDescent="0.2">
      <c r="H30" s="74" t="s">
        <v>908</v>
      </c>
    </row>
    <row r="31" spans="8:8" ht="12.75" customHeight="1" x14ac:dyDescent="0.2">
      <c r="H31" s="74" t="s">
        <v>620</v>
      </c>
    </row>
    <row r="32" spans="8:8" ht="12.75" customHeight="1" x14ac:dyDescent="0.2">
      <c r="H32" s="74" t="s">
        <v>795</v>
      </c>
    </row>
    <row r="33" spans="8:8" ht="12.75" customHeight="1" x14ac:dyDescent="0.2">
      <c r="H33" s="74" t="s">
        <v>159</v>
      </c>
    </row>
    <row r="34" spans="8:8" ht="12.75" customHeight="1" x14ac:dyDescent="0.2">
      <c r="H34" s="74" t="s">
        <v>133</v>
      </c>
    </row>
    <row r="35" spans="8:8" ht="12.75" customHeight="1" x14ac:dyDescent="0.2">
      <c r="H35" s="74" t="s">
        <v>268</v>
      </c>
    </row>
    <row r="36" spans="8:8" ht="12.75" customHeight="1" x14ac:dyDescent="0.2">
      <c r="H36" s="74" t="s">
        <v>312</v>
      </c>
    </row>
    <row r="37" spans="8:8" ht="12.75" customHeight="1" x14ac:dyDescent="0.2">
      <c r="H37" s="74" t="s">
        <v>154</v>
      </c>
    </row>
    <row r="38" spans="8:8" ht="12.75" customHeight="1" x14ac:dyDescent="0.2">
      <c r="H38" s="60" t="s">
        <v>1489</v>
      </c>
    </row>
    <row r="39" spans="8:8" ht="12.75" customHeight="1" x14ac:dyDescent="0.2">
      <c r="H39" s="60" t="s">
        <v>1490</v>
      </c>
    </row>
    <row r="40" spans="8:8" ht="12.75" customHeight="1" x14ac:dyDescent="0.2">
      <c r="H40" s="74"/>
    </row>
    <row r="41" spans="8:8" ht="12.75" customHeight="1" x14ac:dyDescent="0.2">
      <c r="H41" s="74"/>
    </row>
    <row r="42" spans="8:8" ht="12.75" customHeight="1" x14ac:dyDescent="0.2">
      <c r="H42" s="74"/>
    </row>
    <row r="43" spans="8:8" ht="12.75" customHeight="1" x14ac:dyDescent="0.2">
      <c r="H43" s="74"/>
    </row>
    <row r="44" spans="8:8" ht="12.75" customHeight="1" x14ac:dyDescent="0.2">
      <c r="H44" s="74"/>
    </row>
    <row r="45" spans="8:8" ht="12.75" customHeight="1" x14ac:dyDescent="0.2">
      <c r="H45" s="74"/>
    </row>
    <row r="46" spans="8:8" ht="12.75" customHeight="1" x14ac:dyDescent="0.2">
      <c r="H46" s="74"/>
    </row>
    <row r="47" spans="8:8" ht="12.75" customHeight="1" x14ac:dyDescent="0.2">
      <c r="H47" s="74"/>
    </row>
    <row r="48" spans="8:8" ht="12.75" customHeight="1" x14ac:dyDescent="0.2">
      <c r="H48" s="74"/>
    </row>
    <row r="49" spans="8:8" ht="12.75" customHeight="1" x14ac:dyDescent="0.2">
      <c r="H49" s="74"/>
    </row>
    <row r="50" spans="8:8" ht="12.75" customHeight="1" x14ac:dyDescent="0.2">
      <c r="H50" s="74"/>
    </row>
    <row r="51" spans="8:8" ht="12.75" customHeight="1" x14ac:dyDescent="0.2">
      <c r="H51" s="74"/>
    </row>
    <row r="52" spans="8:8" ht="12.75" customHeight="1" x14ac:dyDescent="0.2">
      <c r="H52" s="74"/>
    </row>
    <row r="53" spans="8:8" ht="12.75" customHeight="1" x14ac:dyDescent="0.2">
      <c r="H53" s="74"/>
    </row>
    <row r="54" spans="8:8" ht="12.75" customHeight="1" x14ac:dyDescent="0.2">
      <c r="H54" s="74"/>
    </row>
    <row r="55" spans="8:8" ht="12.75" customHeight="1" x14ac:dyDescent="0.2">
      <c r="H55" s="74"/>
    </row>
    <row r="56" spans="8:8" ht="12.75" customHeight="1" x14ac:dyDescent="0.2">
      <c r="H56" s="74"/>
    </row>
    <row r="57" spans="8:8" ht="12.75" customHeight="1" x14ac:dyDescent="0.2">
      <c r="H57" s="74"/>
    </row>
    <row r="58" spans="8:8" ht="12.75" customHeight="1" x14ac:dyDescent="0.2">
      <c r="H58" s="74"/>
    </row>
    <row r="59" spans="8:8" ht="12.75" customHeight="1" x14ac:dyDescent="0.2">
      <c r="H59" s="74"/>
    </row>
    <row r="60" spans="8:8" ht="12.75" customHeight="1" x14ac:dyDescent="0.2">
      <c r="H60" s="74"/>
    </row>
    <row r="61" spans="8:8" ht="12.75" customHeight="1" x14ac:dyDescent="0.2">
      <c r="H61" s="74"/>
    </row>
    <row r="62" spans="8:8" ht="12.75" customHeight="1" x14ac:dyDescent="0.2">
      <c r="H62" s="74"/>
    </row>
    <row r="63" spans="8:8" ht="12.75" customHeight="1" x14ac:dyDescent="0.2">
      <c r="H63" s="74"/>
    </row>
    <row r="64" spans="8:8" ht="12.75" customHeight="1" x14ac:dyDescent="0.2">
      <c r="H64" s="74"/>
    </row>
    <row r="65" spans="8:8" ht="12.75" customHeight="1" x14ac:dyDescent="0.2">
      <c r="H65" s="74"/>
    </row>
    <row r="66" spans="8:8" ht="12.75" customHeight="1" x14ac:dyDescent="0.2">
      <c r="H66" s="74"/>
    </row>
    <row r="67" spans="8:8" ht="12.75" customHeight="1" x14ac:dyDescent="0.2">
      <c r="H67" s="74"/>
    </row>
    <row r="68" spans="8:8" ht="12.75" customHeight="1" x14ac:dyDescent="0.2">
      <c r="H68" s="74"/>
    </row>
    <row r="69" spans="8:8" ht="12.75" customHeight="1" x14ac:dyDescent="0.2">
      <c r="H69" s="74"/>
    </row>
    <row r="70" spans="8:8" ht="12.75" customHeight="1" x14ac:dyDescent="0.2">
      <c r="H70" s="74"/>
    </row>
    <row r="71" spans="8:8" ht="12.75" customHeight="1" x14ac:dyDescent="0.2">
      <c r="H71" s="74"/>
    </row>
    <row r="72" spans="8:8" ht="12.75" customHeight="1" x14ac:dyDescent="0.2">
      <c r="H72" s="74"/>
    </row>
    <row r="73" spans="8:8" ht="12.75" customHeight="1" x14ac:dyDescent="0.2">
      <c r="H73" s="74"/>
    </row>
    <row r="74" spans="8:8" ht="12.75" customHeight="1" x14ac:dyDescent="0.2">
      <c r="H74" s="74"/>
    </row>
    <row r="75" spans="8:8" ht="12.75" customHeight="1" x14ac:dyDescent="0.2">
      <c r="H75" s="74"/>
    </row>
    <row r="76" spans="8:8" ht="12.75" customHeight="1" x14ac:dyDescent="0.2">
      <c r="H76" s="60"/>
    </row>
    <row r="77" spans="8:8" ht="12.75" customHeight="1" x14ac:dyDescent="0.2">
      <c r="H77" s="60"/>
    </row>
    <row r="78" spans="8:8" ht="12.75" customHeight="1" x14ac:dyDescent="0.2">
      <c r="H78" s="60"/>
    </row>
    <row r="79" spans="8:8" ht="12.75" customHeight="1" x14ac:dyDescent="0.2">
      <c r="H79" s="60"/>
    </row>
    <row r="80" spans="8:8" ht="12.75" customHeight="1" x14ac:dyDescent="0.2">
      <c r="H80" s="60"/>
    </row>
    <row r="81" spans="8:8" ht="12.75" customHeight="1" x14ac:dyDescent="0.2">
      <c r="H81" s="60"/>
    </row>
    <row r="82" spans="8:8" ht="12.75" customHeight="1" x14ac:dyDescent="0.2">
      <c r="H82" s="60"/>
    </row>
    <row r="83" spans="8:8" ht="12.75" customHeight="1" x14ac:dyDescent="0.2">
      <c r="H83" s="60"/>
    </row>
    <row r="84" spans="8:8" ht="12.75" customHeight="1" x14ac:dyDescent="0.2">
      <c r="H84" s="60"/>
    </row>
    <row r="85" spans="8:8" ht="12.75" customHeight="1" x14ac:dyDescent="0.2">
      <c r="H85" s="60"/>
    </row>
    <row r="86" spans="8:8" ht="12.75" customHeight="1" x14ac:dyDescent="0.2">
      <c r="H86" s="60"/>
    </row>
    <row r="87" spans="8:8" ht="12.75" customHeight="1" x14ac:dyDescent="0.2">
      <c r="H87" s="60"/>
    </row>
    <row r="88" spans="8:8" ht="12.75" customHeight="1" x14ac:dyDescent="0.2">
      <c r="H88" s="60"/>
    </row>
    <row r="89" spans="8:8" ht="12.75" customHeight="1" x14ac:dyDescent="0.2">
      <c r="H89" s="60"/>
    </row>
    <row r="90" spans="8:8" ht="12.75" customHeight="1" x14ac:dyDescent="0.2">
      <c r="H90" s="60"/>
    </row>
    <row r="91" spans="8:8" ht="12.75" customHeight="1" x14ac:dyDescent="0.2">
      <c r="H91" s="60"/>
    </row>
    <row r="92" spans="8:8" ht="12.75" customHeight="1" x14ac:dyDescent="0.2">
      <c r="H92" s="60"/>
    </row>
    <row r="93" spans="8:8" ht="12.75" customHeight="1" x14ac:dyDescent="0.2">
      <c r="H93" s="60"/>
    </row>
    <row r="94" spans="8:8" ht="12.75" customHeight="1" x14ac:dyDescent="0.2">
      <c r="H94" s="60"/>
    </row>
    <row r="95" spans="8:8" ht="12.75" customHeight="1" x14ac:dyDescent="0.2">
      <c r="H95" s="60"/>
    </row>
    <row r="96" spans="8:8" ht="12.75" customHeight="1" x14ac:dyDescent="0.2">
      <c r="H96" s="60"/>
    </row>
    <row r="97" spans="8:8" ht="12.75" customHeight="1" x14ac:dyDescent="0.2">
      <c r="H97" s="60"/>
    </row>
    <row r="98" spans="8:8" ht="12.75" customHeight="1" x14ac:dyDescent="0.2">
      <c r="H98" s="60"/>
    </row>
    <row r="99" spans="8:8" ht="12.75" customHeight="1" x14ac:dyDescent="0.2">
      <c r="H99" s="60"/>
    </row>
    <row r="100" spans="8:8" ht="12.75" customHeight="1" x14ac:dyDescent="0.2">
      <c r="H100" s="60"/>
    </row>
    <row r="101" spans="8:8" ht="12.75" customHeight="1" x14ac:dyDescent="0.2">
      <c r="H101" s="60"/>
    </row>
    <row r="102" spans="8:8" ht="12.75" customHeight="1" x14ac:dyDescent="0.2">
      <c r="H102" s="60"/>
    </row>
    <row r="103" spans="8:8" ht="12.75" customHeight="1" x14ac:dyDescent="0.2">
      <c r="H103" s="60"/>
    </row>
    <row r="104" spans="8:8" ht="12.75" customHeight="1" x14ac:dyDescent="0.2">
      <c r="H104" s="60"/>
    </row>
    <row r="105" spans="8:8" ht="12.75" customHeight="1" x14ac:dyDescent="0.2">
      <c r="H105" s="60"/>
    </row>
    <row r="106" spans="8:8" ht="12.75" customHeight="1" x14ac:dyDescent="0.2">
      <c r="H106" s="60"/>
    </row>
    <row r="107" spans="8:8" ht="12.75" customHeight="1" x14ac:dyDescent="0.2">
      <c r="H107" s="60"/>
    </row>
    <row r="108" spans="8:8" ht="12.75" customHeight="1" x14ac:dyDescent="0.2">
      <c r="H108" s="60"/>
    </row>
    <row r="109" spans="8:8" ht="12.75" customHeight="1" x14ac:dyDescent="0.2">
      <c r="H109" s="60"/>
    </row>
    <row r="110" spans="8:8" ht="12.75" customHeight="1" x14ac:dyDescent="0.2">
      <c r="H110" s="60"/>
    </row>
    <row r="111" spans="8:8" ht="12.75" customHeight="1" x14ac:dyDescent="0.2">
      <c r="H111" s="60"/>
    </row>
    <row r="112" spans="8:8" ht="12.75" customHeight="1" x14ac:dyDescent="0.2">
      <c r="H112" s="60"/>
    </row>
    <row r="113" spans="8:8" ht="12.75" customHeight="1" x14ac:dyDescent="0.2">
      <c r="H113" s="60"/>
    </row>
    <row r="114" spans="8:8" ht="12.75" customHeight="1" x14ac:dyDescent="0.2">
      <c r="H114" s="60"/>
    </row>
    <row r="115" spans="8:8" ht="12.75" customHeight="1" x14ac:dyDescent="0.2">
      <c r="H115" s="60"/>
    </row>
    <row r="116" spans="8:8" ht="12.75" customHeight="1" x14ac:dyDescent="0.2">
      <c r="H116" s="60"/>
    </row>
    <row r="117" spans="8:8" ht="12.75" customHeight="1" x14ac:dyDescent="0.2">
      <c r="H117" s="60"/>
    </row>
    <row r="118" spans="8:8" ht="12.75" customHeight="1" x14ac:dyDescent="0.2">
      <c r="H118" s="60"/>
    </row>
    <row r="119" spans="8:8" ht="12.75" customHeight="1" x14ac:dyDescent="0.2">
      <c r="H119" s="60"/>
    </row>
    <row r="120" spans="8:8" ht="12.75" customHeight="1" x14ac:dyDescent="0.2">
      <c r="H120" s="60"/>
    </row>
    <row r="121" spans="8:8" ht="12.75" customHeight="1" x14ac:dyDescent="0.2">
      <c r="H121" s="60"/>
    </row>
    <row r="122" spans="8:8" ht="12.75" customHeight="1" x14ac:dyDescent="0.2">
      <c r="H122" s="60"/>
    </row>
    <row r="123" spans="8:8" ht="12.75" customHeight="1" x14ac:dyDescent="0.2">
      <c r="H123" s="60"/>
    </row>
    <row r="124" spans="8:8" ht="12.75" customHeight="1" x14ac:dyDescent="0.2">
      <c r="H124" s="60"/>
    </row>
    <row r="125" spans="8:8" ht="12.75" customHeight="1" x14ac:dyDescent="0.2">
      <c r="H125" s="60"/>
    </row>
    <row r="126" spans="8:8" ht="12.75" customHeight="1" x14ac:dyDescent="0.2">
      <c r="H126" s="60"/>
    </row>
    <row r="127" spans="8:8" ht="12.75" customHeight="1" x14ac:dyDescent="0.2">
      <c r="H127" s="60"/>
    </row>
    <row r="128" spans="8:8" ht="12.75" customHeight="1" x14ac:dyDescent="0.2">
      <c r="H128" s="60"/>
    </row>
    <row r="129" spans="8:8" ht="12.75" customHeight="1" x14ac:dyDescent="0.2">
      <c r="H129" s="60"/>
    </row>
    <row r="130" spans="8:8" ht="12.75" customHeight="1" x14ac:dyDescent="0.2">
      <c r="H130" s="60"/>
    </row>
    <row r="131" spans="8:8" ht="12.75" customHeight="1" x14ac:dyDescent="0.2">
      <c r="H131" s="60"/>
    </row>
    <row r="132" spans="8:8" ht="12.75" customHeight="1" x14ac:dyDescent="0.2">
      <c r="H132" s="60"/>
    </row>
    <row r="133" spans="8:8" ht="12.75" customHeight="1" x14ac:dyDescent="0.2">
      <c r="H133" s="60"/>
    </row>
    <row r="134" spans="8:8" ht="12.75" customHeight="1" x14ac:dyDescent="0.2">
      <c r="H134" s="60"/>
    </row>
    <row r="135" spans="8:8" ht="12.75" customHeight="1" x14ac:dyDescent="0.2">
      <c r="H135" s="60"/>
    </row>
    <row r="136" spans="8:8" ht="12.75" customHeight="1" x14ac:dyDescent="0.2">
      <c r="H136" s="60"/>
    </row>
    <row r="137" spans="8:8" ht="12.75" customHeight="1" x14ac:dyDescent="0.2">
      <c r="H137" s="60"/>
    </row>
    <row r="138" spans="8:8" ht="12.75" customHeight="1" x14ac:dyDescent="0.2">
      <c r="H138" s="60"/>
    </row>
    <row r="139" spans="8:8" ht="12.75" customHeight="1" x14ac:dyDescent="0.2">
      <c r="H139" s="60"/>
    </row>
    <row r="140" spans="8:8" ht="12.75" customHeight="1" x14ac:dyDescent="0.2">
      <c r="H140" s="60"/>
    </row>
    <row r="141" spans="8:8" ht="12.75" customHeight="1" x14ac:dyDescent="0.2">
      <c r="H141" s="60"/>
    </row>
    <row r="142" spans="8:8" ht="12.75" customHeight="1" x14ac:dyDescent="0.2">
      <c r="H142" s="60"/>
    </row>
    <row r="143" spans="8:8" ht="12.75" customHeight="1" x14ac:dyDescent="0.2">
      <c r="H143" s="60"/>
    </row>
    <row r="144" spans="8:8" ht="12.75" customHeight="1" x14ac:dyDescent="0.2">
      <c r="H144" s="60"/>
    </row>
    <row r="145" spans="8:8" ht="12.75" customHeight="1" x14ac:dyDescent="0.2">
      <c r="H145" s="60"/>
    </row>
    <row r="146" spans="8:8" ht="12.75" customHeight="1" x14ac:dyDescent="0.2">
      <c r="H146" s="60"/>
    </row>
    <row r="147" spans="8:8" ht="12.75" customHeight="1" x14ac:dyDescent="0.2">
      <c r="H147" s="60"/>
    </row>
    <row r="148" spans="8:8" ht="12.75" customHeight="1" x14ac:dyDescent="0.2">
      <c r="H148" s="60"/>
    </row>
    <row r="149" spans="8:8" ht="12.75" customHeight="1" x14ac:dyDescent="0.2">
      <c r="H149" s="60"/>
    </row>
    <row r="150" spans="8:8" ht="12.75" customHeight="1" x14ac:dyDescent="0.2">
      <c r="H150" s="60"/>
    </row>
    <row r="151" spans="8:8" ht="12.75" customHeight="1" x14ac:dyDescent="0.2">
      <c r="H151" s="60"/>
    </row>
    <row r="152" spans="8:8" ht="12.75" customHeight="1" x14ac:dyDescent="0.2">
      <c r="H152" s="60"/>
    </row>
    <row r="153" spans="8:8" ht="12.75" customHeight="1" x14ac:dyDescent="0.2">
      <c r="H153" s="60"/>
    </row>
    <row r="154" spans="8:8" ht="12.75" customHeight="1" x14ac:dyDescent="0.2">
      <c r="H154" s="60"/>
    </row>
    <row r="155" spans="8:8" ht="12.75" customHeight="1" x14ac:dyDescent="0.2">
      <c r="H155" s="60"/>
    </row>
    <row r="156" spans="8:8" ht="12.75" customHeight="1" x14ac:dyDescent="0.2">
      <c r="H156" s="60"/>
    </row>
    <row r="157" spans="8:8" ht="12.75" customHeight="1" x14ac:dyDescent="0.2">
      <c r="H157" s="60"/>
    </row>
    <row r="158" spans="8:8" ht="12.75" customHeight="1" x14ac:dyDescent="0.2">
      <c r="H158" s="60"/>
    </row>
    <row r="159" spans="8:8" ht="12.75" customHeight="1" x14ac:dyDescent="0.2">
      <c r="H159" s="60"/>
    </row>
    <row r="160" spans="8:8" ht="12.75" customHeight="1" x14ac:dyDescent="0.2">
      <c r="H160" s="60"/>
    </row>
    <row r="161" spans="8:8" ht="12.75" customHeight="1" x14ac:dyDescent="0.2">
      <c r="H161" s="60"/>
    </row>
    <row r="162" spans="8:8" ht="12.75" customHeight="1" x14ac:dyDescent="0.2">
      <c r="H162" s="60"/>
    </row>
    <row r="163" spans="8:8" ht="12.75" customHeight="1" x14ac:dyDescent="0.2">
      <c r="H163" s="60"/>
    </row>
    <row r="164" spans="8:8" ht="12.75" customHeight="1" x14ac:dyDescent="0.2">
      <c r="H164" s="60"/>
    </row>
    <row r="165" spans="8:8" ht="12.75" customHeight="1" x14ac:dyDescent="0.2">
      <c r="H165" s="60"/>
    </row>
    <row r="166" spans="8:8" ht="12.75" customHeight="1" x14ac:dyDescent="0.2">
      <c r="H166" s="60"/>
    </row>
    <row r="167" spans="8:8" ht="12.75" customHeight="1" x14ac:dyDescent="0.2">
      <c r="H167" s="60"/>
    </row>
    <row r="168" spans="8:8" ht="12.75" customHeight="1" x14ac:dyDescent="0.2">
      <c r="H168" s="60"/>
    </row>
    <row r="169" spans="8:8" ht="12.75" customHeight="1" x14ac:dyDescent="0.2">
      <c r="H169" s="60"/>
    </row>
    <row r="170" spans="8:8" ht="12.75" customHeight="1" x14ac:dyDescent="0.2">
      <c r="H170" s="60"/>
    </row>
    <row r="171" spans="8:8" ht="12.75" customHeight="1" x14ac:dyDescent="0.2">
      <c r="H171" s="60"/>
    </row>
    <row r="172" spans="8:8" ht="12.75" customHeight="1" x14ac:dyDescent="0.2">
      <c r="H172" s="60"/>
    </row>
    <row r="173" spans="8:8" ht="12.75" customHeight="1" x14ac:dyDescent="0.2">
      <c r="H173" s="60"/>
    </row>
    <row r="174" spans="8:8" ht="12.75" customHeight="1" x14ac:dyDescent="0.2">
      <c r="H174" s="60"/>
    </row>
    <row r="175" spans="8:8" ht="12.75" customHeight="1" x14ac:dyDescent="0.2">
      <c r="H175" s="60"/>
    </row>
    <row r="176" spans="8:8" ht="12.75" customHeight="1" x14ac:dyDescent="0.2">
      <c r="H176" s="60"/>
    </row>
    <row r="177" spans="8:8" ht="12.75" customHeight="1" x14ac:dyDescent="0.2">
      <c r="H177" s="60"/>
    </row>
    <row r="178" spans="8:8" ht="12.75" customHeight="1" x14ac:dyDescent="0.2">
      <c r="H178" s="60"/>
    </row>
    <row r="179" spans="8:8" ht="12.75" customHeight="1" x14ac:dyDescent="0.2">
      <c r="H179" s="60"/>
    </row>
    <row r="180" spans="8:8" ht="12.75" customHeight="1" x14ac:dyDescent="0.2">
      <c r="H180" s="60"/>
    </row>
    <row r="181" spans="8:8" ht="12.75" customHeight="1" x14ac:dyDescent="0.2">
      <c r="H181" s="60"/>
    </row>
    <row r="182" spans="8:8" ht="12.75" customHeight="1" x14ac:dyDescent="0.2">
      <c r="H182" s="60"/>
    </row>
    <row r="183" spans="8:8" ht="12.75" customHeight="1" x14ac:dyDescent="0.2">
      <c r="H183" s="60"/>
    </row>
    <row r="184" spans="8:8" ht="12.75" customHeight="1" x14ac:dyDescent="0.2">
      <c r="H184" s="60"/>
    </row>
    <row r="185" spans="8:8" ht="12.75" customHeight="1" x14ac:dyDescent="0.2">
      <c r="H185" s="60"/>
    </row>
    <row r="186" spans="8:8" ht="12.75" customHeight="1" x14ac:dyDescent="0.2">
      <c r="H186" s="60"/>
    </row>
    <row r="187" spans="8:8" ht="12.75" customHeight="1" x14ac:dyDescent="0.2">
      <c r="H187" s="60"/>
    </row>
    <row r="188" spans="8:8" ht="12.75" customHeight="1" x14ac:dyDescent="0.2">
      <c r="H188" s="60"/>
    </row>
    <row r="189" spans="8:8" ht="12.75" customHeight="1" x14ac:dyDescent="0.2">
      <c r="H189" s="60"/>
    </row>
    <row r="190" spans="8:8" ht="12.75" customHeight="1" x14ac:dyDescent="0.2">
      <c r="H190" s="60"/>
    </row>
    <row r="191" spans="8:8" ht="12.75" customHeight="1" x14ac:dyDescent="0.2">
      <c r="H191" s="60"/>
    </row>
    <row r="192" spans="8:8" ht="12.75" customHeight="1" x14ac:dyDescent="0.2">
      <c r="H192" s="60"/>
    </row>
    <row r="193" spans="8:8" ht="12.75" customHeight="1" x14ac:dyDescent="0.2">
      <c r="H193" s="60"/>
    </row>
    <row r="194" spans="8:8" ht="12.75" customHeight="1" x14ac:dyDescent="0.2">
      <c r="H194" s="60"/>
    </row>
    <row r="195" spans="8:8" ht="12.75" customHeight="1" x14ac:dyDescent="0.2">
      <c r="H195" s="60"/>
    </row>
    <row r="196" spans="8:8" ht="12.75" customHeight="1" x14ac:dyDescent="0.2">
      <c r="H196" s="60"/>
    </row>
    <row r="197" spans="8:8" ht="12.75" customHeight="1" x14ac:dyDescent="0.2">
      <c r="H197" s="60"/>
    </row>
    <row r="198" spans="8:8" ht="12.75" customHeight="1" x14ac:dyDescent="0.2">
      <c r="H198" s="60"/>
    </row>
    <row r="199" spans="8:8" ht="12.75" customHeight="1" x14ac:dyDescent="0.2">
      <c r="H199" s="60"/>
    </row>
    <row r="200" spans="8:8" ht="12.75" customHeight="1" x14ac:dyDescent="0.2">
      <c r="H200" s="60"/>
    </row>
    <row r="201" spans="8:8" ht="12.75" customHeight="1" x14ac:dyDescent="0.2">
      <c r="H201" s="60"/>
    </row>
    <row r="202" spans="8:8" ht="12.75" customHeight="1" x14ac:dyDescent="0.2">
      <c r="H202" s="60"/>
    </row>
    <row r="203" spans="8:8" ht="12.75" customHeight="1" x14ac:dyDescent="0.2">
      <c r="H203" s="60"/>
    </row>
    <row r="204" spans="8:8" ht="12.75" customHeight="1" x14ac:dyDescent="0.2">
      <c r="H204" s="60"/>
    </row>
    <row r="205" spans="8:8" ht="12.75" customHeight="1" x14ac:dyDescent="0.2">
      <c r="H205" s="60"/>
    </row>
    <row r="206" spans="8:8" ht="12.75" customHeight="1" x14ac:dyDescent="0.2">
      <c r="H206" s="60"/>
    </row>
    <row r="207" spans="8:8" ht="12.75" customHeight="1" x14ac:dyDescent="0.2">
      <c r="H207" s="60"/>
    </row>
    <row r="208" spans="8:8" ht="12.75" customHeight="1" x14ac:dyDescent="0.2">
      <c r="H208" s="60"/>
    </row>
    <row r="209" spans="8:8" ht="12.75" customHeight="1" x14ac:dyDescent="0.2">
      <c r="H209" s="60"/>
    </row>
    <row r="210" spans="8:8" ht="12.75" customHeight="1" x14ac:dyDescent="0.2">
      <c r="H210" s="60"/>
    </row>
    <row r="211" spans="8:8" ht="12.75" customHeight="1" x14ac:dyDescent="0.2">
      <c r="H211" s="60"/>
    </row>
    <row r="212" spans="8:8" ht="12.75" customHeight="1" x14ac:dyDescent="0.2">
      <c r="H212" s="60"/>
    </row>
    <row r="213" spans="8:8" ht="12.75" customHeight="1" x14ac:dyDescent="0.2">
      <c r="H213" s="60"/>
    </row>
    <row r="214" spans="8:8" ht="12.75" customHeight="1" x14ac:dyDescent="0.2">
      <c r="H214" s="60"/>
    </row>
    <row r="215" spans="8:8" ht="12.75" customHeight="1" x14ac:dyDescent="0.2">
      <c r="H215" s="60"/>
    </row>
    <row r="216" spans="8:8" ht="12.75" customHeight="1" x14ac:dyDescent="0.2">
      <c r="H216" s="60"/>
    </row>
    <row r="217" spans="8:8" ht="12.75" customHeight="1" x14ac:dyDescent="0.2">
      <c r="H217" s="60"/>
    </row>
    <row r="218" spans="8:8" ht="12.75" customHeight="1" x14ac:dyDescent="0.2">
      <c r="H218" s="60"/>
    </row>
    <row r="219" spans="8:8" ht="12.75" customHeight="1" x14ac:dyDescent="0.2">
      <c r="H219" s="60"/>
    </row>
    <row r="220" spans="8:8" ht="12.75" customHeight="1" x14ac:dyDescent="0.2">
      <c r="H220" s="60"/>
    </row>
    <row r="221" spans="8:8" ht="12.75" customHeight="1" x14ac:dyDescent="0.2">
      <c r="H221" s="60"/>
    </row>
    <row r="222" spans="8:8" ht="12.75" customHeight="1" x14ac:dyDescent="0.2">
      <c r="H222" s="60"/>
    </row>
    <row r="223" spans="8:8" ht="12.75" customHeight="1" x14ac:dyDescent="0.2">
      <c r="H223" s="60"/>
    </row>
    <row r="224" spans="8:8" ht="12.75" customHeight="1" x14ac:dyDescent="0.2">
      <c r="H224" s="60"/>
    </row>
    <row r="225" spans="8:8" ht="12.75" customHeight="1" x14ac:dyDescent="0.2">
      <c r="H225" s="60"/>
    </row>
    <row r="226" spans="8:8" ht="12.75" customHeight="1" x14ac:dyDescent="0.2">
      <c r="H226" s="60"/>
    </row>
    <row r="227" spans="8:8" ht="12.75" customHeight="1" x14ac:dyDescent="0.2">
      <c r="H227" s="60"/>
    </row>
    <row r="228" spans="8:8" ht="12.75" customHeight="1" x14ac:dyDescent="0.2">
      <c r="H228" s="60"/>
    </row>
    <row r="229" spans="8:8" ht="12.75" customHeight="1" x14ac:dyDescent="0.2">
      <c r="H229" s="60"/>
    </row>
    <row r="230" spans="8:8" ht="12.75" customHeight="1" x14ac:dyDescent="0.2">
      <c r="H230" s="60"/>
    </row>
    <row r="231" spans="8:8" ht="12.75" customHeight="1" x14ac:dyDescent="0.2">
      <c r="H231" s="60"/>
    </row>
    <row r="232" spans="8:8" ht="12.75" customHeight="1" x14ac:dyDescent="0.2">
      <c r="H232" s="60"/>
    </row>
    <row r="233" spans="8:8" ht="12.75" customHeight="1" x14ac:dyDescent="0.2">
      <c r="H233" s="60"/>
    </row>
    <row r="234" spans="8:8" ht="12.75" customHeight="1" x14ac:dyDescent="0.2">
      <c r="H234" s="60"/>
    </row>
    <row r="235" spans="8:8" ht="12.75" customHeight="1" x14ac:dyDescent="0.2">
      <c r="H235" s="60"/>
    </row>
    <row r="236" spans="8:8" ht="12.75" customHeight="1" x14ac:dyDescent="0.2">
      <c r="H236" s="60"/>
    </row>
    <row r="237" spans="8:8" ht="12.75" customHeight="1" x14ac:dyDescent="0.2">
      <c r="H237" s="60"/>
    </row>
    <row r="238" spans="8:8" ht="15.75" customHeight="1" x14ac:dyDescent="0.2"/>
    <row r="239" spans="8:8" ht="15.75" customHeight="1" x14ac:dyDescent="0.2"/>
    <row r="240" spans="8:8"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4.5" defaultRowHeight="15" customHeight="1" x14ac:dyDescent="0.2"/>
  <cols>
    <col min="1" max="1" width="9.1640625" customWidth="1"/>
    <col min="2" max="6" width="8.6640625" customWidth="1"/>
  </cols>
  <sheetData>
    <row r="1" spans="1:1" ht="12.75" customHeight="1" x14ac:dyDescent="0.2">
      <c r="A1" s="76">
        <f t="shared" ref="A1:A50" si="0">A52*(-1)</f>
        <v>-1</v>
      </c>
    </row>
    <row r="2" spans="1:1" ht="12.75" customHeight="1" x14ac:dyDescent="0.2">
      <c r="A2" s="76">
        <f t="shared" si="0"/>
        <v>-2</v>
      </c>
    </row>
    <row r="3" spans="1:1" ht="12.75" customHeight="1" x14ac:dyDescent="0.2">
      <c r="A3" s="76">
        <f t="shared" si="0"/>
        <v>-3</v>
      </c>
    </row>
    <row r="4" spans="1:1" ht="12.75" customHeight="1" x14ac:dyDescent="0.2">
      <c r="A4" s="76">
        <f t="shared" si="0"/>
        <v>-4</v>
      </c>
    </row>
    <row r="5" spans="1:1" ht="12.75" customHeight="1" x14ac:dyDescent="0.2">
      <c r="A5" s="76">
        <f t="shared" si="0"/>
        <v>-5</v>
      </c>
    </row>
    <row r="6" spans="1:1" ht="12.75" customHeight="1" x14ac:dyDescent="0.2">
      <c r="A6" s="76">
        <f t="shared" si="0"/>
        <v>-6</v>
      </c>
    </row>
    <row r="7" spans="1:1" ht="12.75" customHeight="1" x14ac:dyDescent="0.2">
      <c r="A7" s="76">
        <f t="shared" si="0"/>
        <v>-7</v>
      </c>
    </row>
    <row r="8" spans="1:1" ht="12.75" customHeight="1" x14ac:dyDescent="0.2">
      <c r="A8" s="76">
        <f t="shared" si="0"/>
        <v>-8</v>
      </c>
    </row>
    <row r="9" spans="1:1" ht="12.75" customHeight="1" x14ac:dyDescent="0.2">
      <c r="A9" s="76">
        <f t="shared" si="0"/>
        <v>-9</v>
      </c>
    </row>
    <row r="10" spans="1:1" ht="12.75" customHeight="1" x14ac:dyDescent="0.2">
      <c r="A10" s="76">
        <f t="shared" si="0"/>
        <v>-10</v>
      </c>
    </row>
    <row r="11" spans="1:1" ht="12.75" customHeight="1" x14ac:dyDescent="0.2">
      <c r="A11" s="76">
        <f t="shared" si="0"/>
        <v>-11</v>
      </c>
    </row>
    <row r="12" spans="1:1" ht="12.75" customHeight="1" x14ac:dyDescent="0.2">
      <c r="A12" s="76">
        <f t="shared" si="0"/>
        <v>-12</v>
      </c>
    </row>
    <row r="13" spans="1:1" ht="12.75" customHeight="1" x14ac:dyDescent="0.2">
      <c r="A13" s="76">
        <f t="shared" si="0"/>
        <v>-13</v>
      </c>
    </row>
    <row r="14" spans="1:1" ht="12.75" customHeight="1" x14ac:dyDescent="0.2">
      <c r="A14" s="76">
        <f t="shared" si="0"/>
        <v>-14</v>
      </c>
    </row>
    <row r="15" spans="1:1" ht="12.75" customHeight="1" x14ac:dyDescent="0.2">
      <c r="A15" s="76">
        <f t="shared" si="0"/>
        <v>-15</v>
      </c>
    </row>
    <row r="16" spans="1:1" ht="12.75" customHeight="1" x14ac:dyDescent="0.2">
      <c r="A16" s="76">
        <f t="shared" si="0"/>
        <v>-16</v>
      </c>
    </row>
    <row r="17" spans="1:1" ht="12.75" customHeight="1" x14ac:dyDescent="0.2">
      <c r="A17" s="76">
        <f t="shared" si="0"/>
        <v>-17</v>
      </c>
    </row>
    <row r="18" spans="1:1" ht="12.75" customHeight="1" x14ac:dyDescent="0.2">
      <c r="A18" s="76">
        <f t="shared" si="0"/>
        <v>-18</v>
      </c>
    </row>
    <row r="19" spans="1:1" ht="12.75" customHeight="1" x14ac:dyDescent="0.2">
      <c r="A19" s="76">
        <f t="shared" si="0"/>
        <v>-19</v>
      </c>
    </row>
    <row r="20" spans="1:1" ht="12.75" customHeight="1" x14ac:dyDescent="0.2">
      <c r="A20" s="76">
        <f t="shared" si="0"/>
        <v>-20</v>
      </c>
    </row>
    <row r="21" spans="1:1" ht="12.75" customHeight="1" x14ac:dyDescent="0.2">
      <c r="A21" s="76">
        <f t="shared" si="0"/>
        <v>-21</v>
      </c>
    </row>
    <row r="22" spans="1:1" ht="12.75" customHeight="1" x14ac:dyDescent="0.2">
      <c r="A22" s="76">
        <f t="shared" si="0"/>
        <v>-22</v>
      </c>
    </row>
    <row r="23" spans="1:1" ht="12.75" customHeight="1" x14ac:dyDescent="0.2">
      <c r="A23" s="76">
        <f t="shared" si="0"/>
        <v>-23</v>
      </c>
    </row>
    <row r="24" spans="1:1" ht="12.75" customHeight="1" x14ac:dyDescent="0.2">
      <c r="A24" s="76">
        <f t="shared" si="0"/>
        <v>-24</v>
      </c>
    </row>
    <row r="25" spans="1:1" ht="12.75" customHeight="1" x14ac:dyDescent="0.2">
      <c r="A25" s="76">
        <f t="shared" si="0"/>
        <v>-25</v>
      </c>
    </row>
    <row r="26" spans="1:1" ht="12.75" customHeight="1" x14ac:dyDescent="0.2">
      <c r="A26" s="76">
        <f t="shared" si="0"/>
        <v>-26</v>
      </c>
    </row>
    <row r="27" spans="1:1" ht="12.75" customHeight="1" x14ac:dyDescent="0.2">
      <c r="A27" s="76">
        <f t="shared" si="0"/>
        <v>-27</v>
      </c>
    </row>
    <row r="28" spans="1:1" ht="12.75" customHeight="1" x14ac:dyDescent="0.2">
      <c r="A28" s="76">
        <f t="shared" si="0"/>
        <v>-28</v>
      </c>
    </row>
    <row r="29" spans="1:1" ht="12.75" customHeight="1" x14ac:dyDescent="0.2">
      <c r="A29" s="76">
        <f t="shared" si="0"/>
        <v>-29</v>
      </c>
    </row>
    <row r="30" spans="1:1" ht="12.75" customHeight="1" x14ac:dyDescent="0.2">
      <c r="A30" s="76">
        <f t="shared" si="0"/>
        <v>-30</v>
      </c>
    </row>
    <row r="31" spans="1:1" ht="12.75" customHeight="1" x14ac:dyDescent="0.2">
      <c r="A31" s="76">
        <f t="shared" si="0"/>
        <v>-31</v>
      </c>
    </row>
    <row r="32" spans="1:1" ht="12.75" customHeight="1" x14ac:dyDescent="0.2">
      <c r="A32" s="76">
        <f t="shared" si="0"/>
        <v>-32</v>
      </c>
    </row>
    <row r="33" spans="1:1" ht="12.75" customHeight="1" x14ac:dyDescent="0.2">
      <c r="A33" s="76">
        <f t="shared" si="0"/>
        <v>-33</v>
      </c>
    </row>
    <row r="34" spans="1:1" ht="12.75" customHeight="1" x14ac:dyDescent="0.2">
      <c r="A34" s="76">
        <f t="shared" si="0"/>
        <v>-34</v>
      </c>
    </row>
    <row r="35" spans="1:1" ht="12.75" customHeight="1" x14ac:dyDescent="0.2">
      <c r="A35" s="76">
        <f t="shared" si="0"/>
        <v>-35</v>
      </c>
    </row>
    <row r="36" spans="1:1" ht="12.75" customHeight="1" x14ac:dyDescent="0.2">
      <c r="A36" s="76">
        <f t="shared" si="0"/>
        <v>-36</v>
      </c>
    </row>
    <row r="37" spans="1:1" ht="12.75" customHeight="1" x14ac:dyDescent="0.2">
      <c r="A37" s="76">
        <f t="shared" si="0"/>
        <v>-37</v>
      </c>
    </row>
    <row r="38" spans="1:1" ht="12.75" customHeight="1" x14ac:dyDescent="0.2">
      <c r="A38" s="76">
        <f t="shared" si="0"/>
        <v>-38</v>
      </c>
    </row>
    <row r="39" spans="1:1" ht="12.75" customHeight="1" x14ac:dyDescent="0.2">
      <c r="A39" s="76">
        <f t="shared" si="0"/>
        <v>-39</v>
      </c>
    </row>
    <row r="40" spans="1:1" ht="12.75" customHeight="1" x14ac:dyDescent="0.2">
      <c r="A40" s="76">
        <f t="shared" si="0"/>
        <v>-40</v>
      </c>
    </row>
    <row r="41" spans="1:1" ht="12.75" customHeight="1" x14ac:dyDescent="0.2">
      <c r="A41" s="76">
        <f t="shared" si="0"/>
        <v>-41</v>
      </c>
    </row>
    <row r="42" spans="1:1" ht="12.75" customHeight="1" x14ac:dyDescent="0.2">
      <c r="A42" s="76">
        <f t="shared" si="0"/>
        <v>-42</v>
      </c>
    </row>
    <row r="43" spans="1:1" ht="12.75" customHeight="1" x14ac:dyDescent="0.2">
      <c r="A43" s="76">
        <f t="shared" si="0"/>
        <v>-43</v>
      </c>
    </row>
    <row r="44" spans="1:1" ht="12.75" customHeight="1" x14ac:dyDescent="0.2">
      <c r="A44" s="76">
        <f t="shared" si="0"/>
        <v>-44</v>
      </c>
    </row>
    <row r="45" spans="1:1" ht="12.75" customHeight="1" x14ac:dyDescent="0.2">
      <c r="A45" s="76">
        <f t="shared" si="0"/>
        <v>-45</v>
      </c>
    </row>
    <row r="46" spans="1:1" ht="12.75" customHeight="1" x14ac:dyDescent="0.2">
      <c r="A46" s="76">
        <f t="shared" si="0"/>
        <v>-46</v>
      </c>
    </row>
    <row r="47" spans="1:1" ht="12.75" customHeight="1" x14ac:dyDescent="0.2">
      <c r="A47" s="76">
        <f t="shared" si="0"/>
        <v>-47</v>
      </c>
    </row>
    <row r="48" spans="1:1" ht="12.75" customHeight="1" x14ac:dyDescent="0.2">
      <c r="A48" s="76">
        <f t="shared" si="0"/>
        <v>-48</v>
      </c>
    </row>
    <row r="49" spans="1:1" ht="12.75" customHeight="1" x14ac:dyDescent="0.2">
      <c r="A49" s="76">
        <f t="shared" si="0"/>
        <v>-49</v>
      </c>
    </row>
    <row r="50" spans="1:1" ht="12.75" customHeight="1" x14ac:dyDescent="0.2">
      <c r="A50" s="76">
        <f t="shared" si="0"/>
        <v>-50</v>
      </c>
    </row>
    <row r="51" spans="1:1" ht="12.75" customHeight="1" x14ac:dyDescent="0.2">
      <c r="A51" s="76">
        <v>0</v>
      </c>
    </row>
    <row r="52" spans="1:1" ht="12.75" customHeight="1" x14ac:dyDescent="0.2">
      <c r="A52" s="76">
        <v>1</v>
      </c>
    </row>
    <row r="53" spans="1:1" ht="12.75" customHeight="1" x14ac:dyDescent="0.2">
      <c r="A53" s="76">
        <v>2</v>
      </c>
    </row>
    <row r="54" spans="1:1" ht="12.75" customHeight="1" x14ac:dyDescent="0.2">
      <c r="A54" s="76">
        <v>3</v>
      </c>
    </row>
    <row r="55" spans="1:1" ht="12.75" customHeight="1" x14ac:dyDescent="0.2">
      <c r="A55" s="76">
        <v>4</v>
      </c>
    </row>
    <row r="56" spans="1:1" ht="12.75" customHeight="1" x14ac:dyDescent="0.2">
      <c r="A56" s="76">
        <v>5</v>
      </c>
    </row>
    <row r="57" spans="1:1" ht="12.75" customHeight="1" x14ac:dyDescent="0.2">
      <c r="A57" s="76">
        <v>6</v>
      </c>
    </row>
    <row r="58" spans="1:1" ht="12.75" customHeight="1" x14ac:dyDescent="0.2">
      <c r="A58" s="76">
        <v>7</v>
      </c>
    </row>
    <row r="59" spans="1:1" ht="12.75" customHeight="1" x14ac:dyDescent="0.2">
      <c r="A59" s="76">
        <v>8</v>
      </c>
    </row>
    <row r="60" spans="1:1" ht="12.75" customHeight="1" x14ac:dyDescent="0.2">
      <c r="A60" s="76">
        <v>9</v>
      </c>
    </row>
    <row r="61" spans="1:1" ht="12.75" customHeight="1" x14ac:dyDescent="0.2">
      <c r="A61" s="76">
        <v>10</v>
      </c>
    </row>
    <row r="62" spans="1:1" ht="12.75" customHeight="1" x14ac:dyDescent="0.2">
      <c r="A62" s="76">
        <v>11</v>
      </c>
    </row>
    <row r="63" spans="1:1" ht="12.75" customHeight="1" x14ac:dyDescent="0.2">
      <c r="A63" s="76">
        <v>12</v>
      </c>
    </row>
    <row r="64" spans="1:1" ht="12.75" customHeight="1" x14ac:dyDescent="0.2">
      <c r="A64" s="76">
        <v>13</v>
      </c>
    </row>
    <row r="65" spans="1:1" ht="12.75" customHeight="1" x14ac:dyDescent="0.2">
      <c r="A65" s="76">
        <v>14</v>
      </c>
    </row>
    <row r="66" spans="1:1" ht="12.75" customHeight="1" x14ac:dyDescent="0.2">
      <c r="A66" s="76">
        <v>15</v>
      </c>
    </row>
    <row r="67" spans="1:1" ht="12.75" customHeight="1" x14ac:dyDescent="0.2">
      <c r="A67" s="76">
        <v>16</v>
      </c>
    </row>
    <row r="68" spans="1:1" ht="12.75" customHeight="1" x14ac:dyDescent="0.2">
      <c r="A68" s="76">
        <v>17</v>
      </c>
    </row>
    <row r="69" spans="1:1" ht="12.75" customHeight="1" x14ac:dyDescent="0.2">
      <c r="A69" s="76">
        <v>18</v>
      </c>
    </row>
    <row r="70" spans="1:1" ht="12.75" customHeight="1" x14ac:dyDescent="0.2">
      <c r="A70" s="76">
        <v>19</v>
      </c>
    </row>
    <row r="71" spans="1:1" ht="12.75" customHeight="1" x14ac:dyDescent="0.2">
      <c r="A71" s="76">
        <v>20</v>
      </c>
    </row>
    <row r="72" spans="1:1" ht="12.75" customHeight="1" x14ac:dyDescent="0.2">
      <c r="A72" s="76">
        <v>21</v>
      </c>
    </row>
    <row r="73" spans="1:1" ht="12.75" customHeight="1" x14ac:dyDescent="0.2">
      <c r="A73" s="76">
        <v>22</v>
      </c>
    </row>
    <row r="74" spans="1:1" ht="12.75" customHeight="1" x14ac:dyDescent="0.2">
      <c r="A74" s="76">
        <v>23</v>
      </c>
    </row>
    <row r="75" spans="1:1" ht="12.75" customHeight="1" x14ac:dyDescent="0.2">
      <c r="A75" s="76">
        <v>24</v>
      </c>
    </row>
    <row r="76" spans="1:1" ht="12.75" customHeight="1" x14ac:dyDescent="0.2">
      <c r="A76" s="76">
        <v>25</v>
      </c>
    </row>
    <row r="77" spans="1:1" ht="12.75" customHeight="1" x14ac:dyDescent="0.2">
      <c r="A77" s="76">
        <v>26</v>
      </c>
    </row>
    <row r="78" spans="1:1" ht="12.75" customHeight="1" x14ac:dyDescent="0.2">
      <c r="A78" s="76">
        <v>27</v>
      </c>
    </row>
    <row r="79" spans="1:1" ht="12.75" customHeight="1" x14ac:dyDescent="0.2">
      <c r="A79" s="76">
        <v>28</v>
      </c>
    </row>
    <row r="80" spans="1:1" ht="12.75" customHeight="1" x14ac:dyDescent="0.2">
      <c r="A80" s="76">
        <v>29</v>
      </c>
    </row>
    <row r="81" spans="1:1" ht="12.75" customHeight="1" x14ac:dyDescent="0.2">
      <c r="A81" s="76">
        <v>30</v>
      </c>
    </row>
    <row r="82" spans="1:1" ht="12.75" customHeight="1" x14ac:dyDescent="0.2">
      <c r="A82" s="76">
        <v>31</v>
      </c>
    </row>
    <row r="83" spans="1:1" ht="12.75" customHeight="1" x14ac:dyDescent="0.2">
      <c r="A83" s="76">
        <v>32</v>
      </c>
    </row>
    <row r="84" spans="1:1" ht="12.75" customHeight="1" x14ac:dyDescent="0.2">
      <c r="A84" s="76">
        <v>33</v>
      </c>
    </row>
    <row r="85" spans="1:1" ht="12.75" customHeight="1" x14ac:dyDescent="0.2">
      <c r="A85" s="76">
        <v>34</v>
      </c>
    </row>
    <row r="86" spans="1:1" ht="12.75" customHeight="1" x14ac:dyDescent="0.2">
      <c r="A86" s="76">
        <v>35</v>
      </c>
    </row>
    <row r="87" spans="1:1" ht="12.75" customHeight="1" x14ac:dyDescent="0.2">
      <c r="A87" s="76">
        <v>36</v>
      </c>
    </row>
    <row r="88" spans="1:1" ht="12.75" customHeight="1" x14ac:dyDescent="0.2">
      <c r="A88" s="76">
        <v>37</v>
      </c>
    </row>
    <row r="89" spans="1:1" ht="12.75" customHeight="1" x14ac:dyDescent="0.2">
      <c r="A89" s="76">
        <v>38</v>
      </c>
    </row>
    <row r="90" spans="1:1" ht="12.75" customHeight="1" x14ac:dyDescent="0.2">
      <c r="A90" s="76">
        <v>39</v>
      </c>
    </row>
    <row r="91" spans="1:1" ht="12.75" customHeight="1" x14ac:dyDescent="0.2">
      <c r="A91" s="76">
        <v>40</v>
      </c>
    </row>
    <row r="92" spans="1:1" ht="12.75" customHeight="1" x14ac:dyDescent="0.2">
      <c r="A92" s="76">
        <v>41</v>
      </c>
    </row>
    <row r="93" spans="1:1" ht="12.75" customHeight="1" x14ac:dyDescent="0.2">
      <c r="A93" s="76">
        <v>42</v>
      </c>
    </row>
    <row r="94" spans="1:1" ht="12.75" customHeight="1" x14ac:dyDescent="0.2">
      <c r="A94" s="76">
        <v>43</v>
      </c>
    </row>
    <row r="95" spans="1:1" ht="12.75" customHeight="1" x14ac:dyDescent="0.2">
      <c r="A95" s="76">
        <v>44</v>
      </c>
    </row>
    <row r="96" spans="1:1" ht="12.75" customHeight="1" x14ac:dyDescent="0.2">
      <c r="A96" s="76">
        <v>45</v>
      </c>
    </row>
    <row r="97" spans="1:1" ht="12.75" customHeight="1" x14ac:dyDescent="0.2">
      <c r="A97" s="76">
        <v>46</v>
      </c>
    </row>
    <row r="98" spans="1:1" ht="12.75" customHeight="1" x14ac:dyDescent="0.2">
      <c r="A98" s="76">
        <v>47</v>
      </c>
    </row>
    <row r="99" spans="1:1" ht="12.75" customHeight="1" x14ac:dyDescent="0.2">
      <c r="A99" s="76">
        <v>48</v>
      </c>
    </row>
    <row r="100" spans="1:1" ht="12.75" customHeight="1" x14ac:dyDescent="0.2">
      <c r="A100" s="76">
        <v>49</v>
      </c>
    </row>
    <row r="101" spans="1:1" ht="12.75" customHeight="1" x14ac:dyDescent="0.2">
      <c r="A101" s="76">
        <v>50</v>
      </c>
    </row>
    <row r="102" spans="1:1" ht="12.75" customHeight="1" x14ac:dyDescent="0.2">
      <c r="A102" s="76"/>
    </row>
    <row r="103" spans="1:1" ht="12.75" customHeight="1" x14ac:dyDescent="0.2">
      <c r="A103" s="76"/>
    </row>
    <row r="104" spans="1:1" ht="12.75" customHeight="1" x14ac:dyDescent="0.2">
      <c r="A104" s="76"/>
    </row>
    <row r="105" spans="1:1" ht="12.75" customHeight="1" x14ac:dyDescent="0.2">
      <c r="A105" s="76"/>
    </row>
    <row r="106" spans="1:1" ht="12.75" customHeight="1" x14ac:dyDescent="0.2">
      <c r="A106" s="76"/>
    </row>
    <row r="107" spans="1:1" ht="12.75" customHeight="1" x14ac:dyDescent="0.2">
      <c r="A107" s="76"/>
    </row>
    <row r="108" spans="1:1" ht="12.75" customHeight="1" x14ac:dyDescent="0.2">
      <c r="A108" s="76"/>
    </row>
    <row r="109" spans="1:1" ht="12.75" customHeight="1" x14ac:dyDescent="0.2">
      <c r="A109" s="76"/>
    </row>
    <row r="110" spans="1:1" ht="12.75" customHeight="1" x14ac:dyDescent="0.2">
      <c r="A110" s="76"/>
    </row>
    <row r="111" spans="1:1" ht="12.75" customHeight="1" x14ac:dyDescent="0.2">
      <c r="A111" s="76"/>
    </row>
    <row r="112" spans="1:1" ht="12.75" customHeight="1" x14ac:dyDescent="0.2">
      <c r="A112" s="76"/>
    </row>
    <row r="113" spans="1:1" ht="12.75" customHeight="1" x14ac:dyDescent="0.2">
      <c r="A113" s="76"/>
    </row>
    <row r="114" spans="1:1" ht="12.75" customHeight="1" x14ac:dyDescent="0.2">
      <c r="A114" s="76"/>
    </row>
    <row r="115" spans="1:1" ht="12.75" customHeight="1" x14ac:dyDescent="0.2">
      <c r="A115" s="76"/>
    </row>
    <row r="116" spans="1:1" ht="12.75" customHeight="1" x14ac:dyDescent="0.2">
      <c r="A116" s="76"/>
    </row>
    <row r="117" spans="1:1" ht="12.75" customHeight="1" x14ac:dyDescent="0.2">
      <c r="A117" s="76"/>
    </row>
    <row r="118" spans="1:1" ht="12.75" customHeight="1" x14ac:dyDescent="0.2">
      <c r="A118" s="76"/>
    </row>
    <row r="119" spans="1:1" ht="12.75" customHeight="1" x14ac:dyDescent="0.2">
      <c r="A119" s="76"/>
    </row>
    <row r="120" spans="1:1" ht="12.75" customHeight="1" x14ac:dyDescent="0.2">
      <c r="A120" s="76"/>
    </row>
    <row r="121" spans="1:1" ht="12.75" customHeight="1" x14ac:dyDescent="0.2">
      <c r="A121" s="76"/>
    </row>
    <row r="122" spans="1:1" ht="12.75" customHeight="1" x14ac:dyDescent="0.2">
      <c r="A122" s="76"/>
    </row>
    <row r="123" spans="1:1" ht="12.75" customHeight="1" x14ac:dyDescent="0.2">
      <c r="A123" s="76"/>
    </row>
    <row r="124" spans="1:1" ht="12.75" customHeight="1" x14ac:dyDescent="0.2">
      <c r="A124" s="76"/>
    </row>
    <row r="125" spans="1:1" ht="12.75" customHeight="1" x14ac:dyDescent="0.2">
      <c r="A125" s="76"/>
    </row>
    <row r="126" spans="1:1" ht="12.75" customHeight="1" x14ac:dyDescent="0.2">
      <c r="A126" s="76"/>
    </row>
    <row r="127" spans="1:1" ht="12.75" customHeight="1" x14ac:dyDescent="0.2">
      <c r="A127" s="76"/>
    </row>
    <row r="128" spans="1:1" ht="12.75" customHeight="1" x14ac:dyDescent="0.2">
      <c r="A128" s="76"/>
    </row>
    <row r="129" spans="1:1" ht="12.75" customHeight="1" x14ac:dyDescent="0.2">
      <c r="A129" s="76"/>
    </row>
    <row r="130" spans="1:1" ht="12.75" customHeight="1" x14ac:dyDescent="0.2">
      <c r="A130" s="76"/>
    </row>
    <row r="131" spans="1:1" ht="12.75" customHeight="1" x14ac:dyDescent="0.2">
      <c r="A131" s="76"/>
    </row>
    <row r="132" spans="1:1" ht="12.75" customHeight="1" x14ac:dyDescent="0.2">
      <c r="A132" s="76"/>
    </row>
    <row r="133" spans="1:1" ht="12.75" customHeight="1" x14ac:dyDescent="0.2">
      <c r="A133" s="76"/>
    </row>
    <row r="134" spans="1:1" ht="12.75" customHeight="1" x14ac:dyDescent="0.2">
      <c r="A134" s="76"/>
    </row>
    <row r="135" spans="1:1" ht="12.75" customHeight="1" x14ac:dyDescent="0.2">
      <c r="A135" s="76"/>
    </row>
    <row r="136" spans="1:1" ht="12.75" customHeight="1" x14ac:dyDescent="0.2">
      <c r="A136" s="76"/>
    </row>
    <row r="137" spans="1:1" ht="12.75" customHeight="1" x14ac:dyDescent="0.2">
      <c r="A137" s="76"/>
    </row>
    <row r="138" spans="1:1" ht="12.75" customHeight="1" x14ac:dyDescent="0.2">
      <c r="A138" s="76"/>
    </row>
    <row r="139" spans="1:1" ht="12.75" customHeight="1" x14ac:dyDescent="0.2">
      <c r="A139" s="76"/>
    </row>
    <row r="140" spans="1:1" ht="12.75" customHeight="1" x14ac:dyDescent="0.2">
      <c r="A140" s="76"/>
    </row>
    <row r="141" spans="1:1" ht="12.75" customHeight="1" x14ac:dyDescent="0.2">
      <c r="A141" s="76"/>
    </row>
    <row r="142" spans="1:1" ht="12.75" customHeight="1" x14ac:dyDescent="0.2">
      <c r="A142" s="76"/>
    </row>
    <row r="143" spans="1:1" ht="12.75" customHeight="1" x14ac:dyDescent="0.2">
      <c r="A143" s="76"/>
    </row>
    <row r="144" spans="1:1" ht="12.75" customHeight="1" x14ac:dyDescent="0.2">
      <c r="A144" s="76"/>
    </row>
    <row r="145" spans="1:1" ht="12.75" customHeight="1" x14ac:dyDescent="0.2">
      <c r="A145" s="76"/>
    </row>
    <row r="146" spans="1:1" ht="12.75" customHeight="1" x14ac:dyDescent="0.2">
      <c r="A146" s="76"/>
    </row>
    <row r="147" spans="1:1" ht="12.75" customHeight="1" x14ac:dyDescent="0.2">
      <c r="A147" s="76"/>
    </row>
    <row r="148" spans="1:1" ht="12.75" customHeight="1" x14ac:dyDescent="0.2">
      <c r="A148" s="76"/>
    </row>
    <row r="149" spans="1:1" ht="12.75" customHeight="1" x14ac:dyDescent="0.2">
      <c r="A149" s="76"/>
    </row>
    <row r="150" spans="1:1" ht="12.75" customHeight="1" x14ac:dyDescent="0.2">
      <c r="A150" s="76"/>
    </row>
    <row r="151" spans="1:1" ht="12.75" customHeight="1" x14ac:dyDescent="0.2">
      <c r="A151" s="76"/>
    </row>
    <row r="152" spans="1:1" ht="12.75" customHeight="1" x14ac:dyDescent="0.2">
      <c r="A152" s="76"/>
    </row>
    <row r="153" spans="1:1" ht="12.75" customHeight="1" x14ac:dyDescent="0.2">
      <c r="A153" s="76"/>
    </row>
    <row r="154" spans="1:1" ht="12.75" customHeight="1" x14ac:dyDescent="0.2">
      <c r="A154" s="76"/>
    </row>
    <row r="155" spans="1:1" ht="12.75" customHeight="1" x14ac:dyDescent="0.2">
      <c r="A155" s="76"/>
    </row>
    <row r="156" spans="1:1" ht="12.75" customHeight="1" x14ac:dyDescent="0.2">
      <c r="A156" s="76"/>
    </row>
    <row r="157" spans="1:1" ht="12.75" customHeight="1" x14ac:dyDescent="0.2">
      <c r="A157" s="76"/>
    </row>
    <row r="158" spans="1:1" ht="12.75" customHeight="1" x14ac:dyDescent="0.2">
      <c r="A158" s="76"/>
    </row>
    <row r="159" spans="1:1" ht="12.75" customHeight="1" x14ac:dyDescent="0.2">
      <c r="A159" s="76"/>
    </row>
    <row r="160" spans="1:1" ht="12.75" customHeight="1" x14ac:dyDescent="0.2">
      <c r="A160" s="76"/>
    </row>
    <row r="161" spans="1:1" ht="12.75" customHeight="1" x14ac:dyDescent="0.2">
      <c r="A161" s="76"/>
    </row>
    <row r="162" spans="1:1" ht="12.75" customHeight="1" x14ac:dyDescent="0.2">
      <c r="A162" s="76"/>
    </row>
    <row r="163" spans="1:1" ht="12.75" customHeight="1" x14ac:dyDescent="0.2">
      <c r="A163" s="76"/>
    </row>
    <row r="164" spans="1:1" ht="12.75" customHeight="1" x14ac:dyDescent="0.2">
      <c r="A164" s="76"/>
    </row>
    <row r="165" spans="1:1" ht="12.75" customHeight="1" x14ac:dyDescent="0.2">
      <c r="A165" s="76"/>
    </row>
    <row r="166" spans="1:1" ht="12.75" customHeight="1" x14ac:dyDescent="0.2">
      <c r="A166" s="76"/>
    </row>
    <row r="167" spans="1:1" ht="12.75" customHeight="1" x14ac:dyDescent="0.2">
      <c r="A167" s="76"/>
    </row>
    <row r="168" spans="1:1" ht="12.75" customHeight="1" x14ac:dyDescent="0.2">
      <c r="A168" s="76"/>
    </row>
    <row r="169" spans="1:1" ht="12.75" customHeight="1" x14ac:dyDescent="0.2">
      <c r="A169" s="76"/>
    </row>
    <row r="170" spans="1:1" ht="12.75" customHeight="1" x14ac:dyDescent="0.2">
      <c r="A170" s="76"/>
    </row>
    <row r="171" spans="1:1" ht="12.75" customHeight="1" x14ac:dyDescent="0.2">
      <c r="A171" s="76"/>
    </row>
    <row r="172" spans="1:1" ht="12.75" customHeight="1" x14ac:dyDescent="0.2">
      <c r="A172" s="76"/>
    </row>
    <row r="173" spans="1:1" ht="12.75" customHeight="1" x14ac:dyDescent="0.2">
      <c r="A173" s="76"/>
    </row>
    <row r="174" spans="1:1" ht="12.75" customHeight="1" x14ac:dyDescent="0.2">
      <c r="A174" s="76"/>
    </row>
    <row r="175" spans="1:1" ht="12.75" customHeight="1" x14ac:dyDescent="0.2">
      <c r="A175" s="76"/>
    </row>
    <row r="176" spans="1:1" ht="12.75" customHeight="1" x14ac:dyDescent="0.2">
      <c r="A176" s="76"/>
    </row>
    <row r="177" spans="1:1" ht="12.75" customHeight="1" x14ac:dyDescent="0.2">
      <c r="A177" s="76"/>
    </row>
    <row r="178" spans="1:1" ht="12.75" customHeight="1" x14ac:dyDescent="0.2">
      <c r="A178" s="76"/>
    </row>
    <row r="179" spans="1:1" ht="12.75" customHeight="1" x14ac:dyDescent="0.2">
      <c r="A179" s="76"/>
    </row>
    <row r="180" spans="1:1" ht="12.75" customHeight="1" x14ac:dyDescent="0.2">
      <c r="A180" s="76"/>
    </row>
    <row r="181" spans="1:1" ht="12.75" customHeight="1" x14ac:dyDescent="0.2">
      <c r="A181" s="76"/>
    </row>
    <row r="182" spans="1:1" ht="12.75" customHeight="1" x14ac:dyDescent="0.2">
      <c r="A182" s="76"/>
    </row>
    <row r="183" spans="1:1" ht="12.75" customHeight="1" x14ac:dyDescent="0.2">
      <c r="A183" s="76"/>
    </row>
    <row r="184" spans="1:1" ht="12.75" customHeight="1" x14ac:dyDescent="0.2">
      <c r="A184" s="76"/>
    </row>
    <row r="185" spans="1:1" ht="12.75" customHeight="1" x14ac:dyDescent="0.2">
      <c r="A185" s="76"/>
    </row>
    <row r="186" spans="1:1" ht="12.75" customHeight="1" x14ac:dyDescent="0.2">
      <c r="A186" s="76"/>
    </row>
    <row r="187" spans="1:1" ht="12.75" customHeight="1" x14ac:dyDescent="0.2">
      <c r="A187" s="76"/>
    </row>
    <row r="188" spans="1:1" ht="12.75" customHeight="1" x14ac:dyDescent="0.2">
      <c r="A188" s="76"/>
    </row>
    <row r="189" spans="1:1" ht="12.75" customHeight="1" x14ac:dyDescent="0.2">
      <c r="A189" s="76"/>
    </row>
    <row r="190" spans="1:1" ht="12.75" customHeight="1" x14ac:dyDescent="0.2">
      <c r="A190" s="76"/>
    </row>
    <row r="191" spans="1:1" ht="12.75" customHeight="1" x14ac:dyDescent="0.2">
      <c r="A191" s="76"/>
    </row>
    <row r="192" spans="1:1" ht="12.75" customHeight="1" x14ac:dyDescent="0.2">
      <c r="A192" s="76"/>
    </row>
    <row r="193" spans="1:1" ht="12.75" customHeight="1" x14ac:dyDescent="0.2">
      <c r="A193" s="76"/>
    </row>
    <row r="194" spans="1:1" ht="12.75" customHeight="1" x14ac:dyDescent="0.2">
      <c r="A194" s="76"/>
    </row>
    <row r="195" spans="1:1" ht="12.75" customHeight="1" x14ac:dyDescent="0.2">
      <c r="A195" s="76"/>
    </row>
    <row r="196" spans="1:1" ht="12.75" customHeight="1" x14ac:dyDescent="0.2">
      <c r="A196" s="76"/>
    </row>
    <row r="197" spans="1:1" ht="12.75" customHeight="1" x14ac:dyDescent="0.2">
      <c r="A197" s="76"/>
    </row>
    <row r="198" spans="1:1" ht="12.75" customHeight="1" x14ac:dyDescent="0.2">
      <c r="A198" s="76"/>
    </row>
    <row r="199" spans="1:1" ht="12.75" customHeight="1" x14ac:dyDescent="0.2">
      <c r="A199" s="76"/>
    </row>
    <row r="200" spans="1:1" ht="12.75" customHeight="1" x14ac:dyDescent="0.2">
      <c r="A200" s="76"/>
    </row>
    <row r="201" spans="1:1" ht="12.75" customHeight="1" x14ac:dyDescent="0.2">
      <c r="A201" s="76"/>
    </row>
    <row r="202" spans="1:1" ht="12.75" customHeight="1" x14ac:dyDescent="0.2">
      <c r="A202" s="76"/>
    </row>
    <row r="203" spans="1:1" ht="12.75" customHeight="1" x14ac:dyDescent="0.2">
      <c r="A203" s="76"/>
    </row>
    <row r="204" spans="1:1" ht="12.75" customHeight="1" x14ac:dyDescent="0.2">
      <c r="A204" s="76"/>
    </row>
    <row r="205" spans="1:1" ht="12.75" customHeight="1" x14ac:dyDescent="0.2">
      <c r="A205" s="76"/>
    </row>
    <row r="206" spans="1:1" ht="12.75" customHeight="1" x14ac:dyDescent="0.2">
      <c r="A206" s="76"/>
    </row>
    <row r="207" spans="1:1" ht="12.75" customHeight="1" x14ac:dyDescent="0.2">
      <c r="A207" s="76"/>
    </row>
    <row r="208" spans="1:1" ht="12.75" customHeight="1" x14ac:dyDescent="0.2">
      <c r="A208" s="76"/>
    </row>
    <row r="209" spans="1:1" ht="12.75" customHeight="1" x14ac:dyDescent="0.2">
      <c r="A209" s="76"/>
    </row>
    <row r="210" spans="1:1" ht="12.75" customHeight="1" x14ac:dyDescent="0.2">
      <c r="A210" s="76"/>
    </row>
    <row r="211" spans="1:1" ht="12.75" customHeight="1" x14ac:dyDescent="0.2">
      <c r="A211" s="76"/>
    </row>
    <row r="212" spans="1:1" ht="12.75" customHeight="1" x14ac:dyDescent="0.2">
      <c r="A212" s="76"/>
    </row>
    <row r="213" spans="1:1" ht="12.75" customHeight="1" x14ac:dyDescent="0.2">
      <c r="A213" s="76"/>
    </row>
    <row r="214" spans="1:1" ht="12.75" customHeight="1" x14ac:dyDescent="0.2">
      <c r="A214" s="76"/>
    </row>
    <row r="215" spans="1:1" ht="12.75" customHeight="1" x14ac:dyDescent="0.2">
      <c r="A215" s="76"/>
    </row>
    <row r="216" spans="1:1" ht="12.75" customHeight="1" x14ac:dyDescent="0.2">
      <c r="A216" s="76"/>
    </row>
    <row r="217" spans="1:1" ht="12.75" customHeight="1" x14ac:dyDescent="0.2">
      <c r="A217" s="76"/>
    </row>
    <row r="218" spans="1:1" ht="12.75" customHeight="1" x14ac:dyDescent="0.2">
      <c r="A218" s="76"/>
    </row>
    <row r="219" spans="1:1" ht="12.75" customHeight="1" x14ac:dyDescent="0.2">
      <c r="A219" s="76"/>
    </row>
    <row r="220" spans="1:1" ht="12.75" customHeight="1" x14ac:dyDescent="0.2">
      <c r="A220" s="76"/>
    </row>
    <row r="221" spans="1:1" ht="12.75" customHeight="1" x14ac:dyDescent="0.2">
      <c r="A221" s="76"/>
    </row>
    <row r="222" spans="1:1" ht="12.75" customHeight="1" x14ac:dyDescent="0.2">
      <c r="A222" s="76"/>
    </row>
    <row r="223" spans="1:1" ht="12.75" customHeight="1" x14ac:dyDescent="0.2">
      <c r="A223" s="76"/>
    </row>
    <row r="224" spans="1:1" ht="12.75" customHeight="1" x14ac:dyDescent="0.2">
      <c r="A224" s="76"/>
    </row>
    <row r="225" spans="1:1" ht="12.75" customHeight="1" x14ac:dyDescent="0.2">
      <c r="A225" s="76"/>
    </row>
    <row r="226" spans="1:1" ht="12.75" customHeight="1" x14ac:dyDescent="0.2">
      <c r="A226" s="76"/>
    </row>
    <row r="227" spans="1:1" ht="12.75" customHeight="1" x14ac:dyDescent="0.2">
      <c r="A227" s="76"/>
    </row>
    <row r="228" spans="1:1" ht="12.75" customHeight="1" x14ac:dyDescent="0.2">
      <c r="A228" s="76"/>
    </row>
    <row r="229" spans="1:1" ht="12.75" customHeight="1" x14ac:dyDescent="0.2">
      <c r="A229" s="76"/>
    </row>
    <row r="230" spans="1:1" ht="12.75" customHeight="1" x14ac:dyDescent="0.2">
      <c r="A230" s="76"/>
    </row>
    <row r="231" spans="1:1" ht="12.75" customHeight="1" x14ac:dyDescent="0.2">
      <c r="A231" s="76"/>
    </row>
    <row r="232" spans="1:1" ht="12.75" customHeight="1" x14ac:dyDescent="0.2">
      <c r="A232" s="76"/>
    </row>
    <row r="233" spans="1:1" ht="12.75" customHeight="1" x14ac:dyDescent="0.2">
      <c r="A233" s="76"/>
    </row>
    <row r="234" spans="1:1" ht="12.75" customHeight="1" x14ac:dyDescent="0.2">
      <c r="A234" s="76"/>
    </row>
    <row r="235" spans="1:1" ht="12.75" customHeight="1" x14ac:dyDescent="0.2">
      <c r="A235" s="76"/>
    </row>
    <row r="236" spans="1:1" ht="12.75" customHeight="1" x14ac:dyDescent="0.2">
      <c r="A236" s="76"/>
    </row>
    <row r="237" spans="1:1" ht="12.75" customHeight="1" x14ac:dyDescent="0.2">
      <c r="A237" s="76"/>
    </row>
    <row r="238" spans="1:1" ht="12.75" customHeight="1" x14ac:dyDescent="0.2">
      <c r="A238" s="76"/>
    </row>
    <row r="239" spans="1:1" ht="12.75" customHeight="1" x14ac:dyDescent="0.2">
      <c r="A239" s="76"/>
    </row>
    <row r="240" spans="1:1" ht="12.75" customHeight="1" x14ac:dyDescent="0.2">
      <c r="A240" s="76"/>
    </row>
    <row r="241" spans="1:1" ht="12.75" customHeight="1" x14ac:dyDescent="0.2">
      <c r="A241" s="76"/>
    </row>
    <row r="242" spans="1:1" ht="12.75" customHeight="1" x14ac:dyDescent="0.2">
      <c r="A242" s="76"/>
    </row>
    <row r="243" spans="1:1" ht="12.75" customHeight="1" x14ac:dyDescent="0.2">
      <c r="A243" s="76"/>
    </row>
    <row r="244" spans="1:1" ht="12.75" customHeight="1" x14ac:dyDescent="0.2">
      <c r="A244" s="76"/>
    </row>
    <row r="245" spans="1:1" ht="12.75" customHeight="1" x14ac:dyDescent="0.2">
      <c r="A245" s="76"/>
    </row>
    <row r="246" spans="1:1" ht="12.75" customHeight="1" x14ac:dyDescent="0.2">
      <c r="A246" s="76"/>
    </row>
    <row r="247" spans="1:1" ht="12.75" customHeight="1" x14ac:dyDescent="0.2">
      <c r="A247" s="76"/>
    </row>
    <row r="248" spans="1:1" ht="12.75" customHeight="1" x14ac:dyDescent="0.2">
      <c r="A248" s="76"/>
    </row>
    <row r="249" spans="1:1" ht="12.75" customHeight="1" x14ac:dyDescent="0.2">
      <c r="A249" s="76"/>
    </row>
    <row r="250" spans="1:1" ht="12.75" customHeight="1" x14ac:dyDescent="0.2">
      <c r="A250" s="76"/>
    </row>
    <row r="251" spans="1:1" ht="12.75" customHeight="1" x14ac:dyDescent="0.2">
      <c r="A251" s="76"/>
    </row>
    <row r="252" spans="1:1" ht="12.75" customHeight="1" x14ac:dyDescent="0.2">
      <c r="A252" s="76"/>
    </row>
    <row r="253" spans="1:1" ht="12.75" customHeight="1" x14ac:dyDescent="0.2">
      <c r="A253" s="76"/>
    </row>
    <row r="254" spans="1:1" ht="12.75" customHeight="1" x14ac:dyDescent="0.2">
      <c r="A254" s="76"/>
    </row>
    <row r="255" spans="1:1" ht="12.75" customHeight="1" x14ac:dyDescent="0.2">
      <c r="A255" s="76"/>
    </row>
    <row r="256" spans="1:1" ht="12.75" customHeight="1" x14ac:dyDescent="0.2">
      <c r="A256" s="76"/>
    </row>
    <row r="257" spans="1:1" ht="12.75" customHeight="1" x14ac:dyDescent="0.2">
      <c r="A257" s="76"/>
    </row>
    <row r="258" spans="1:1" ht="12.75" customHeight="1" x14ac:dyDescent="0.2">
      <c r="A258" s="76"/>
    </row>
    <row r="259" spans="1:1" ht="12.75" customHeight="1" x14ac:dyDescent="0.2">
      <c r="A259" s="76"/>
    </row>
    <row r="260" spans="1:1" ht="12.75" customHeight="1" x14ac:dyDescent="0.2">
      <c r="A260" s="76"/>
    </row>
    <row r="261" spans="1:1" ht="12.75" customHeight="1" x14ac:dyDescent="0.2">
      <c r="A261" s="76"/>
    </row>
    <row r="262" spans="1:1" ht="12.75" customHeight="1" x14ac:dyDescent="0.2">
      <c r="A262" s="76"/>
    </row>
    <row r="263" spans="1:1" ht="12.75" customHeight="1" x14ac:dyDescent="0.2">
      <c r="A263" s="76"/>
    </row>
    <row r="264" spans="1:1" ht="12.75" customHeight="1" x14ac:dyDescent="0.2">
      <c r="A264" s="76"/>
    </row>
    <row r="265" spans="1:1" ht="12.75" customHeight="1" x14ac:dyDescent="0.2">
      <c r="A265" s="76"/>
    </row>
    <row r="266" spans="1:1" ht="12.75" customHeight="1" x14ac:dyDescent="0.2">
      <c r="A266" s="76"/>
    </row>
    <row r="267" spans="1:1" ht="12.75" customHeight="1" x14ac:dyDescent="0.2">
      <c r="A267" s="76"/>
    </row>
    <row r="268" spans="1:1" ht="12.75" customHeight="1" x14ac:dyDescent="0.2">
      <c r="A268" s="76"/>
    </row>
    <row r="269" spans="1:1" ht="12.75" customHeight="1" x14ac:dyDescent="0.2">
      <c r="A269" s="76"/>
    </row>
    <row r="270" spans="1:1" ht="12.75" customHeight="1" x14ac:dyDescent="0.2">
      <c r="A270" s="76"/>
    </row>
    <row r="271" spans="1:1" ht="12.75" customHeight="1" x14ac:dyDescent="0.2">
      <c r="A271" s="76"/>
    </row>
    <row r="272" spans="1:1" ht="12.75" customHeight="1" x14ac:dyDescent="0.2">
      <c r="A272" s="76"/>
    </row>
    <row r="273" spans="1:1" ht="12.75" customHeight="1" x14ac:dyDescent="0.2">
      <c r="A273" s="76"/>
    </row>
    <row r="274" spans="1:1" ht="12.75" customHeight="1" x14ac:dyDescent="0.2">
      <c r="A274" s="76"/>
    </row>
    <row r="275" spans="1:1" ht="12.75" customHeight="1" x14ac:dyDescent="0.2">
      <c r="A275" s="76"/>
    </row>
    <row r="276" spans="1:1" ht="12.75" customHeight="1" x14ac:dyDescent="0.2">
      <c r="A276" s="76"/>
    </row>
    <row r="277" spans="1:1" ht="12.75" customHeight="1" x14ac:dyDescent="0.2">
      <c r="A277" s="76"/>
    </row>
    <row r="278" spans="1:1" ht="12.75" customHeight="1" x14ac:dyDescent="0.2">
      <c r="A278" s="76"/>
    </row>
    <row r="279" spans="1:1" ht="12.75" customHeight="1" x14ac:dyDescent="0.2">
      <c r="A279" s="76"/>
    </row>
    <row r="280" spans="1:1" ht="12.75" customHeight="1" x14ac:dyDescent="0.2">
      <c r="A280" s="76"/>
    </row>
    <row r="281" spans="1:1" ht="12.75" customHeight="1" x14ac:dyDescent="0.2">
      <c r="A281" s="76"/>
    </row>
    <row r="282" spans="1:1" ht="12.75" customHeight="1" x14ac:dyDescent="0.2">
      <c r="A282" s="76"/>
    </row>
    <row r="283" spans="1:1" ht="12.75" customHeight="1" x14ac:dyDescent="0.2">
      <c r="A283" s="76"/>
    </row>
    <row r="284" spans="1:1" ht="12.75" customHeight="1" x14ac:dyDescent="0.2">
      <c r="A284" s="76"/>
    </row>
    <row r="285" spans="1:1" ht="12.75" customHeight="1" x14ac:dyDescent="0.2">
      <c r="A285" s="76"/>
    </row>
    <row r="286" spans="1:1" ht="12.75" customHeight="1" x14ac:dyDescent="0.2">
      <c r="A286" s="76"/>
    </row>
    <row r="287" spans="1:1" ht="12.75" customHeight="1" x14ac:dyDescent="0.2">
      <c r="A287" s="76"/>
    </row>
    <row r="288" spans="1:1" ht="12.75" customHeight="1" x14ac:dyDescent="0.2">
      <c r="A288" s="76"/>
    </row>
    <row r="289" spans="1:1" ht="12.75" customHeight="1" x14ac:dyDescent="0.2">
      <c r="A289" s="76"/>
    </row>
    <row r="290" spans="1:1" ht="12.75" customHeight="1" x14ac:dyDescent="0.2">
      <c r="A290" s="76"/>
    </row>
    <row r="291" spans="1:1" ht="12.75" customHeight="1" x14ac:dyDescent="0.2">
      <c r="A291" s="76"/>
    </row>
    <row r="292" spans="1:1" ht="12.75" customHeight="1" x14ac:dyDescent="0.2">
      <c r="A292" s="76"/>
    </row>
    <row r="293" spans="1:1" ht="12.75" customHeight="1" x14ac:dyDescent="0.2">
      <c r="A293" s="76"/>
    </row>
    <row r="294" spans="1:1" ht="12.75" customHeight="1" x14ac:dyDescent="0.2">
      <c r="A294" s="76"/>
    </row>
    <row r="295" spans="1:1" ht="12.75" customHeight="1" x14ac:dyDescent="0.2">
      <c r="A295" s="76"/>
    </row>
    <row r="296" spans="1:1" ht="12.75" customHeight="1" x14ac:dyDescent="0.2">
      <c r="A296" s="76"/>
    </row>
    <row r="297" spans="1:1" ht="12.75" customHeight="1" x14ac:dyDescent="0.2">
      <c r="A297" s="76"/>
    </row>
    <row r="298" spans="1:1" ht="12.75" customHeight="1" x14ac:dyDescent="0.2">
      <c r="A298" s="76"/>
    </row>
    <row r="299" spans="1:1" ht="12.75" customHeight="1" x14ac:dyDescent="0.2">
      <c r="A299" s="76"/>
    </row>
    <row r="300" spans="1:1" ht="12.75" customHeight="1" x14ac:dyDescent="0.2">
      <c r="A300" s="76"/>
    </row>
    <row r="301" spans="1:1" ht="12.75" customHeight="1" x14ac:dyDescent="0.2">
      <c r="A301" s="76"/>
    </row>
    <row r="302" spans="1:1" ht="15.75" customHeight="1" x14ac:dyDescent="0.2"/>
    <row r="303" spans="1:1" ht="15.75" customHeight="1" x14ac:dyDescent="0.2"/>
    <row r="304" spans="1:1"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00"/>
  <sheetViews>
    <sheetView workbookViewId="0"/>
  </sheetViews>
  <sheetFormatPr baseColWidth="10" defaultColWidth="14.5" defaultRowHeight="15" customHeight="1" x14ac:dyDescent="0.2"/>
  <cols>
    <col min="1" max="1" width="202.83203125" customWidth="1"/>
    <col min="2" max="6" width="8.6640625" customWidth="1"/>
  </cols>
  <sheetData>
    <row r="1" spans="1:1" ht="12.75" customHeight="1" x14ac:dyDescent="0.2">
      <c r="A1" s="75" t="s">
        <v>412</v>
      </c>
    </row>
    <row r="2" spans="1:1" ht="12.75" customHeight="1" x14ac:dyDescent="0.2">
      <c r="A2" s="75" t="s">
        <v>68</v>
      </c>
    </row>
    <row r="3" spans="1:1" ht="12.75" customHeight="1" x14ac:dyDescent="0.2">
      <c r="A3" s="75" t="s">
        <v>147</v>
      </c>
    </row>
    <row r="4" spans="1:1" ht="12.75" customHeight="1" x14ac:dyDescent="0.2">
      <c r="A4" s="75" t="s">
        <v>748</v>
      </c>
    </row>
    <row r="5" spans="1:1" ht="12.75" customHeight="1" x14ac:dyDescent="0.2">
      <c r="A5" s="75" t="s">
        <v>76</v>
      </c>
    </row>
    <row r="6" spans="1:1" ht="12.75" customHeight="1" x14ac:dyDescent="0.2">
      <c r="A6" s="60" t="s">
        <v>55</v>
      </c>
    </row>
    <row r="7" spans="1:1" ht="12.75" customHeight="1" x14ac:dyDescent="0.2"/>
    <row r="8" spans="1:1" ht="12.75" customHeight="1" x14ac:dyDescent="0.2"/>
    <row r="9" spans="1:1" ht="12.75" customHeight="1" x14ac:dyDescent="0.2"/>
    <row r="10" spans="1:1" ht="12.75" customHeight="1" x14ac:dyDescent="0.2"/>
    <row r="11" spans="1:1" ht="12.75" customHeight="1" x14ac:dyDescent="0.2"/>
    <row r="12" spans="1:1" ht="12.75" customHeight="1" x14ac:dyDescent="0.2"/>
    <row r="13" spans="1:1" ht="12.75" customHeight="1" x14ac:dyDescent="0.2"/>
    <row r="14" spans="1:1" ht="12.75" customHeight="1" x14ac:dyDescent="0.2"/>
    <row r="15" spans="1:1" ht="12.75" customHeight="1" x14ac:dyDescent="0.2"/>
    <row r="16" spans="1:1"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4.5" defaultRowHeight="15" customHeight="1" x14ac:dyDescent="0.2"/>
  <cols>
    <col min="1" max="1" width="60.5" customWidth="1"/>
    <col min="2" max="6" width="8.6640625" customWidth="1"/>
  </cols>
  <sheetData>
    <row r="1" spans="1:1" ht="12.75" customHeight="1" x14ac:dyDescent="0.2">
      <c r="A1" s="75" t="s">
        <v>232</v>
      </c>
    </row>
    <row r="2" spans="1:1" ht="12.75" customHeight="1" x14ac:dyDescent="0.2">
      <c r="A2" s="75" t="s">
        <v>77</v>
      </c>
    </row>
    <row r="3" spans="1:1" ht="12.75" customHeight="1" x14ac:dyDescent="0.2">
      <c r="A3" s="75" t="s">
        <v>57</v>
      </c>
    </row>
    <row r="4" spans="1:1" ht="12.75" customHeight="1" x14ac:dyDescent="0.2">
      <c r="A4" s="75" t="s">
        <v>370</v>
      </c>
    </row>
    <row r="5" spans="1:1" ht="12.75" customHeight="1" x14ac:dyDescent="0.2">
      <c r="A5" s="60" t="s">
        <v>134</v>
      </c>
    </row>
    <row r="6" spans="1:1" ht="12.75" customHeight="1" x14ac:dyDescent="0.2"/>
    <row r="7" spans="1:1" ht="12.75" customHeight="1" x14ac:dyDescent="0.2"/>
    <row r="8" spans="1:1" ht="12.75" customHeight="1" x14ac:dyDescent="0.2"/>
    <row r="9" spans="1:1" ht="12.75" customHeight="1" x14ac:dyDescent="0.2"/>
    <row r="10" spans="1:1" ht="12.75" customHeight="1" x14ac:dyDescent="0.2"/>
    <row r="11" spans="1:1" ht="12.75" customHeight="1" x14ac:dyDescent="0.2"/>
    <row r="12" spans="1:1" ht="12.75" customHeight="1" x14ac:dyDescent="0.2"/>
    <row r="13" spans="1:1" ht="12.75" customHeight="1" x14ac:dyDescent="0.2"/>
    <row r="14" spans="1:1" ht="12.75" customHeight="1" x14ac:dyDescent="0.2"/>
    <row r="15" spans="1:1" ht="12.75" customHeight="1" x14ac:dyDescent="0.2"/>
    <row r="16" spans="1:1"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1000"/>
  <sheetViews>
    <sheetView workbookViewId="0"/>
  </sheetViews>
  <sheetFormatPr baseColWidth="10" defaultColWidth="14.5" defaultRowHeight="15" customHeight="1" x14ac:dyDescent="0.2"/>
  <cols>
    <col min="1" max="1" width="74.33203125" customWidth="1"/>
    <col min="2" max="6" width="8.6640625" customWidth="1"/>
  </cols>
  <sheetData>
    <row r="1" spans="1:1" ht="12.75" customHeight="1" x14ac:dyDescent="0.2">
      <c r="A1" s="75" t="s">
        <v>92</v>
      </c>
    </row>
    <row r="2" spans="1:1" ht="12.75" customHeight="1" x14ac:dyDescent="0.2">
      <c r="A2" s="75" t="s">
        <v>128</v>
      </c>
    </row>
    <row r="3" spans="1:1" ht="12.75" customHeight="1" x14ac:dyDescent="0.2">
      <c r="A3" s="75" t="s">
        <v>60</v>
      </c>
    </row>
    <row r="4" spans="1:1" ht="12.75" customHeight="1" x14ac:dyDescent="0.2">
      <c r="A4" s="75" t="s">
        <v>568</v>
      </c>
    </row>
    <row r="5" spans="1:1" ht="12.75" customHeight="1" x14ac:dyDescent="0.2">
      <c r="A5" s="75" t="s">
        <v>79</v>
      </c>
    </row>
    <row r="6" spans="1:1" ht="12.75" customHeight="1" x14ac:dyDescent="0.2">
      <c r="A6" s="75" t="s">
        <v>490</v>
      </c>
    </row>
    <row r="7" spans="1:1" ht="12.75" customHeight="1" x14ac:dyDescent="0.2"/>
    <row r="8" spans="1:1" ht="12.75" customHeight="1" x14ac:dyDescent="0.2"/>
    <row r="9" spans="1:1" ht="12.75" customHeight="1" x14ac:dyDescent="0.2"/>
    <row r="10" spans="1:1" ht="12.75" customHeight="1" x14ac:dyDescent="0.2"/>
    <row r="11" spans="1:1" ht="12.75" customHeight="1" x14ac:dyDescent="0.2"/>
    <row r="12" spans="1:1" ht="12.75" customHeight="1" x14ac:dyDescent="0.2"/>
    <row r="13" spans="1:1" ht="12.75" customHeight="1" x14ac:dyDescent="0.2"/>
    <row r="14" spans="1:1" ht="12.75" customHeight="1" x14ac:dyDescent="0.2"/>
    <row r="15" spans="1:1" ht="12.75" customHeight="1" x14ac:dyDescent="0.2"/>
    <row r="16" spans="1:1"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Sites</vt:lpstr>
      <vt:lpstr>Declerations</vt:lpstr>
      <vt:lpstr>Site common name</vt:lpstr>
      <vt:lpstr>Assumed Site Periods</vt:lpstr>
      <vt:lpstr>Site types</vt:lpstr>
      <vt:lpstr>Water depths</vt:lpstr>
      <vt:lpstr>Type of Risk </vt:lpstr>
      <vt:lpstr>Type of sea bottomsite on land</vt:lpstr>
      <vt:lpstr>Visibility-Accessibility</vt:lpstr>
      <vt:lpstr>Protection of the site by lows</vt:lpstr>
      <vt:lpstr>Source of Information</vt:lpstr>
      <vt:lpstr>Degree of importance </vt:lpstr>
      <vt:lpstr>Anchors</vt:lpstr>
      <vt:lpstr>Submerged prehistory </vt:lpstr>
      <vt:lpstr>Ship equipment</vt:lpstr>
      <vt:lpstr>Ship Cargo</vt:lpstr>
      <vt:lpstr>  Ship parts</vt:lpstr>
      <vt:lpstr>Status of site</vt:lpstr>
      <vt:lpstr>Fields description (Metadata)</vt:lpstr>
      <vt:lpstr>Survey Map</vt:lpstr>
      <vt:lpstr>sites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 Redd</cp:lastModifiedBy>
  <dcterms:created xsi:type="dcterms:W3CDTF">2024-11-05T15:56:33Z</dcterms:created>
  <dcterms:modified xsi:type="dcterms:W3CDTF">2024-11-08T12:47:41Z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c99afd-e8ee-486f-8af9-2a2027684f4a_Enabled">
    <vt:lpwstr>true</vt:lpwstr>
  </property>
  <property fmtid="{D5CDD505-2E9C-101B-9397-08002B2CF9AE}" pid="3" name="MSIP_Label_d7c99afd-e8ee-486f-8af9-2a2027684f4a_SetDate">
    <vt:lpwstr>2024-11-08T12:47:14Z</vt:lpwstr>
  </property>
  <property fmtid="{D5CDD505-2E9C-101B-9397-08002B2CF9AE}" pid="4" name="MSIP_Label_d7c99afd-e8ee-486f-8af9-2a2027684f4a_Method">
    <vt:lpwstr>Standard</vt:lpwstr>
  </property>
  <property fmtid="{D5CDD505-2E9C-101B-9397-08002B2CF9AE}" pid="5" name="MSIP_Label_d7c99afd-e8ee-486f-8af9-2a2027684f4a_Name">
    <vt:lpwstr>General</vt:lpwstr>
  </property>
  <property fmtid="{D5CDD505-2E9C-101B-9397-08002B2CF9AE}" pid="6" name="MSIP_Label_d7c99afd-e8ee-486f-8af9-2a2027684f4a_SiteId">
    <vt:lpwstr>4532deee-c4ed-44d7-88c6-79ffa513472c</vt:lpwstr>
  </property>
  <property fmtid="{D5CDD505-2E9C-101B-9397-08002B2CF9AE}" pid="7" name="MSIP_Label_d7c99afd-e8ee-486f-8af9-2a2027684f4a_ActionId">
    <vt:lpwstr>3b8fe263-7a39-4efc-9a56-800af9648d02</vt:lpwstr>
  </property>
  <property fmtid="{D5CDD505-2E9C-101B-9397-08002B2CF9AE}" pid="8" name="MSIP_Label_d7c99afd-e8ee-486f-8af9-2a2027684f4a_ContentBits">
    <vt:lpwstr>0</vt:lpwstr>
  </property>
</Properties>
</file>