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rubenvanopstal/Dropbox/"/>
    </mc:Choice>
  </mc:AlternateContent>
  <xr:revisionPtr revIDLastSave="0" documentId="13_ncr:1_{BAA2E5FF-6382-614E-B1C3-48B45BADDEDC}" xr6:coauthVersionLast="36" xr6:coauthVersionMax="36" xr10:uidLastSave="{00000000-0000-0000-0000-000000000000}"/>
  <bookViews>
    <workbookView xWindow="0" yWindow="460" windowWidth="28800" windowHeight="15860" xr2:uid="{00000000-000D-0000-FFFF-FFFF00000000}"/>
  </bookViews>
  <sheets>
    <sheet name="Cost pric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E19" i="1"/>
  <c r="E21" i="1" l="1"/>
  <c r="E20" i="1"/>
  <c r="E35" i="1" l="1"/>
  <c r="E34" i="1"/>
  <c r="E33" i="1"/>
  <c r="E32" i="1"/>
  <c r="E36" i="1"/>
  <c r="E31" i="1" l="1"/>
  <c r="E12" i="1" l="1"/>
  <c r="E26" i="1"/>
  <c r="E5" i="1"/>
  <c r="E10" i="1"/>
  <c r="E11" i="1" l="1"/>
  <c r="E7" i="1"/>
  <c r="E8" i="1"/>
  <c r="E9" i="1"/>
  <c r="E16" i="1"/>
  <c r="E17" i="1"/>
  <c r="E18" i="1"/>
  <c r="E24" i="1"/>
  <c r="E25" i="1"/>
  <c r="E27" i="1"/>
  <c r="E28" i="1"/>
  <c r="E6" i="1"/>
  <c r="B39" i="1" l="1"/>
</calcChain>
</file>

<file path=xl/sharedStrings.xml><?xml version="1.0" encoding="utf-8"?>
<sst xmlns="http://schemas.openxmlformats.org/spreadsheetml/2006/main" count="57" uniqueCount="52">
  <si>
    <t>Motor</t>
  </si>
  <si>
    <t>Speedcontroller</t>
  </si>
  <si>
    <t>Component</t>
  </si>
  <si>
    <t>Turnigy Aerodrive SK3 - 6374-149KV Brushless Outrunner Motor</t>
  </si>
  <si>
    <t>Type</t>
  </si>
  <si>
    <t>HobbyKing YEP 120A HV (4 ~ 14S) Brushless Speed ​​Controller (OPTO)</t>
  </si>
  <si>
    <t>ZIPPY Compact 5000mAh 5S 25C Lipo Pack</t>
  </si>
  <si>
    <t>ZIPPY Compact 5000mAh 6S 25C Lipo Pack</t>
  </si>
  <si>
    <t>Programming card</t>
  </si>
  <si>
    <t>YEP ESC Programming Card</t>
  </si>
  <si>
    <t>Connectors</t>
  </si>
  <si>
    <t>Team Corally - Bullit plug 6.5mm - Male</t>
  </si>
  <si>
    <t>Team Corally - Bullit plug 6.5mm - Female</t>
  </si>
  <si>
    <t>Team Corally - Ultra V - Black and Red - 10AWG - ODø 5.5mm - 2x 1m</t>
  </si>
  <si>
    <t>Translock® Mini - TRMINI8X19 - 8mm bore</t>
  </si>
  <si>
    <t>Quantity</t>
  </si>
  <si>
    <t>€/piece</t>
  </si>
  <si>
    <t>Total</t>
  </si>
  <si>
    <t>Sprocket</t>
  </si>
  <si>
    <t>Roller chain</t>
  </si>
  <si>
    <t>Cost price</t>
  </si>
  <si>
    <t>Taperlock</t>
  </si>
  <si>
    <t>Transmission</t>
  </si>
  <si>
    <t>Electronics</t>
  </si>
  <si>
    <t>Aluminium / steel</t>
  </si>
  <si>
    <t>Safety</t>
  </si>
  <si>
    <t>Case / box</t>
  </si>
  <si>
    <t>Fuse holder</t>
  </si>
  <si>
    <t>Fuses</t>
  </si>
  <si>
    <t>Main witch</t>
  </si>
  <si>
    <t>Main switch 500A</t>
  </si>
  <si>
    <t>Blister maxiOTO fuses</t>
  </si>
  <si>
    <t>Fuse holder for maxiOTO fuses</t>
  </si>
  <si>
    <t>Cable shoes</t>
  </si>
  <si>
    <t>Ring cable shoes - YELLOW - 6mm^2 - Diameter 8.4mm</t>
  </si>
  <si>
    <t>Ring cable shoes - YELLOW - 6mm^2 - Diameter 6.4mm</t>
  </si>
  <si>
    <t>Griptape</t>
  </si>
  <si>
    <t>SK8DLX Griptape</t>
  </si>
  <si>
    <t>FREE</t>
  </si>
  <si>
    <r>
      <t>Totale kostprijs (</t>
    </r>
    <r>
      <rPr>
        <b/>
        <sz val="11"/>
        <color theme="1"/>
        <rFont val="Calibri"/>
        <family val="2"/>
        <scheme val="minor"/>
      </rPr>
      <t>€</t>
    </r>
    <r>
      <rPr>
        <sz val="11"/>
        <color theme="1"/>
        <rFont val="Calibri"/>
        <family val="2"/>
        <scheme val="minor"/>
      </rPr>
      <t>)</t>
    </r>
  </si>
  <si>
    <t>Cables</t>
  </si>
  <si>
    <t>Battery</t>
  </si>
  <si>
    <t>Wheels /w rims</t>
  </si>
  <si>
    <t>12 tooth - 3/8“ x 7/32“ DIN ISO 606</t>
  </si>
  <si>
    <t>36 tooth - 3/8“ x 7/32“ DIN ISO 606</t>
  </si>
  <si>
    <t>8“ - 200 x 50mm - Scoot wheels - Aluminium rims</t>
  </si>
  <si>
    <t>Connecting link</t>
  </si>
  <si>
    <t>3/8“ x 7/32“ DIN 8187</t>
  </si>
  <si>
    <t>3/8“ x 7/32“ DIN ISO 606 - 1m</t>
  </si>
  <si>
    <t>Waterproof ABS box - Dark grey - 195 x 80 x 55mm G353</t>
  </si>
  <si>
    <t>Battery charger</t>
  </si>
  <si>
    <t>IMAX B6AC V2 Professional Balance Charger/Discharger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</si>
</sst>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0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3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2" borderId="5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2" fillId="2" borderId="1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9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0" fillId="2" borderId="1" xfId="0" applyFill="1" applyBorder="1"/>
    <xf numFmtId="2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0" xfId="0" applyFont="1" applyFill="1" applyBorder="1"/>
    <xf numFmtId="0" fontId="0" fillId="0" borderId="8" xfId="0" applyFont="1" applyBorder="1"/>
    <xf numFmtId="0" fontId="4" fillId="0" borderId="8" xfId="0" applyFont="1" applyBorder="1"/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8" xfId="0" applyFont="1" applyFill="1" applyBorder="1"/>
    <xf numFmtId="0" fontId="0" fillId="0" borderId="11" xfId="0" applyFont="1" applyFill="1" applyBorder="1"/>
    <xf numFmtId="2" fontId="0" fillId="2" borderId="1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="118" workbookViewId="0">
      <selection activeCell="G13" sqref="G13"/>
    </sheetView>
  </sheetViews>
  <sheetFormatPr baseColWidth="10" defaultColWidth="8.83203125" defaultRowHeight="15" x14ac:dyDescent="0.2"/>
  <cols>
    <col min="1" max="1" width="20.1640625" customWidth="1"/>
    <col min="2" max="2" width="62.6640625" customWidth="1"/>
    <col min="3" max="3" width="11.6640625" customWidth="1"/>
    <col min="4" max="4" width="10.6640625" customWidth="1"/>
  </cols>
  <sheetData>
    <row r="1" spans="1:5" ht="28" x14ac:dyDescent="0.3">
      <c r="A1" s="1" t="s">
        <v>20</v>
      </c>
      <c r="B1" s="1"/>
    </row>
    <row r="3" spans="1:5" ht="19" x14ac:dyDescent="0.25">
      <c r="A3" s="23" t="s">
        <v>2</v>
      </c>
      <c r="B3" s="23" t="s">
        <v>4</v>
      </c>
      <c r="C3" s="23" t="s">
        <v>15</v>
      </c>
      <c r="D3" s="23" t="s">
        <v>16</v>
      </c>
      <c r="E3" s="23" t="s">
        <v>17</v>
      </c>
    </row>
    <row r="4" spans="1:5" ht="19" x14ac:dyDescent="0.25">
      <c r="A4" s="14" t="s">
        <v>23</v>
      </c>
      <c r="B4" s="15"/>
      <c r="C4" s="16"/>
      <c r="D4" s="16"/>
      <c r="E4" s="17"/>
    </row>
    <row r="5" spans="1:5" x14ac:dyDescent="0.2">
      <c r="A5" s="2" t="s">
        <v>10</v>
      </c>
      <c r="B5" s="11" t="s">
        <v>11</v>
      </c>
      <c r="C5" s="6">
        <v>2</v>
      </c>
      <c r="D5" s="12">
        <v>6.5</v>
      </c>
      <c r="E5" s="12">
        <f>C5*D5</f>
        <v>13</v>
      </c>
    </row>
    <row r="6" spans="1:5" x14ac:dyDescent="0.2">
      <c r="A6" s="2" t="s">
        <v>10</v>
      </c>
      <c r="B6" s="11" t="s">
        <v>12</v>
      </c>
      <c r="C6" s="6">
        <v>2</v>
      </c>
      <c r="D6" s="12">
        <v>6.5</v>
      </c>
      <c r="E6" s="12">
        <f>C6*D6</f>
        <v>13</v>
      </c>
    </row>
    <row r="7" spans="1:5" x14ac:dyDescent="0.2">
      <c r="A7" s="3" t="s">
        <v>40</v>
      </c>
      <c r="B7" s="6" t="s">
        <v>13</v>
      </c>
      <c r="C7" s="6">
        <v>2</v>
      </c>
      <c r="D7" s="12">
        <v>19.95</v>
      </c>
      <c r="E7" s="12">
        <f t="shared" ref="E7:E28" si="0">C7*D7</f>
        <v>39.9</v>
      </c>
    </row>
    <row r="8" spans="1:5" x14ac:dyDescent="0.2">
      <c r="A8" s="3" t="s">
        <v>0</v>
      </c>
      <c r="B8" s="10" t="s">
        <v>3</v>
      </c>
      <c r="C8" s="6">
        <v>1</v>
      </c>
      <c r="D8" s="12">
        <v>69.069999999999993</v>
      </c>
      <c r="E8" s="12">
        <f t="shared" si="0"/>
        <v>69.069999999999993</v>
      </c>
    </row>
    <row r="9" spans="1:5" x14ac:dyDescent="0.2">
      <c r="A9" s="3" t="s">
        <v>1</v>
      </c>
      <c r="B9" s="6" t="s">
        <v>5</v>
      </c>
      <c r="C9" s="6">
        <v>1</v>
      </c>
      <c r="D9" s="12">
        <v>107.76</v>
      </c>
      <c r="E9" s="12">
        <f t="shared" si="0"/>
        <v>107.76</v>
      </c>
    </row>
    <row r="10" spans="1:5" x14ac:dyDescent="0.2">
      <c r="A10" s="3" t="s">
        <v>8</v>
      </c>
      <c r="B10" s="6" t="s">
        <v>9</v>
      </c>
      <c r="C10" s="6">
        <v>1</v>
      </c>
      <c r="D10" s="12">
        <v>5.48</v>
      </c>
      <c r="E10" s="12">
        <f>C10*D10</f>
        <v>5.48</v>
      </c>
    </row>
    <row r="11" spans="1:5" x14ac:dyDescent="0.2">
      <c r="A11" s="3" t="s">
        <v>41</v>
      </c>
      <c r="B11" s="6" t="s">
        <v>6</v>
      </c>
      <c r="C11" s="6">
        <v>1</v>
      </c>
      <c r="D11" s="12">
        <v>41.09</v>
      </c>
      <c r="E11" s="12">
        <f t="shared" ref="E11" si="1">C11*D11</f>
        <v>41.09</v>
      </c>
    </row>
    <row r="12" spans="1:5" x14ac:dyDescent="0.2">
      <c r="A12" s="3" t="s">
        <v>41</v>
      </c>
      <c r="B12" s="6" t="s">
        <v>7</v>
      </c>
      <c r="C12" s="6">
        <v>1</v>
      </c>
      <c r="D12" s="12">
        <v>46.35</v>
      </c>
      <c r="E12" s="12">
        <f>C12*D12</f>
        <v>46.35</v>
      </c>
    </row>
    <row r="13" spans="1:5" x14ac:dyDescent="0.2">
      <c r="A13" s="42" t="s">
        <v>50</v>
      </c>
      <c r="B13" s="6" t="s">
        <v>51</v>
      </c>
      <c r="C13" s="6">
        <v>1</v>
      </c>
      <c r="D13" s="12">
        <v>38.19</v>
      </c>
      <c r="E13" s="12">
        <f>C13*D13</f>
        <v>38.19</v>
      </c>
    </row>
    <row r="14" spans="1:5" x14ac:dyDescent="0.2">
      <c r="A14" s="4"/>
      <c r="B14" s="4"/>
      <c r="C14" s="7"/>
      <c r="D14" s="7"/>
      <c r="E14" s="7"/>
    </row>
    <row r="15" spans="1:5" ht="19" x14ac:dyDescent="0.25">
      <c r="A15" s="18" t="s">
        <v>22</v>
      </c>
      <c r="B15" s="19"/>
      <c r="C15" s="20"/>
      <c r="D15" s="20"/>
      <c r="E15" s="21"/>
    </row>
    <row r="16" spans="1:5" x14ac:dyDescent="0.2">
      <c r="A16" s="2" t="s">
        <v>18</v>
      </c>
      <c r="B16" s="11" t="s">
        <v>43</v>
      </c>
      <c r="C16" s="8">
        <v>2</v>
      </c>
      <c r="D16" s="13">
        <v>0</v>
      </c>
      <c r="E16" s="13">
        <f t="shared" si="0"/>
        <v>0</v>
      </c>
    </row>
    <row r="17" spans="1:5" x14ac:dyDescent="0.2">
      <c r="A17" s="3" t="s">
        <v>18</v>
      </c>
      <c r="B17" s="6" t="s">
        <v>44</v>
      </c>
      <c r="C17" s="6">
        <v>1</v>
      </c>
      <c r="D17" s="12">
        <v>0</v>
      </c>
      <c r="E17" s="12">
        <f t="shared" si="0"/>
        <v>0</v>
      </c>
    </row>
    <row r="18" spans="1:5" x14ac:dyDescent="0.2">
      <c r="A18" s="3" t="s">
        <v>19</v>
      </c>
      <c r="B18" s="6" t="s">
        <v>48</v>
      </c>
      <c r="C18" s="6">
        <v>5</v>
      </c>
      <c r="D18" s="12">
        <v>0</v>
      </c>
      <c r="E18" s="12">
        <f>C18*D18</f>
        <v>0</v>
      </c>
    </row>
    <row r="19" spans="1:5" x14ac:dyDescent="0.2">
      <c r="A19" s="3" t="s">
        <v>46</v>
      </c>
      <c r="B19" s="6" t="s">
        <v>47</v>
      </c>
      <c r="C19" s="6">
        <v>5</v>
      </c>
      <c r="D19" s="12">
        <v>0</v>
      </c>
      <c r="E19" s="12">
        <f>C19*D19</f>
        <v>0</v>
      </c>
    </row>
    <row r="20" spans="1:5" x14ac:dyDescent="0.2">
      <c r="A20" s="3" t="s">
        <v>21</v>
      </c>
      <c r="B20" s="6" t="s">
        <v>14</v>
      </c>
      <c r="C20" s="6">
        <v>1</v>
      </c>
      <c r="D20" s="12">
        <v>12.25</v>
      </c>
      <c r="E20" s="12">
        <f>C20*D20</f>
        <v>12.25</v>
      </c>
    </row>
    <row r="21" spans="1:5" x14ac:dyDescent="0.2">
      <c r="A21" s="3" t="s">
        <v>42</v>
      </c>
      <c r="B21" s="6" t="s">
        <v>45</v>
      </c>
      <c r="C21" s="6">
        <v>2</v>
      </c>
      <c r="D21" s="12">
        <v>20.49</v>
      </c>
      <c r="E21" s="12">
        <f>C21*D21</f>
        <v>40.98</v>
      </c>
    </row>
    <row r="22" spans="1:5" x14ac:dyDescent="0.2">
      <c r="A22" s="38"/>
      <c r="B22" s="39"/>
      <c r="C22" s="39"/>
      <c r="D22" s="40"/>
      <c r="E22" s="41"/>
    </row>
    <row r="23" spans="1:5" ht="19" x14ac:dyDescent="0.25">
      <c r="A23" s="22" t="s">
        <v>24</v>
      </c>
      <c r="B23" s="20"/>
      <c r="C23" s="20"/>
      <c r="D23" s="20"/>
      <c r="E23" s="21"/>
    </row>
    <row r="24" spans="1:5" x14ac:dyDescent="0.2">
      <c r="A24" s="5"/>
      <c r="B24" s="9"/>
      <c r="C24" s="8">
        <v>1</v>
      </c>
      <c r="D24" s="13">
        <v>0</v>
      </c>
      <c r="E24" s="13">
        <f t="shared" si="0"/>
        <v>0</v>
      </c>
    </row>
    <row r="25" spans="1:5" x14ac:dyDescent="0.2">
      <c r="A25" s="3"/>
      <c r="B25" s="6"/>
      <c r="C25" s="6">
        <v>1</v>
      </c>
      <c r="D25" s="12">
        <v>0</v>
      </c>
      <c r="E25" s="12">
        <f t="shared" si="0"/>
        <v>0</v>
      </c>
    </row>
    <row r="26" spans="1:5" x14ac:dyDescent="0.2">
      <c r="A26" s="3"/>
      <c r="B26" s="6"/>
      <c r="C26" s="6">
        <v>1</v>
      </c>
      <c r="D26" s="12">
        <v>0</v>
      </c>
      <c r="E26" s="12">
        <f>C26*D26</f>
        <v>0</v>
      </c>
    </row>
    <row r="27" spans="1:5" x14ac:dyDescent="0.2">
      <c r="A27" s="3"/>
      <c r="B27" s="6"/>
      <c r="C27" s="6">
        <v>1</v>
      </c>
      <c r="D27" s="12">
        <v>0</v>
      </c>
      <c r="E27" s="12">
        <f t="shared" si="0"/>
        <v>0</v>
      </c>
    </row>
    <row r="28" spans="1:5" x14ac:dyDescent="0.2">
      <c r="A28" s="3"/>
      <c r="B28" s="6"/>
      <c r="C28" s="6">
        <v>1</v>
      </c>
      <c r="D28" s="12">
        <v>0</v>
      </c>
      <c r="E28" s="12">
        <f t="shared" si="0"/>
        <v>0</v>
      </c>
    </row>
    <row r="29" spans="1:5" x14ac:dyDescent="0.2">
      <c r="A29" s="4"/>
      <c r="B29" s="7"/>
      <c r="C29" s="7"/>
      <c r="D29" s="25"/>
      <c r="E29" s="25"/>
    </row>
    <row r="30" spans="1:5" ht="19" x14ac:dyDescent="0.25">
      <c r="A30" s="22" t="s">
        <v>25</v>
      </c>
      <c r="B30" s="20"/>
      <c r="C30" s="20"/>
      <c r="D30" s="20"/>
      <c r="E30" s="21"/>
    </row>
    <row r="31" spans="1:5" x14ac:dyDescent="0.2">
      <c r="A31" s="5" t="s">
        <v>26</v>
      </c>
      <c r="B31" s="9" t="s">
        <v>49</v>
      </c>
      <c r="C31" s="8">
        <v>1</v>
      </c>
      <c r="D31" s="13">
        <v>24.43</v>
      </c>
      <c r="E31" s="13">
        <f t="shared" ref="E31" si="2">C31*D31</f>
        <v>24.43</v>
      </c>
    </row>
    <row r="32" spans="1:5" x14ac:dyDescent="0.2">
      <c r="A32" s="27" t="s">
        <v>33</v>
      </c>
      <c r="B32" s="9" t="s">
        <v>34</v>
      </c>
      <c r="C32" s="30">
        <v>1</v>
      </c>
      <c r="D32" s="32">
        <v>2.75</v>
      </c>
      <c r="E32" s="32">
        <f t="shared" ref="E32:E36" si="3">C32*D32</f>
        <v>2.75</v>
      </c>
    </row>
    <row r="33" spans="1:5" x14ac:dyDescent="0.2">
      <c r="A33" s="35" t="s">
        <v>33</v>
      </c>
      <c r="B33" s="34" t="s">
        <v>35</v>
      </c>
      <c r="C33" s="31">
        <v>1</v>
      </c>
      <c r="D33" s="33">
        <v>2.59</v>
      </c>
      <c r="E33" s="33">
        <f t="shared" si="3"/>
        <v>2.59</v>
      </c>
    </row>
    <row r="34" spans="1:5" x14ac:dyDescent="0.2">
      <c r="A34" s="29" t="s">
        <v>27</v>
      </c>
      <c r="B34" s="31" t="s">
        <v>32</v>
      </c>
      <c r="C34" s="31">
        <v>1</v>
      </c>
      <c r="D34" s="33">
        <v>11.39</v>
      </c>
      <c r="E34" s="33">
        <f t="shared" si="3"/>
        <v>11.39</v>
      </c>
    </row>
    <row r="35" spans="1:5" x14ac:dyDescent="0.2">
      <c r="A35" s="29" t="s">
        <v>28</v>
      </c>
      <c r="B35" s="31" t="s">
        <v>31</v>
      </c>
      <c r="C35" s="31">
        <v>1</v>
      </c>
      <c r="D35" s="33">
        <v>8.41</v>
      </c>
      <c r="E35" s="33">
        <f t="shared" si="3"/>
        <v>8.41</v>
      </c>
    </row>
    <row r="36" spans="1:5" x14ac:dyDescent="0.2">
      <c r="A36" s="28" t="s">
        <v>29</v>
      </c>
      <c r="B36" s="9" t="s">
        <v>30</v>
      </c>
      <c r="C36" s="8">
        <v>1</v>
      </c>
      <c r="D36" s="13">
        <v>10.38</v>
      </c>
      <c r="E36" s="13">
        <f t="shared" si="3"/>
        <v>10.38</v>
      </c>
    </row>
    <row r="37" spans="1:5" x14ac:dyDescent="0.2">
      <c r="A37" s="36" t="s">
        <v>36</v>
      </c>
      <c r="B37" s="6" t="s">
        <v>37</v>
      </c>
      <c r="C37" s="6">
        <v>1</v>
      </c>
      <c r="D37" s="12" t="s">
        <v>38</v>
      </c>
      <c r="E37" s="12" t="s">
        <v>38</v>
      </c>
    </row>
    <row r="38" spans="1:5" x14ac:dyDescent="0.2">
      <c r="A38" s="26"/>
      <c r="B38" s="7"/>
      <c r="C38" s="7"/>
      <c r="D38" s="25"/>
      <c r="E38" s="25"/>
    </row>
    <row r="39" spans="1:5" x14ac:dyDescent="0.2">
      <c r="A39" s="24" t="s">
        <v>39</v>
      </c>
      <c r="B39" s="37">
        <f>SUM(E:E)</f>
        <v>487.02000000000004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Cost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6IW06</dc:creator>
  <cp:lastModifiedBy>Microsoft Office-gebruiker</cp:lastModifiedBy>
  <dcterms:created xsi:type="dcterms:W3CDTF">2018-03-20T13:53:31Z</dcterms:created>
  <dcterms:modified xsi:type="dcterms:W3CDTF">2018-08-15T19:07:17Z</dcterms:modified>
</cp:coreProperties>
</file>