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omsalomon/Drive/Experiment_Israel/Codes/MRI_faces/Documents/fMRI analysis/"/>
    </mc:Choice>
  </mc:AlternateContent>
  <xr:revisionPtr revIDLastSave="0" documentId="10_ncr:8100000_{B1D89BDE-46C1-7E46-B0C8-28EF383337A2}" xr6:coauthVersionLast="32" xr6:coauthVersionMax="32" xr10:uidLastSave="{00000000-0000-0000-0000-000000000000}"/>
  <bookViews>
    <workbookView xWindow="0" yWindow="480" windowWidth="38400" windowHeight="1942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0" i="1" l="1"/>
  <c r="AB41" i="1"/>
  <c r="AB42" i="1"/>
  <c r="AB43" i="1"/>
  <c r="AB44" i="1"/>
  <c r="AB45" i="1"/>
  <c r="AB46" i="1"/>
  <c r="AB47" i="1"/>
  <c r="AB48" i="1"/>
  <c r="AB39" i="1"/>
  <c r="E40" i="1"/>
  <c r="E41" i="1"/>
  <c r="E42" i="1"/>
  <c r="E43" i="1"/>
  <c r="E39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</calcChain>
</file>

<file path=xl/sharedStrings.xml><?xml version="1.0" encoding="utf-8"?>
<sst xmlns="http://schemas.openxmlformats.org/spreadsheetml/2006/main" count="153" uniqueCount="95">
  <si>
    <t>HV Go</t>
  </si>
  <si>
    <t>HV Go - by choice</t>
  </si>
  <si>
    <t>HV Go - by GSD</t>
  </si>
  <si>
    <t>LV Go</t>
  </si>
  <si>
    <t>LV Go - by choice</t>
  </si>
  <si>
    <t>LV Go - by GSD</t>
  </si>
  <si>
    <t>HV NoGo</t>
  </si>
  <si>
    <t>HV NoGo - by choice</t>
  </si>
  <si>
    <t>LV NoGo</t>
  </si>
  <si>
    <t>LV NoGo - by choice</t>
  </si>
  <si>
    <t>HV Go &gt; NoGo</t>
  </si>
  <si>
    <t>LV Go &gt; NoGo</t>
  </si>
  <si>
    <t>All Go &gt; NoGo</t>
  </si>
  <si>
    <t>All Go</t>
  </si>
  <si>
    <t>All NoGo</t>
  </si>
  <si>
    <t>All Go - by choice</t>
  </si>
  <si>
    <t>All NoGo - by choice</t>
  </si>
  <si>
    <t>All Go - by RT</t>
  </si>
  <si>
    <t>Contrast/Regressor</t>
  </si>
  <si>
    <t>NoGo - Sanity and fillers</t>
  </si>
  <si>
    <t>Notes</t>
  </si>
  <si>
    <t>Go - missed</t>
  </si>
  <si>
    <t>NoGo - erroneous response</t>
  </si>
  <si>
    <t>Task002 - Training</t>
  </si>
  <si>
    <t>Task001 - Response to stim</t>
  </si>
  <si>
    <t>Task003 - Probe</t>
  </si>
  <si>
    <t>Task004 - Face Localizer</t>
  </si>
  <si>
    <t>HV Neutral</t>
  </si>
  <si>
    <t>LV Neutral</t>
  </si>
  <si>
    <t>HV Sanity</t>
  </si>
  <si>
    <t>LV Sanity</t>
  </si>
  <si>
    <t>All HV</t>
  </si>
  <si>
    <t>All LV</t>
  </si>
  <si>
    <t>HV minus LV</t>
  </si>
  <si>
    <t>All Go minus NoGo</t>
  </si>
  <si>
    <t>HV Go minus NoGo</t>
  </si>
  <si>
    <t>LV Go minus NoGo</t>
  </si>
  <si>
    <t>All NoGo - with Neutral and Sanity</t>
  </si>
  <si>
    <t>All - by value</t>
  </si>
  <si>
    <t>All Go minus NoGo - by choice</t>
  </si>
  <si>
    <t>HV Go minus NoGo - by choice</t>
  </si>
  <si>
    <t>LV Go minus NoGo - by choice</t>
  </si>
  <si>
    <t>Faces</t>
  </si>
  <si>
    <t>Object</t>
  </si>
  <si>
    <t>Faces &gt; Objects</t>
  </si>
  <si>
    <t>HV - by RT</t>
  </si>
  <si>
    <t>LV - by RT</t>
  </si>
  <si>
    <t>Sanity</t>
  </si>
  <si>
    <t>Missed trials</t>
  </si>
  <si>
    <t>HV - chose Go &gt; Chose NoGo - mod by choice</t>
  </si>
  <si>
    <t>LV - chose Go &gt; Chose NoGo</t>
  </si>
  <si>
    <t>LV - chose Go &gt;chose NoGo - mod by choice</t>
  </si>
  <si>
    <t>All - chose go &gt; chose NoGo</t>
  </si>
  <si>
    <t>All - chose Go &gt; Chose NoGo - mod by choice</t>
  </si>
  <si>
    <t>All Go - mod by choice</t>
  </si>
  <si>
    <t>All NoGo - mod by choice</t>
  </si>
  <si>
    <t>* modulations by choice and RT are mean centered</t>
  </si>
  <si>
    <t>* all modulations (by choice and value) are mean centered</t>
  </si>
  <si>
    <t>HV Go - by value</t>
  </si>
  <si>
    <t>HV Go - by value diff</t>
  </si>
  <si>
    <t>HV NoGo - by value diff</t>
  </si>
  <si>
    <t>LV Go - by value</t>
  </si>
  <si>
    <t>LV Go - by value diff</t>
  </si>
  <si>
    <t>HV NoGo - by value</t>
  </si>
  <si>
    <t>LV NoGo - by value diff</t>
  </si>
  <si>
    <t>LV NoGo - by value</t>
  </si>
  <si>
    <t>* all modulations ( by choice, value, GSD, RT) are mean centered</t>
  </si>
  <si>
    <t>* modulation by value diff are not mean centered</t>
  </si>
  <si>
    <t>First Level</t>
  </si>
  <si>
    <t>contrast/scan</t>
  </si>
  <si>
    <t>before</t>
  </si>
  <si>
    <t>after</t>
  </si>
  <si>
    <t>2nd Level - Fixed Effects</t>
  </si>
  <si>
    <t>mean</t>
  </si>
  <si>
    <t>after &gt; before</t>
  </si>
  <si>
    <t>before &gt; after</t>
  </si>
  <si>
    <t>last &gt; first</t>
  </si>
  <si>
    <t>linear trend</t>
  </si>
  <si>
    <t>Group Analysis</t>
  </si>
  <si>
    <t>cope - by probe effect</t>
  </si>
  <si>
    <t>cope - by probe effect inverse</t>
  </si>
  <si>
    <t>* modulation by probe effect was calculated as the proportion of either HV, LV or All probe trials in which the participant chose the Go item over NoGo</t>
  </si>
  <si>
    <t xml:space="preserve">* trials to be included in the modulation (HV, LV or all probe trials) were selected based on the first level cope - e.g., cope 1 (HV Go) wad modulated by the proportion of HV choices. </t>
  </si>
  <si>
    <t>* modulation was mean centered by the group mean</t>
  </si>
  <si>
    <t>group mean</t>
  </si>
  <si>
    <t>group mean - inverse</t>
  </si>
  <si>
    <t>scan1</t>
  </si>
  <si>
    <t>scan2</t>
  </si>
  <si>
    <t>scan3</t>
  </si>
  <si>
    <t>scan4</t>
  </si>
  <si>
    <t>scan5</t>
  </si>
  <si>
    <t>scan6</t>
  </si>
  <si>
    <t>scan7</t>
  </si>
  <si>
    <t>scan8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</si>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</sst>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5" fillId="0" borderId="0" xfId="0" applyFont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4"/>
  <sheetViews>
    <sheetView tabSelected="1" zoomScale="103" workbookViewId="0">
      <selection activeCell="K17" sqref="K17"/>
    </sheetView>
  </sheetViews>
  <sheetFormatPr baseColWidth="10" defaultRowHeight="16" x14ac:dyDescent="0.2"/>
  <cols>
    <col min="1" max="1" width="3.5" style="3" bestFit="1" customWidth="1"/>
    <col min="2" max="2" width="29.6640625" style="3" bestFit="1" customWidth="1"/>
    <col min="3" max="15" width="3.5" style="5" bestFit="1" customWidth="1"/>
    <col min="16" max="16" width="10.83203125" style="1"/>
    <col min="17" max="17" width="6.1640625" style="1" customWidth="1"/>
    <col min="18" max="18" width="3.5" style="1" bestFit="1" customWidth="1"/>
    <col min="19" max="19" width="24.1640625" style="1" bestFit="1" customWidth="1"/>
    <col min="20" max="30" width="3.5" style="1" bestFit="1" customWidth="1"/>
    <col min="31" max="31" width="4.6640625" style="1" bestFit="1" customWidth="1"/>
    <col min="32" max="37" width="3.5" style="1" bestFit="1" customWidth="1"/>
    <col min="38" max="38" width="10.83203125" style="1"/>
    <col min="39" max="39" width="6.1640625" style="1" customWidth="1"/>
    <col min="40" max="40" width="3.5" style="1" bestFit="1" customWidth="1"/>
    <col min="41" max="41" width="40.1640625" style="1" bestFit="1" customWidth="1"/>
    <col min="42" max="57" width="3.5" style="1" bestFit="1" customWidth="1"/>
    <col min="58" max="58" width="7.1640625" style="1" bestFit="1" customWidth="1"/>
    <col min="59" max="59" width="4.33203125" style="1" customWidth="1"/>
    <col min="60" max="60" width="3.1640625" style="1" customWidth="1"/>
    <col min="61" max="61" width="16.33203125" style="1" bestFit="1" customWidth="1"/>
    <col min="62" max="63" width="3.5" style="1" bestFit="1" customWidth="1"/>
    <col min="64" max="16384" width="10.83203125" style="1"/>
  </cols>
  <sheetData>
    <row r="1" spans="1:63" ht="30" x14ac:dyDescent="0.3">
      <c r="A1" s="16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20" x14ac:dyDescent="0.2">
      <c r="A2" s="20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R2" s="20" t="s">
        <v>23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N2" s="20" t="s">
        <v>25</v>
      </c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"/>
      <c r="BG2" s="14"/>
      <c r="BH2" s="8" t="s">
        <v>26</v>
      </c>
      <c r="BI2" s="9"/>
      <c r="BJ2" s="9"/>
      <c r="BK2" s="10"/>
    </row>
    <row r="3" spans="1:63" x14ac:dyDescent="0.2">
      <c r="A3" s="15" t="s">
        <v>18</v>
      </c>
      <c r="B3" s="15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1" t="s">
        <v>94</v>
      </c>
      <c r="R3" s="15" t="s">
        <v>18</v>
      </c>
      <c r="S3" s="15"/>
      <c r="T3" s="3">
        <v>1</v>
      </c>
      <c r="U3" s="3">
        <v>2</v>
      </c>
      <c r="V3" s="3">
        <v>3</v>
      </c>
      <c r="W3" s="3">
        <v>4</v>
      </c>
      <c r="X3" s="3">
        <v>5</v>
      </c>
      <c r="Y3" s="3">
        <v>6</v>
      </c>
      <c r="Z3" s="3">
        <v>7</v>
      </c>
      <c r="AA3" s="3">
        <v>8</v>
      </c>
      <c r="AB3" s="3">
        <v>9</v>
      </c>
      <c r="AC3" s="3">
        <v>10</v>
      </c>
      <c r="AD3" s="3">
        <v>11</v>
      </c>
      <c r="AE3" s="3">
        <v>12</v>
      </c>
      <c r="AF3" s="3">
        <v>13</v>
      </c>
      <c r="AG3" s="3">
        <v>14</v>
      </c>
      <c r="AH3" s="3">
        <v>15</v>
      </c>
      <c r="AI3" s="3">
        <v>16</v>
      </c>
      <c r="AJ3" s="3">
        <v>17</v>
      </c>
      <c r="AK3" s="3">
        <v>18</v>
      </c>
      <c r="AL3" s="1" t="s">
        <v>94</v>
      </c>
      <c r="AN3" s="15" t="s">
        <v>18</v>
      </c>
      <c r="AO3" s="15"/>
      <c r="AP3" s="3">
        <v>1</v>
      </c>
      <c r="AQ3" s="3">
        <v>2</v>
      </c>
      <c r="AR3" s="3">
        <v>3</v>
      </c>
      <c r="AS3" s="3">
        <v>4</v>
      </c>
      <c r="AT3" s="3">
        <v>5</v>
      </c>
      <c r="AU3" s="3">
        <v>6</v>
      </c>
      <c r="AV3" s="3">
        <v>7</v>
      </c>
      <c r="AW3" s="3">
        <v>8</v>
      </c>
      <c r="AX3" s="3">
        <v>9</v>
      </c>
      <c r="AY3" s="3">
        <v>10</v>
      </c>
      <c r="AZ3" s="3">
        <v>11</v>
      </c>
      <c r="BA3" s="3">
        <v>12</v>
      </c>
      <c r="BB3" s="3">
        <v>13</v>
      </c>
      <c r="BC3" s="3">
        <v>14</v>
      </c>
      <c r="BD3" s="3">
        <v>15</v>
      </c>
      <c r="BE3" s="3">
        <v>16</v>
      </c>
      <c r="BF3" s="1" t="s">
        <v>94</v>
      </c>
      <c r="BH3" s="15" t="s">
        <v>18</v>
      </c>
      <c r="BI3" s="15"/>
      <c r="BJ3" s="3">
        <v>1</v>
      </c>
      <c r="BK3" s="3">
        <v>2</v>
      </c>
    </row>
    <row r="4" spans="1:63" x14ac:dyDescent="0.2">
      <c r="A4" s="3">
        <v>1</v>
      </c>
      <c r="B4" s="4" t="s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">
        <f>SUMIF(C4:O4,"&gt;0")</f>
        <v>1</v>
      </c>
      <c r="R4" s="3">
        <v>1</v>
      </c>
      <c r="S4" s="4" t="s">
        <v>0</v>
      </c>
      <c r="T4" s="5">
        <v>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1">
        <f>SUMIF(T4:AK4,"&gt;0")</f>
        <v>1</v>
      </c>
      <c r="AN4" s="3">
        <v>1</v>
      </c>
      <c r="AO4" s="4" t="s">
        <v>0</v>
      </c>
      <c r="AP4" s="5">
        <v>1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1">
        <f>SUMIF(AP4:BE4,"&gt;0")</f>
        <v>1</v>
      </c>
      <c r="BH4" s="3">
        <v>1</v>
      </c>
      <c r="BI4" s="4" t="s">
        <v>42</v>
      </c>
      <c r="BJ4" s="5">
        <v>1</v>
      </c>
      <c r="BK4" s="5">
        <v>0</v>
      </c>
    </row>
    <row r="5" spans="1:63" x14ac:dyDescent="0.2">
      <c r="A5" s="3">
        <v>2</v>
      </c>
      <c r="B5" s="4" t="s">
        <v>6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1">
        <f t="shared" ref="P5:P30" si="0">SUMIF(C5:O5,"&gt;0")</f>
        <v>1</v>
      </c>
      <c r="R5" s="3">
        <v>2</v>
      </c>
      <c r="S5" s="4" t="s">
        <v>1</v>
      </c>
      <c r="T5" s="5">
        <v>0</v>
      </c>
      <c r="U5" s="5">
        <v>1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1">
        <f t="shared" ref="AL5:AL28" si="1">SUMIF(T5:AK5,"&gt;0")</f>
        <v>1</v>
      </c>
      <c r="AN5" s="3">
        <v>2</v>
      </c>
      <c r="AO5" s="4" t="s">
        <v>1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1">
        <f t="shared" ref="BF5:BF29" si="2">SUMIF(AP5:BE5,"&gt;0")</f>
        <v>1</v>
      </c>
      <c r="BH5" s="3">
        <v>2</v>
      </c>
      <c r="BI5" s="4" t="s">
        <v>43</v>
      </c>
      <c r="BJ5" s="5">
        <v>0</v>
      </c>
      <c r="BK5" s="5">
        <v>1</v>
      </c>
    </row>
    <row r="6" spans="1:63" x14ac:dyDescent="0.2">
      <c r="A6" s="3">
        <v>3</v>
      </c>
      <c r="B6" s="4" t="s">
        <v>3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">
        <f t="shared" si="0"/>
        <v>1</v>
      </c>
      <c r="R6" s="3">
        <v>3</v>
      </c>
      <c r="S6" s="4" t="s">
        <v>58</v>
      </c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1">
        <f t="shared" si="1"/>
        <v>1</v>
      </c>
      <c r="AN6" s="3">
        <v>3</v>
      </c>
      <c r="AO6" s="4" t="s">
        <v>59</v>
      </c>
      <c r="AP6" s="5">
        <v>0</v>
      </c>
      <c r="AQ6" s="5">
        <v>0</v>
      </c>
      <c r="AR6" s="5">
        <v>1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1">
        <f t="shared" si="2"/>
        <v>1</v>
      </c>
      <c r="BH6" s="3">
        <v>3</v>
      </c>
      <c r="BI6" s="4" t="s">
        <v>44</v>
      </c>
      <c r="BJ6" s="5">
        <v>-1</v>
      </c>
      <c r="BK6" s="5">
        <v>0</v>
      </c>
    </row>
    <row r="7" spans="1:63" x14ac:dyDescent="0.2">
      <c r="A7" s="3">
        <v>4</v>
      </c>
      <c r="B7" s="4" t="s">
        <v>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1">
        <f t="shared" si="0"/>
        <v>1</v>
      </c>
      <c r="R7" s="3">
        <v>4</v>
      </c>
      <c r="S7" s="4" t="s">
        <v>2</v>
      </c>
      <c r="T7" s="5">
        <v>0</v>
      </c>
      <c r="U7" s="5">
        <v>0</v>
      </c>
      <c r="V7" s="5">
        <v>0</v>
      </c>
      <c r="W7" s="5">
        <v>1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1">
        <f t="shared" si="1"/>
        <v>1</v>
      </c>
      <c r="AN7" s="3">
        <v>4</v>
      </c>
      <c r="AO7" s="4" t="s">
        <v>6</v>
      </c>
      <c r="AP7" s="5">
        <v>0</v>
      </c>
      <c r="AQ7" s="5">
        <v>0</v>
      </c>
      <c r="AR7" s="5">
        <v>0</v>
      </c>
      <c r="AS7" s="5">
        <v>1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1">
        <f t="shared" si="2"/>
        <v>1</v>
      </c>
      <c r="BH7" s="3"/>
      <c r="BI7" s="4"/>
      <c r="BJ7" s="5"/>
      <c r="BK7" s="5"/>
    </row>
    <row r="8" spans="1:63" x14ac:dyDescent="0.2">
      <c r="A8" s="3">
        <v>5</v>
      </c>
      <c r="B8" s="4" t="s">
        <v>27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1">
        <f t="shared" si="0"/>
        <v>1</v>
      </c>
      <c r="R8" s="3">
        <v>5</v>
      </c>
      <c r="S8" s="4" t="s">
        <v>3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1">
        <f t="shared" si="1"/>
        <v>1</v>
      </c>
      <c r="AN8" s="3">
        <v>5</v>
      </c>
      <c r="AO8" s="4" t="s">
        <v>7</v>
      </c>
      <c r="AP8" s="5">
        <v>0</v>
      </c>
      <c r="AQ8" s="5">
        <v>0</v>
      </c>
      <c r="AR8" s="5">
        <v>0</v>
      </c>
      <c r="AS8" s="5">
        <v>0</v>
      </c>
      <c r="AT8" s="5">
        <v>1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1">
        <f t="shared" si="2"/>
        <v>1</v>
      </c>
      <c r="BH8" s="3"/>
      <c r="BI8" s="4"/>
      <c r="BJ8" s="5"/>
      <c r="BK8" s="5"/>
    </row>
    <row r="9" spans="1:63" x14ac:dyDescent="0.2">
      <c r="A9" s="3">
        <v>6</v>
      </c>
      <c r="B9" s="4" t="s">
        <v>28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1">
        <f t="shared" si="0"/>
        <v>1</v>
      </c>
      <c r="R9" s="3">
        <v>6</v>
      </c>
      <c r="S9" s="4" t="s">
        <v>4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1">
        <f t="shared" si="1"/>
        <v>1</v>
      </c>
      <c r="AN9" s="3">
        <v>6</v>
      </c>
      <c r="AO9" s="4" t="s">
        <v>60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1">
        <f t="shared" si="2"/>
        <v>1</v>
      </c>
      <c r="BH9" s="3"/>
      <c r="BI9" s="4"/>
      <c r="BJ9" s="5"/>
      <c r="BK9" s="5"/>
    </row>
    <row r="10" spans="1:63" x14ac:dyDescent="0.2">
      <c r="A10" s="3">
        <v>7</v>
      </c>
      <c r="B10" s="4" t="s">
        <v>29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1">
        <f t="shared" si="0"/>
        <v>1</v>
      </c>
      <c r="R10" s="3">
        <v>7</v>
      </c>
      <c r="S10" s="4" t="s">
        <v>61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1">
        <f t="shared" si="1"/>
        <v>1</v>
      </c>
      <c r="AN10" s="3">
        <v>7</v>
      </c>
      <c r="AO10" s="4" t="s">
        <v>45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1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1">
        <f t="shared" si="2"/>
        <v>1</v>
      </c>
      <c r="BH10" s="3"/>
      <c r="BI10" s="4"/>
      <c r="BJ10" s="5"/>
      <c r="BK10" s="5"/>
    </row>
    <row r="11" spans="1:63" x14ac:dyDescent="0.2">
      <c r="A11" s="3">
        <v>8</v>
      </c>
      <c r="B11" s="4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1">
        <f t="shared" si="0"/>
        <v>1</v>
      </c>
      <c r="R11" s="3">
        <v>8</v>
      </c>
      <c r="S11" s="4" t="s">
        <v>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1">
        <f t="shared" si="1"/>
        <v>1</v>
      </c>
      <c r="AN11" s="3">
        <v>8</v>
      </c>
      <c r="AO11" s="4" t="s">
        <v>3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1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1">
        <f t="shared" si="2"/>
        <v>1</v>
      </c>
      <c r="BH11" s="3"/>
      <c r="BI11" s="4"/>
      <c r="BJ11" s="5"/>
      <c r="BK11" s="5"/>
    </row>
    <row r="12" spans="1:63" x14ac:dyDescent="0.2">
      <c r="A12" s="3">
        <v>9</v>
      </c>
      <c r="B12" s="4" t="s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1">
        <f t="shared" si="0"/>
        <v>1</v>
      </c>
      <c r="R12" s="3">
        <v>9</v>
      </c>
      <c r="S12" s="4" t="s">
        <v>6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1">
        <f t="shared" si="1"/>
        <v>1</v>
      </c>
      <c r="AN12" s="3">
        <v>9</v>
      </c>
      <c r="AO12" s="4" t="s">
        <v>4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1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1">
        <f t="shared" si="2"/>
        <v>1</v>
      </c>
      <c r="BH12" s="3"/>
      <c r="BI12" s="4"/>
      <c r="BJ12" s="5"/>
      <c r="BK12" s="5"/>
    </row>
    <row r="13" spans="1:63" x14ac:dyDescent="0.2">
      <c r="A13" s="3">
        <v>10</v>
      </c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1">
        <f t="shared" si="0"/>
        <v>1</v>
      </c>
      <c r="R13" s="3">
        <v>10</v>
      </c>
      <c r="S13" s="4" t="s">
        <v>7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1">
        <f t="shared" si="1"/>
        <v>1</v>
      </c>
      <c r="AN13" s="3">
        <v>10</v>
      </c>
      <c r="AO13" s="4" t="s">
        <v>62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1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1">
        <f t="shared" si="2"/>
        <v>1</v>
      </c>
      <c r="BH13" s="3"/>
      <c r="BI13" s="4"/>
      <c r="BJ13" s="5"/>
      <c r="BK13" s="5"/>
    </row>
    <row r="14" spans="1:63" x14ac:dyDescent="0.2">
      <c r="A14" s="3">
        <v>11</v>
      </c>
      <c r="B14" s="4" t="s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0</v>
      </c>
      <c r="O14" s="5">
        <v>0</v>
      </c>
      <c r="P14" s="1">
        <f t="shared" si="0"/>
        <v>1</v>
      </c>
      <c r="R14" s="3">
        <v>11</v>
      </c>
      <c r="S14" s="4" t="s">
        <v>63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1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1">
        <f t="shared" si="1"/>
        <v>1</v>
      </c>
      <c r="AN14" s="3">
        <v>11</v>
      </c>
      <c r="AO14" s="4" t="s">
        <v>8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1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1">
        <f t="shared" si="2"/>
        <v>1</v>
      </c>
      <c r="BH14" s="3"/>
      <c r="BI14" s="4"/>
      <c r="BJ14" s="5"/>
      <c r="BK14" s="5"/>
    </row>
    <row r="15" spans="1:63" x14ac:dyDescent="0.2">
      <c r="A15" s="3">
        <v>12</v>
      </c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1">
        <f t="shared" si="0"/>
        <v>1</v>
      </c>
      <c r="R15" s="3">
        <v>12</v>
      </c>
      <c r="S15" s="4" t="s">
        <v>8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1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1">
        <f t="shared" si="1"/>
        <v>1</v>
      </c>
      <c r="AN15" s="3">
        <v>12</v>
      </c>
      <c r="AO15" s="4" t="s">
        <v>9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1</v>
      </c>
      <c r="BB15" s="5">
        <v>0</v>
      </c>
      <c r="BC15" s="5">
        <v>0</v>
      </c>
      <c r="BD15" s="5">
        <v>0</v>
      </c>
      <c r="BE15" s="5">
        <v>0</v>
      </c>
      <c r="BF15" s="1">
        <f t="shared" si="2"/>
        <v>1</v>
      </c>
      <c r="BH15" s="3"/>
      <c r="BI15" s="4"/>
      <c r="BJ15" s="5"/>
      <c r="BK15" s="5"/>
    </row>
    <row r="16" spans="1:63" x14ac:dyDescent="0.2">
      <c r="A16" s="3">
        <v>13</v>
      </c>
      <c r="B16" s="4" t="s">
        <v>38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1">
        <f t="shared" si="0"/>
        <v>1</v>
      </c>
      <c r="R16" s="3">
        <v>13</v>
      </c>
      <c r="S16" s="4" t="s">
        <v>9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1">
        <f t="shared" si="1"/>
        <v>1</v>
      </c>
      <c r="AN16" s="3">
        <v>13</v>
      </c>
      <c r="AO16" s="4" t="s">
        <v>64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1</v>
      </c>
      <c r="BC16" s="5">
        <v>0</v>
      </c>
      <c r="BD16" s="5">
        <v>0</v>
      </c>
      <c r="BE16" s="5">
        <v>0</v>
      </c>
      <c r="BF16" s="1">
        <f t="shared" si="2"/>
        <v>1</v>
      </c>
      <c r="BH16" s="3"/>
      <c r="BI16" s="4"/>
      <c r="BJ16" s="5"/>
      <c r="BK16" s="5"/>
    </row>
    <row r="17" spans="1:63" x14ac:dyDescent="0.2">
      <c r="A17" s="3">
        <v>14</v>
      </c>
      <c r="B17" s="4" t="s">
        <v>31</v>
      </c>
      <c r="C17" s="5">
        <v>1</v>
      </c>
      <c r="D17" s="5">
        <v>1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1">
        <f t="shared" si="0"/>
        <v>4</v>
      </c>
      <c r="R17" s="3">
        <v>14</v>
      </c>
      <c r="S17" s="4" t="s">
        <v>65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1</v>
      </c>
      <c r="AH17" s="5">
        <v>0</v>
      </c>
      <c r="AI17" s="5">
        <v>0</v>
      </c>
      <c r="AJ17" s="5">
        <v>0</v>
      </c>
      <c r="AK17" s="5">
        <v>0</v>
      </c>
      <c r="AL17" s="1">
        <f t="shared" si="1"/>
        <v>1</v>
      </c>
      <c r="AN17" s="3">
        <v>14</v>
      </c>
      <c r="AO17" s="4" t="s">
        <v>46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1</v>
      </c>
      <c r="BD17" s="5">
        <v>0</v>
      </c>
      <c r="BE17" s="5">
        <v>0</v>
      </c>
      <c r="BF17" s="1">
        <f t="shared" si="2"/>
        <v>1</v>
      </c>
      <c r="BH17" s="3"/>
      <c r="BI17" s="4"/>
      <c r="BJ17" s="5"/>
      <c r="BK17" s="5"/>
    </row>
    <row r="18" spans="1:63" x14ac:dyDescent="0.2">
      <c r="A18" s="3">
        <v>15</v>
      </c>
      <c r="B18" s="4" t="s">
        <v>32</v>
      </c>
      <c r="C18" s="5">
        <v>0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1">
        <f t="shared" si="0"/>
        <v>4</v>
      </c>
      <c r="R18" s="3">
        <v>15</v>
      </c>
      <c r="S18" s="4" t="s">
        <v>21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1</v>
      </c>
      <c r="AI18" s="5">
        <v>0</v>
      </c>
      <c r="AJ18" s="5">
        <v>0</v>
      </c>
      <c r="AK18" s="5">
        <v>0</v>
      </c>
      <c r="AL18" s="1">
        <f t="shared" si="1"/>
        <v>1</v>
      </c>
      <c r="AN18" s="3">
        <v>15</v>
      </c>
      <c r="AO18" s="4" t="s">
        <v>47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1</v>
      </c>
      <c r="BE18" s="5">
        <v>0</v>
      </c>
      <c r="BF18" s="1">
        <f t="shared" si="2"/>
        <v>1</v>
      </c>
      <c r="BH18" s="3"/>
      <c r="BI18" s="4"/>
      <c r="BJ18" s="5"/>
      <c r="BK18" s="5"/>
    </row>
    <row r="19" spans="1:63" x14ac:dyDescent="0.2">
      <c r="A19" s="3">
        <v>16</v>
      </c>
      <c r="B19" s="4" t="s">
        <v>33</v>
      </c>
      <c r="C19" s="5">
        <v>1</v>
      </c>
      <c r="D19" s="5">
        <v>1</v>
      </c>
      <c r="E19" s="5">
        <v>-1</v>
      </c>
      <c r="F19" s="5">
        <v>-1</v>
      </c>
      <c r="G19" s="5">
        <v>1</v>
      </c>
      <c r="H19" s="5">
        <v>-1</v>
      </c>
      <c r="I19" s="5">
        <v>1</v>
      </c>
      <c r="J19" s="5">
        <v>-1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1">
        <f t="shared" si="0"/>
        <v>4</v>
      </c>
      <c r="R19" s="3">
        <v>16</v>
      </c>
      <c r="S19" s="4" t="s">
        <v>22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</v>
      </c>
      <c r="AJ19" s="5">
        <v>0</v>
      </c>
      <c r="AK19" s="5">
        <v>0</v>
      </c>
      <c r="AL19" s="1">
        <f t="shared" si="1"/>
        <v>1</v>
      </c>
      <c r="AN19" s="3">
        <v>16</v>
      </c>
      <c r="AO19" s="4" t="s">
        <v>48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1</v>
      </c>
      <c r="BF19" s="1">
        <f t="shared" si="2"/>
        <v>1</v>
      </c>
      <c r="BH19" s="3"/>
      <c r="BI19" s="4"/>
      <c r="BJ19" s="5"/>
      <c r="BK19" s="5"/>
    </row>
    <row r="20" spans="1:63" x14ac:dyDescent="0.2">
      <c r="A20" s="3">
        <v>17</v>
      </c>
      <c r="B20" s="6" t="s">
        <v>34</v>
      </c>
      <c r="C20" s="5">
        <v>1</v>
      </c>
      <c r="D20" s="5">
        <v>-1</v>
      </c>
      <c r="E20" s="5">
        <v>1</v>
      </c>
      <c r="F20" s="5">
        <v>-1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1">
        <f t="shared" si="0"/>
        <v>2</v>
      </c>
      <c r="R20" s="3">
        <v>17</v>
      </c>
      <c r="S20" s="6" t="s">
        <v>19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1">
        <f t="shared" si="1"/>
        <v>1</v>
      </c>
      <c r="AN20" s="3">
        <v>17</v>
      </c>
      <c r="AO20" s="6" t="s">
        <v>49</v>
      </c>
      <c r="AP20" s="5">
        <v>1</v>
      </c>
      <c r="AQ20" s="5">
        <v>0</v>
      </c>
      <c r="AR20" s="5">
        <v>0</v>
      </c>
      <c r="AS20" s="5">
        <v>-1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1">
        <f t="shared" si="2"/>
        <v>1</v>
      </c>
      <c r="BH20" s="3"/>
      <c r="BI20" s="6"/>
      <c r="BJ20" s="5"/>
      <c r="BK20" s="5"/>
    </row>
    <row r="21" spans="1:63" x14ac:dyDescent="0.2">
      <c r="A21" s="3">
        <v>18</v>
      </c>
      <c r="B21" s="4" t="s">
        <v>35</v>
      </c>
      <c r="C21" s="5">
        <v>1</v>
      </c>
      <c r="D21" s="5">
        <v>-1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1">
        <f t="shared" si="0"/>
        <v>1</v>
      </c>
      <c r="R21" s="3">
        <v>18</v>
      </c>
      <c r="S21" s="4" t="s">
        <v>17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</v>
      </c>
      <c r="AL21" s="1">
        <f t="shared" si="1"/>
        <v>1</v>
      </c>
      <c r="AN21" s="3">
        <v>18</v>
      </c>
      <c r="AO21" s="4" t="s">
        <v>49</v>
      </c>
      <c r="AP21" s="5">
        <v>0</v>
      </c>
      <c r="AQ21" s="5">
        <v>1</v>
      </c>
      <c r="AR21" s="5">
        <v>0</v>
      </c>
      <c r="AS21" s="5">
        <v>0</v>
      </c>
      <c r="AT21" s="5">
        <v>-1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1">
        <f t="shared" si="2"/>
        <v>1</v>
      </c>
      <c r="BH21" s="3"/>
      <c r="BI21" s="4"/>
      <c r="BJ21" s="5"/>
      <c r="BK21" s="5"/>
    </row>
    <row r="22" spans="1:63" x14ac:dyDescent="0.2">
      <c r="A22" s="3">
        <v>19</v>
      </c>
      <c r="B22" s="4" t="s">
        <v>36</v>
      </c>
      <c r="C22" s="5">
        <v>0</v>
      </c>
      <c r="D22" s="5">
        <v>0</v>
      </c>
      <c r="E22" s="5">
        <v>1</v>
      </c>
      <c r="F22" s="5">
        <v>-1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1">
        <f t="shared" si="0"/>
        <v>1</v>
      </c>
      <c r="R22" s="3">
        <v>19</v>
      </c>
      <c r="S22" s="4" t="s">
        <v>10</v>
      </c>
      <c r="T22" s="5">
        <v>1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-1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1">
        <f t="shared" si="1"/>
        <v>1</v>
      </c>
      <c r="AN22" s="3">
        <v>19</v>
      </c>
      <c r="AO22" s="4" t="s">
        <v>50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1</v>
      </c>
      <c r="AX22" s="5">
        <v>0</v>
      </c>
      <c r="AY22" s="5">
        <v>0</v>
      </c>
      <c r="AZ22" s="5">
        <v>-1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1">
        <f t="shared" si="2"/>
        <v>1</v>
      </c>
      <c r="BH22" s="3"/>
      <c r="BI22" s="4"/>
      <c r="BJ22" s="5"/>
      <c r="BK22" s="5"/>
    </row>
    <row r="23" spans="1:63" x14ac:dyDescent="0.2">
      <c r="A23" s="3">
        <v>20</v>
      </c>
      <c r="B23" s="4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-1</v>
      </c>
      <c r="M23" s="5">
        <v>1</v>
      </c>
      <c r="N23" s="5">
        <v>-1</v>
      </c>
      <c r="O23" s="5">
        <v>0</v>
      </c>
      <c r="P23" s="1">
        <f t="shared" si="0"/>
        <v>2</v>
      </c>
      <c r="R23" s="3">
        <v>20</v>
      </c>
      <c r="S23" s="4" t="s">
        <v>11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-1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1">
        <f t="shared" si="1"/>
        <v>1</v>
      </c>
      <c r="AN23" s="3">
        <v>20</v>
      </c>
      <c r="AO23" s="4" t="s">
        <v>51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1</v>
      </c>
      <c r="AY23" s="5">
        <v>0</v>
      </c>
      <c r="AZ23" s="5">
        <v>0</v>
      </c>
      <c r="BA23" s="5">
        <v>-1</v>
      </c>
      <c r="BB23" s="5">
        <v>0</v>
      </c>
      <c r="BC23" s="5">
        <v>0</v>
      </c>
      <c r="BD23" s="5">
        <v>0</v>
      </c>
      <c r="BE23" s="5">
        <v>0</v>
      </c>
      <c r="BF23" s="1">
        <f t="shared" si="2"/>
        <v>1</v>
      </c>
      <c r="BH23" s="3"/>
      <c r="BI23" s="4"/>
      <c r="BJ23" s="5"/>
      <c r="BK23" s="5"/>
    </row>
    <row r="24" spans="1:63" x14ac:dyDescent="0.2">
      <c r="A24" s="3">
        <v>21</v>
      </c>
      <c r="B24" s="4" t="s">
        <v>40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-1</v>
      </c>
      <c r="M24" s="5">
        <v>0</v>
      </c>
      <c r="N24" s="5">
        <v>0</v>
      </c>
      <c r="O24" s="5">
        <v>0</v>
      </c>
      <c r="P24" s="1">
        <f t="shared" si="0"/>
        <v>1</v>
      </c>
      <c r="R24" s="3">
        <v>21</v>
      </c>
      <c r="S24" s="4" t="s">
        <v>12</v>
      </c>
      <c r="T24" s="5">
        <v>1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-1</v>
      </c>
      <c r="AC24" s="5">
        <v>0</v>
      </c>
      <c r="AD24" s="5">
        <v>0</v>
      </c>
      <c r="AE24" s="5">
        <v>-1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1">
        <f t="shared" si="1"/>
        <v>2</v>
      </c>
      <c r="AN24" s="3">
        <v>21</v>
      </c>
      <c r="AO24" s="4" t="s">
        <v>52</v>
      </c>
      <c r="AP24" s="5">
        <v>1</v>
      </c>
      <c r="AQ24" s="5">
        <v>0</v>
      </c>
      <c r="AR24" s="5">
        <v>0</v>
      </c>
      <c r="AS24" s="5">
        <v>-1</v>
      </c>
      <c r="AT24" s="5">
        <v>0</v>
      </c>
      <c r="AU24" s="5">
        <v>0</v>
      </c>
      <c r="AV24" s="5">
        <v>0</v>
      </c>
      <c r="AW24" s="5">
        <v>1</v>
      </c>
      <c r="AX24" s="5">
        <v>0</v>
      </c>
      <c r="AY24" s="5">
        <v>0</v>
      </c>
      <c r="AZ24" s="5">
        <v>-1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1">
        <f t="shared" si="2"/>
        <v>2</v>
      </c>
      <c r="BH24" s="3"/>
      <c r="BI24" s="4"/>
      <c r="BJ24" s="5"/>
      <c r="BK24" s="5"/>
    </row>
    <row r="25" spans="1:63" x14ac:dyDescent="0.2">
      <c r="A25" s="3">
        <v>22</v>
      </c>
      <c r="B25" s="4" t="s">
        <v>41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5">
        <v>-1</v>
      </c>
      <c r="O25" s="5">
        <v>0</v>
      </c>
      <c r="P25" s="1">
        <f t="shared" si="0"/>
        <v>1</v>
      </c>
      <c r="R25" s="3">
        <v>22</v>
      </c>
      <c r="S25" s="4" t="s">
        <v>13</v>
      </c>
      <c r="T25" s="5">
        <v>1</v>
      </c>
      <c r="U25" s="5">
        <v>0</v>
      </c>
      <c r="V25" s="5">
        <v>0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1">
        <f t="shared" si="1"/>
        <v>2</v>
      </c>
      <c r="AN25" s="3">
        <v>22</v>
      </c>
      <c r="AO25" s="4" t="s">
        <v>53</v>
      </c>
      <c r="AP25" s="5">
        <v>0</v>
      </c>
      <c r="AQ25" s="5">
        <v>1</v>
      </c>
      <c r="AR25" s="5">
        <v>0</v>
      </c>
      <c r="AS25" s="5">
        <v>0</v>
      </c>
      <c r="AT25" s="5">
        <v>-1</v>
      </c>
      <c r="AU25" s="5">
        <v>0</v>
      </c>
      <c r="AV25" s="5">
        <v>0</v>
      </c>
      <c r="AW25" s="5">
        <v>0</v>
      </c>
      <c r="AX25" s="5">
        <v>1</v>
      </c>
      <c r="AY25" s="5">
        <v>0</v>
      </c>
      <c r="AZ25" s="5">
        <v>0</v>
      </c>
      <c r="BA25" s="5">
        <v>-1</v>
      </c>
      <c r="BB25" s="5">
        <v>0</v>
      </c>
      <c r="BC25" s="5">
        <v>0</v>
      </c>
      <c r="BD25" s="5">
        <v>0</v>
      </c>
      <c r="BE25" s="5">
        <v>0</v>
      </c>
      <c r="BF25" s="1">
        <f t="shared" si="2"/>
        <v>2</v>
      </c>
      <c r="BH25" s="3"/>
      <c r="BI25" s="4"/>
      <c r="BJ25" s="5"/>
      <c r="BK25" s="5"/>
    </row>
    <row r="26" spans="1:63" x14ac:dyDescent="0.2">
      <c r="A26" s="3">
        <v>23</v>
      </c>
      <c r="B26" s="4" t="s">
        <v>13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1">
        <f t="shared" si="0"/>
        <v>2</v>
      </c>
      <c r="R26" s="3">
        <v>23</v>
      </c>
      <c r="S26" s="4" t="s">
        <v>14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1</v>
      </c>
      <c r="AC26" s="5">
        <v>0</v>
      </c>
      <c r="AD26" s="5">
        <v>0</v>
      </c>
      <c r="AE26" s="5">
        <v>1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1">
        <f t="shared" si="1"/>
        <v>2</v>
      </c>
      <c r="AN26" s="3">
        <v>23</v>
      </c>
      <c r="AO26" s="4" t="s">
        <v>13</v>
      </c>
      <c r="AP26" s="5">
        <v>1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1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1">
        <f t="shared" si="2"/>
        <v>2</v>
      </c>
      <c r="BH26" s="3"/>
      <c r="BI26" s="4"/>
      <c r="BJ26" s="5"/>
      <c r="BK26" s="5"/>
    </row>
    <row r="27" spans="1:63" x14ac:dyDescent="0.2">
      <c r="A27" s="3">
        <v>24</v>
      </c>
      <c r="B27" s="4" t="s">
        <v>15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0</v>
      </c>
      <c r="P27" s="1">
        <f t="shared" si="0"/>
        <v>2</v>
      </c>
      <c r="R27" s="3">
        <v>24</v>
      </c>
      <c r="S27" s="4" t="s">
        <v>15</v>
      </c>
      <c r="T27" s="5">
        <v>0</v>
      </c>
      <c r="U27" s="5">
        <v>1</v>
      </c>
      <c r="V27" s="5">
        <v>0</v>
      </c>
      <c r="W27" s="5">
        <v>0</v>
      </c>
      <c r="X27" s="5">
        <v>0</v>
      </c>
      <c r="Y27" s="5">
        <v>1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1">
        <f t="shared" si="1"/>
        <v>2</v>
      </c>
      <c r="AN27" s="3">
        <v>24</v>
      </c>
      <c r="AO27" s="4" t="s">
        <v>14</v>
      </c>
      <c r="AP27" s="5">
        <v>0</v>
      </c>
      <c r="AQ27" s="5">
        <v>0</v>
      </c>
      <c r="AR27" s="5">
        <v>0</v>
      </c>
      <c r="AS27" s="5">
        <v>1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1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1">
        <f t="shared" si="2"/>
        <v>2</v>
      </c>
      <c r="BH27" s="3"/>
      <c r="BI27" s="4"/>
      <c r="BJ27" s="5"/>
      <c r="BK27" s="5"/>
    </row>
    <row r="28" spans="1:63" x14ac:dyDescent="0.2">
      <c r="A28" s="3">
        <v>25</v>
      </c>
      <c r="B28" s="4" t="s">
        <v>14</v>
      </c>
      <c r="C28" s="5">
        <v>0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1">
        <f t="shared" si="0"/>
        <v>2</v>
      </c>
      <c r="R28" s="3">
        <v>25</v>
      </c>
      <c r="S28" s="4" t="s">
        <v>16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1">
        <f t="shared" si="1"/>
        <v>2</v>
      </c>
      <c r="AN28" s="3">
        <v>25</v>
      </c>
      <c r="AO28" s="4" t="s">
        <v>54</v>
      </c>
      <c r="AP28" s="5">
        <v>0</v>
      </c>
      <c r="AQ28" s="5">
        <v>1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1">
        <f t="shared" si="2"/>
        <v>2</v>
      </c>
      <c r="BH28" s="3"/>
      <c r="BI28" s="4"/>
      <c r="BJ28" s="5"/>
      <c r="BK28" s="5"/>
    </row>
    <row r="29" spans="1:63" x14ac:dyDescent="0.2">
      <c r="A29" s="3">
        <v>26</v>
      </c>
      <c r="B29" s="3" t="s">
        <v>16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N29" s="5">
        <v>1</v>
      </c>
      <c r="O29" s="5">
        <v>0</v>
      </c>
      <c r="P29" s="1">
        <f t="shared" si="0"/>
        <v>2</v>
      </c>
      <c r="R29" s="3"/>
      <c r="S29" s="3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N29" s="3">
        <v>26</v>
      </c>
      <c r="AO29" s="3" t="s">
        <v>55</v>
      </c>
      <c r="AP29" s="5">
        <v>0</v>
      </c>
      <c r="AQ29" s="5">
        <v>0</v>
      </c>
      <c r="AR29" s="5">
        <v>0</v>
      </c>
      <c r="AS29" s="5">
        <v>0</v>
      </c>
      <c r="AT29" s="5">
        <v>1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1</v>
      </c>
      <c r="BB29" s="5">
        <v>0</v>
      </c>
      <c r="BC29" s="5">
        <v>0</v>
      </c>
      <c r="BD29" s="5">
        <v>0</v>
      </c>
      <c r="BE29" s="5">
        <v>0</v>
      </c>
      <c r="BF29" s="1">
        <f t="shared" si="2"/>
        <v>2</v>
      </c>
      <c r="BH29" s="3"/>
      <c r="BI29" s="3"/>
      <c r="BJ29" s="5"/>
      <c r="BK29" s="5"/>
    </row>
    <row r="30" spans="1:63" x14ac:dyDescent="0.2">
      <c r="A30" s="3">
        <v>27</v>
      </c>
      <c r="B30" s="3" t="s">
        <v>37</v>
      </c>
      <c r="C30" s="5">
        <v>0</v>
      </c>
      <c r="D30" s="5">
        <v>1</v>
      </c>
      <c r="E30" s="5">
        <v>0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1">
        <f t="shared" si="0"/>
        <v>6</v>
      </c>
      <c r="R30" s="7" t="s">
        <v>20</v>
      </c>
      <c r="S30" s="3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N30" s="3"/>
      <c r="AO30" s="3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H30" s="3"/>
      <c r="BI30" s="3"/>
      <c r="BJ30" s="5"/>
      <c r="BK30" s="5"/>
    </row>
    <row r="31" spans="1:63" x14ac:dyDescent="0.2">
      <c r="R31" s="3" t="s">
        <v>66</v>
      </c>
      <c r="S31" s="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N31" s="7" t="s">
        <v>20</v>
      </c>
      <c r="AO31" s="3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3"/>
      <c r="BI31" s="3"/>
      <c r="BJ31" s="5"/>
      <c r="BK31" s="5"/>
    </row>
    <row r="32" spans="1:63" x14ac:dyDescent="0.2">
      <c r="A32" s="7" t="s">
        <v>20</v>
      </c>
      <c r="R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N32" s="3" t="s">
        <v>56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3"/>
      <c r="BI32" s="7"/>
      <c r="BJ32" s="5"/>
      <c r="BK32" s="5"/>
    </row>
    <row r="33" spans="1:63" x14ac:dyDescent="0.2">
      <c r="A33" s="3" t="s">
        <v>57</v>
      </c>
      <c r="R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N33" s="3" t="s">
        <v>67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3"/>
      <c r="BI33" s="3"/>
      <c r="BJ33" s="5"/>
      <c r="BK33" s="5"/>
    </row>
    <row r="36" spans="1:63" ht="30" x14ac:dyDescent="0.3">
      <c r="A36" s="16" t="s">
        <v>72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</row>
    <row r="37" spans="1:63" ht="20" x14ac:dyDescent="0.2">
      <c r="A37" s="18" t="s">
        <v>24</v>
      </c>
      <c r="B37" s="19"/>
      <c r="C37" s="19"/>
      <c r="D37" s="1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R37" s="21" t="s">
        <v>23</v>
      </c>
      <c r="S37" s="22"/>
      <c r="T37" s="22"/>
      <c r="U37" s="22"/>
      <c r="V37" s="22"/>
      <c r="W37" s="22"/>
      <c r="X37" s="22"/>
      <c r="Y37" s="22"/>
      <c r="Z37" s="22"/>
      <c r="AA37" s="22"/>
      <c r="AN37" s="21" t="s">
        <v>25</v>
      </c>
      <c r="AO37" s="22"/>
      <c r="AP37" s="22"/>
      <c r="AQ37" s="22"/>
      <c r="AR37" s="22"/>
      <c r="AS37" s="22"/>
      <c r="BH37" s="11" t="s">
        <v>26</v>
      </c>
      <c r="BI37" s="12"/>
      <c r="BJ37" s="12"/>
      <c r="BK37" s="12"/>
    </row>
    <row r="38" spans="1:63" s="13" customFormat="1" x14ac:dyDescent="0.2">
      <c r="A38" s="3"/>
      <c r="B38" s="3" t="s">
        <v>69</v>
      </c>
      <c r="C38" s="3">
        <v>1</v>
      </c>
      <c r="D38" s="3">
        <v>2</v>
      </c>
      <c r="E38" s="1" t="s">
        <v>94</v>
      </c>
      <c r="F38" s="3"/>
      <c r="G38" s="3"/>
      <c r="H38" s="3"/>
      <c r="I38" s="3"/>
      <c r="J38" s="3"/>
      <c r="K38" s="3"/>
      <c r="L38" s="3"/>
      <c r="M38" s="3"/>
      <c r="N38" s="3"/>
      <c r="O38" s="3"/>
      <c r="R38" s="3"/>
      <c r="S38" s="3" t="s">
        <v>69</v>
      </c>
      <c r="T38" s="3">
        <v>1</v>
      </c>
      <c r="U38" s="3">
        <v>2</v>
      </c>
      <c r="V38" s="3">
        <v>3</v>
      </c>
      <c r="W38" s="3">
        <v>4</v>
      </c>
      <c r="X38" s="3">
        <v>5</v>
      </c>
      <c r="Y38" s="3">
        <v>6</v>
      </c>
      <c r="Z38" s="3">
        <v>7</v>
      </c>
      <c r="AA38" s="3">
        <v>8</v>
      </c>
      <c r="AB38" s="1" t="s">
        <v>94</v>
      </c>
      <c r="AN38" s="3"/>
      <c r="AO38" s="3" t="s">
        <v>69</v>
      </c>
      <c r="AP38" s="3">
        <v>1</v>
      </c>
      <c r="AQ38" s="3">
        <v>2</v>
      </c>
      <c r="AR38" s="3">
        <v>3</v>
      </c>
      <c r="AS38" s="3">
        <v>4</v>
      </c>
      <c r="AT38" s="1" t="s">
        <v>94</v>
      </c>
      <c r="BH38" s="3"/>
      <c r="BI38" s="3" t="s">
        <v>69</v>
      </c>
      <c r="BJ38" s="3">
        <v>1</v>
      </c>
      <c r="BK38" s="3">
        <v>2</v>
      </c>
    </row>
    <row r="39" spans="1:63" x14ac:dyDescent="0.2">
      <c r="A39" s="3">
        <v>1</v>
      </c>
      <c r="B39" s="3" t="s">
        <v>74</v>
      </c>
      <c r="C39" s="5">
        <v>-1</v>
      </c>
      <c r="D39" s="5">
        <v>1</v>
      </c>
      <c r="E39" s="1">
        <f>SUMIF(C39:D39,"&gt;0")</f>
        <v>1</v>
      </c>
      <c r="R39" s="3">
        <v>1</v>
      </c>
      <c r="S39" s="3" t="s">
        <v>86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f>SUMIF(T39:AA39,"&gt;0")</f>
        <v>1</v>
      </c>
      <c r="AN39" s="3">
        <v>1</v>
      </c>
      <c r="AO39" s="3" t="s">
        <v>73</v>
      </c>
      <c r="AP39" s="5">
        <v>1</v>
      </c>
      <c r="AQ39" s="5">
        <v>1</v>
      </c>
      <c r="AR39" s="1">
        <v>1</v>
      </c>
      <c r="AS39" s="1">
        <v>1</v>
      </c>
      <c r="AT39" s="1">
        <v>1</v>
      </c>
      <c r="BH39" s="3">
        <v>1</v>
      </c>
      <c r="BI39" s="3" t="s">
        <v>73</v>
      </c>
      <c r="BJ39" s="5">
        <v>1</v>
      </c>
      <c r="BK39" s="5">
        <v>1</v>
      </c>
    </row>
    <row r="40" spans="1:63" x14ac:dyDescent="0.2">
      <c r="A40" s="3">
        <v>2</v>
      </c>
      <c r="B40" s="3" t="s">
        <v>75</v>
      </c>
      <c r="C40" s="5">
        <v>1</v>
      </c>
      <c r="D40" s="5">
        <v>-1</v>
      </c>
      <c r="E40" s="1">
        <f t="shared" ref="E40:E43" si="3">SUMIF(C40:D40,"&gt;0")</f>
        <v>1</v>
      </c>
      <c r="R40" s="3">
        <v>2</v>
      </c>
      <c r="S40" s="3" t="s">
        <v>87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f t="shared" ref="AB40:AB48" si="4">SUMIF(T40:AA40,"&gt;0")</f>
        <v>1</v>
      </c>
      <c r="AN40" s="3"/>
      <c r="AO40" s="3"/>
      <c r="AP40" s="5"/>
      <c r="AQ40" s="5"/>
      <c r="BH40" s="3"/>
      <c r="BI40" s="3"/>
      <c r="BJ40" s="5"/>
      <c r="BK40" s="5"/>
    </row>
    <row r="41" spans="1:63" x14ac:dyDescent="0.2">
      <c r="A41" s="3">
        <v>3</v>
      </c>
      <c r="B41" s="3" t="s">
        <v>71</v>
      </c>
      <c r="C41" s="5">
        <v>0</v>
      </c>
      <c r="D41" s="5">
        <v>1</v>
      </c>
      <c r="E41" s="1">
        <f t="shared" si="3"/>
        <v>1</v>
      </c>
      <c r="R41" s="3">
        <v>3</v>
      </c>
      <c r="S41" s="3" t="s">
        <v>88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f t="shared" si="4"/>
        <v>1</v>
      </c>
      <c r="AN41" s="3"/>
      <c r="AO41" s="3"/>
    </row>
    <row r="42" spans="1:63" x14ac:dyDescent="0.2">
      <c r="A42" s="3">
        <v>4</v>
      </c>
      <c r="B42" s="3" t="s">
        <v>70</v>
      </c>
      <c r="C42" s="5">
        <v>1</v>
      </c>
      <c r="D42" s="5">
        <v>0</v>
      </c>
      <c r="E42" s="1">
        <f t="shared" si="3"/>
        <v>1</v>
      </c>
      <c r="R42" s="3">
        <v>4</v>
      </c>
      <c r="S42" s="3" t="s">
        <v>89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f t="shared" si="4"/>
        <v>1</v>
      </c>
      <c r="AN42" s="3"/>
      <c r="AO42" s="3"/>
    </row>
    <row r="43" spans="1:63" x14ac:dyDescent="0.2">
      <c r="A43" s="3">
        <v>5</v>
      </c>
      <c r="B43" s="3" t="s">
        <v>73</v>
      </c>
      <c r="C43" s="5">
        <v>1</v>
      </c>
      <c r="D43" s="5">
        <v>1</v>
      </c>
      <c r="E43" s="1">
        <f t="shared" si="3"/>
        <v>2</v>
      </c>
      <c r="R43" s="3">
        <v>5</v>
      </c>
      <c r="S43" s="3" t="s">
        <v>90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0</v>
      </c>
      <c r="AB43" s="1">
        <f t="shared" si="4"/>
        <v>1</v>
      </c>
    </row>
    <row r="44" spans="1:63" x14ac:dyDescent="0.2">
      <c r="R44" s="3">
        <v>6</v>
      </c>
      <c r="S44" s="3" t="s">
        <v>91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f t="shared" si="4"/>
        <v>1</v>
      </c>
    </row>
    <row r="45" spans="1:63" x14ac:dyDescent="0.2">
      <c r="R45" s="3">
        <v>7</v>
      </c>
      <c r="S45" s="3" t="s">
        <v>92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f t="shared" si="4"/>
        <v>1</v>
      </c>
    </row>
    <row r="46" spans="1:63" x14ac:dyDescent="0.2">
      <c r="R46" s="3">
        <v>8</v>
      </c>
      <c r="S46" s="3" t="s">
        <v>93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f t="shared" si="4"/>
        <v>1</v>
      </c>
    </row>
    <row r="47" spans="1:63" x14ac:dyDescent="0.2">
      <c r="R47" s="3">
        <v>9</v>
      </c>
      <c r="S47" s="3" t="s">
        <v>76</v>
      </c>
      <c r="T47" s="1">
        <v>-1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f t="shared" si="4"/>
        <v>1</v>
      </c>
    </row>
    <row r="48" spans="1:63" x14ac:dyDescent="0.2">
      <c r="R48" s="3">
        <v>10</v>
      </c>
      <c r="S48" s="3" t="s">
        <v>77</v>
      </c>
      <c r="T48" s="1">
        <v>-4</v>
      </c>
      <c r="U48" s="1">
        <v>-3</v>
      </c>
      <c r="V48" s="1">
        <v>-2</v>
      </c>
      <c r="W48" s="1">
        <v>-1</v>
      </c>
      <c r="X48" s="1">
        <v>1</v>
      </c>
      <c r="Y48" s="1">
        <v>2</v>
      </c>
      <c r="Z48" s="1">
        <v>3</v>
      </c>
      <c r="AA48" s="1">
        <v>4</v>
      </c>
      <c r="AB48" s="1">
        <f t="shared" si="4"/>
        <v>10</v>
      </c>
    </row>
    <row r="49" spans="1:63" x14ac:dyDescent="0.2">
      <c r="R49" s="3"/>
      <c r="S49" s="3"/>
    </row>
    <row r="50" spans="1:63" x14ac:dyDescent="0.2">
      <c r="R50" s="3"/>
      <c r="S50" s="3"/>
      <c r="T50" s="5"/>
      <c r="U50" s="5"/>
      <c r="V50" s="5"/>
      <c r="W50" s="5"/>
      <c r="X50" s="5"/>
      <c r="Y50" s="5"/>
      <c r="Z50" s="5"/>
      <c r="AA50" s="5"/>
    </row>
    <row r="51" spans="1:63" x14ac:dyDescent="0.2">
      <c r="R51" s="3"/>
      <c r="S51" s="3"/>
      <c r="T51" s="5"/>
      <c r="U51" s="5"/>
      <c r="V51" s="5"/>
      <c r="W51" s="5"/>
      <c r="X51" s="5"/>
      <c r="Y51" s="5"/>
      <c r="Z51" s="5"/>
      <c r="AA51" s="5"/>
    </row>
    <row r="53" spans="1:63" ht="30" x14ac:dyDescent="0.3">
      <c r="A53" s="16" t="s">
        <v>78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</row>
    <row r="54" spans="1:63" ht="20" x14ac:dyDescent="0.2">
      <c r="A54" s="18" t="s">
        <v>24</v>
      </c>
      <c r="B54" s="19"/>
      <c r="C54" s="19"/>
      <c r="D54" s="1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R54" s="18" t="s">
        <v>23</v>
      </c>
      <c r="S54" s="19"/>
      <c r="T54" s="19"/>
      <c r="U54" s="19"/>
      <c r="AN54" s="18" t="s">
        <v>25</v>
      </c>
      <c r="AO54" s="19"/>
      <c r="AP54" s="19"/>
      <c r="AQ54" s="19"/>
      <c r="BH54" s="8" t="s">
        <v>26</v>
      </c>
    </row>
    <row r="55" spans="1:63" s="13" customFormat="1" x14ac:dyDescent="0.2">
      <c r="A55" s="3"/>
      <c r="B55" s="3" t="s">
        <v>69</v>
      </c>
      <c r="C55" s="3">
        <v>1</v>
      </c>
      <c r="D55" s="3">
        <v>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R55" s="3"/>
      <c r="S55" s="3" t="s">
        <v>69</v>
      </c>
      <c r="T55" s="3">
        <v>1</v>
      </c>
      <c r="U55" s="3">
        <v>2</v>
      </c>
      <c r="AN55" s="3"/>
      <c r="AO55" s="3" t="s">
        <v>69</v>
      </c>
      <c r="AP55" s="3">
        <v>1</v>
      </c>
      <c r="AQ55" s="3">
        <v>2</v>
      </c>
    </row>
    <row r="56" spans="1:63" x14ac:dyDescent="0.2">
      <c r="A56" s="3">
        <v>1</v>
      </c>
      <c r="B56" s="3" t="s">
        <v>84</v>
      </c>
      <c r="C56" s="5">
        <v>1</v>
      </c>
      <c r="D56" s="5">
        <v>0</v>
      </c>
      <c r="R56" s="3">
        <v>1</v>
      </c>
      <c r="S56" s="3" t="s">
        <v>84</v>
      </c>
      <c r="T56" s="5">
        <v>1</v>
      </c>
      <c r="U56" s="5">
        <v>0</v>
      </c>
      <c r="AN56" s="3">
        <v>1</v>
      </c>
      <c r="AO56" s="3" t="s">
        <v>84</v>
      </c>
      <c r="AP56" s="5">
        <v>1</v>
      </c>
      <c r="AQ56" s="5">
        <v>0</v>
      </c>
    </row>
    <row r="57" spans="1:63" x14ac:dyDescent="0.2">
      <c r="A57" s="3">
        <v>2</v>
      </c>
      <c r="B57" s="3" t="s">
        <v>79</v>
      </c>
      <c r="C57" s="5">
        <v>0</v>
      </c>
      <c r="D57" s="5">
        <v>1</v>
      </c>
      <c r="R57" s="3">
        <v>2</v>
      </c>
      <c r="S57" s="3" t="s">
        <v>79</v>
      </c>
      <c r="T57" s="5">
        <v>0</v>
      </c>
      <c r="U57" s="5">
        <v>1</v>
      </c>
      <c r="AN57" s="3">
        <v>2</v>
      </c>
      <c r="AO57" s="3" t="s">
        <v>79</v>
      </c>
      <c r="AP57" s="5">
        <v>0</v>
      </c>
      <c r="AQ57" s="5">
        <v>1</v>
      </c>
    </row>
    <row r="58" spans="1:63" x14ac:dyDescent="0.2">
      <c r="A58" s="3">
        <v>3</v>
      </c>
      <c r="B58" s="3" t="s">
        <v>85</v>
      </c>
      <c r="C58" s="5">
        <v>-1</v>
      </c>
      <c r="D58" s="5">
        <v>0</v>
      </c>
      <c r="R58" s="3">
        <v>3</v>
      </c>
      <c r="S58" s="3" t="s">
        <v>85</v>
      </c>
      <c r="T58" s="5">
        <v>-1</v>
      </c>
      <c r="U58" s="5">
        <v>0</v>
      </c>
      <c r="AN58" s="3">
        <v>3</v>
      </c>
      <c r="AO58" s="3" t="s">
        <v>85</v>
      </c>
      <c r="AP58" s="5">
        <v>-1</v>
      </c>
      <c r="AQ58" s="5">
        <v>0</v>
      </c>
    </row>
    <row r="59" spans="1:63" x14ac:dyDescent="0.2">
      <c r="A59" s="3">
        <v>4</v>
      </c>
      <c r="B59" s="3" t="s">
        <v>80</v>
      </c>
      <c r="C59" s="5">
        <v>0</v>
      </c>
      <c r="D59" s="5">
        <v>-1</v>
      </c>
      <c r="R59" s="3">
        <v>4</v>
      </c>
      <c r="S59" s="3" t="s">
        <v>80</v>
      </c>
      <c r="T59" s="5">
        <v>0</v>
      </c>
      <c r="U59" s="5">
        <v>-1</v>
      </c>
      <c r="AN59" s="3">
        <v>4</v>
      </c>
      <c r="AO59" s="3" t="s">
        <v>80</v>
      </c>
      <c r="AP59" s="5">
        <v>0</v>
      </c>
      <c r="AQ59" s="5">
        <v>-1</v>
      </c>
    </row>
    <row r="61" spans="1:63" x14ac:dyDescent="0.2">
      <c r="A61" s="7" t="s">
        <v>20</v>
      </c>
    </row>
    <row r="62" spans="1:63" x14ac:dyDescent="0.2">
      <c r="A62" s="3" t="s">
        <v>81</v>
      </c>
    </row>
    <row r="63" spans="1:63" x14ac:dyDescent="0.2">
      <c r="A63" s="3" t="s">
        <v>82</v>
      </c>
    </row>
    <row r="64" spans="1:63" x14ac:dyDescent="0.2">
      <c r="A64" s="3" t="s">
        <v>83</v>
      </c>
    </row>
  </sheetData>
  <mergeCells count="16">
    <mergeCell ref="A53:BK53"/>
    <mergeCell ref="A54:D54"/>
    <mergeCell ref="R54:U54"/>
    <mergeCell ref="AN54:AQ54"/>
    <mergeCell ref="R37:AA37"/>
    <mergeCell ref="AN37:AS37"/>
    <mergeCell ref="BH3:BI3"/>
    <mergeCell ref="A1:BK1"/>
    <mergeCell ref="A37:D37"/>
    <mergeCell ref="A36:BK36"/>
    <mergeCell ref="A2:O2"/>
    <mergeCell ref="A3:B3"/>
    <mergeCell ref="R2:AK2"/>
    <mergeCell ref="R3:S3"/>
    <mergeCell ref="AN2:BE2"/>
    <mergeCell ref="AN3:AO3"/>
  </mergeCells>
  <conditionalFormatting sqref="T4:AK2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O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J7:BK28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BE2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2:AK52 AB37:AK37 T60:AK61 V55:AK59 AB49:AK51 AC38:AK4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0:O66 E55:O5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0:AA5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1:AS42 AR39:AS4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9:AQ4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J39:BK4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54:AK5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D5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56:U5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56:AQ5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J4:BK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D4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9:AA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Salomon</dc:creator>
  <cp:lastModifiedBy>Tom Salomon</cp:lastModifiedBy>
  <dcterms:created xsi:type="dcterms:W3CDTF">2017-11-05T08:09:52Z</dcterms:created>
  <dcterms:modified xsi:type="dcterms:W3CDTF">2018-05-06T09:10:20Z</dcterms:modified>
</cp:coreProperties>
</file>