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620" yWindow="12240" windowWidth="38400" windowHeight="19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5" i="1" l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54" i="1"/>
  <c r="S57" i="1"/>
  <c r="S55" i="1"/>
  <c r="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4" i="1"/>
</calcChain>
</file>

<file path=xl/sharedStrings.xml><?xml version="1.0" encoding="utf-8"?>
<sst xmlns="http://schemas.openxmlformats.org/spreadsheetml/2006/main" count="130" uniqueCount="65">
  <si>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</si>
  <si>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</si>
  <si>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</si>
  <si>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</si>
  <si>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</si>
  <si>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</si>
  <si>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</si>
  <si>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</si>
  <si>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</si>
  <si>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</si>
  <si>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</si>
  <si>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</si>
  <si>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</si>
  <si>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</si>
  <si>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</si>
  <si>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</si>
  <si>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</si>
  <si>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</si>
  <si>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</si>
  <si>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</si>
  <si>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</si>
  <si>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</si>
  <si>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</si>
  <si>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</si>
  <si>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</si>
  <si>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</si>
  <si>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</si>
  <si>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</si>
  <si>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</si>
  <si>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</si>
  <si>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</si>
  <si>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</si>
  <si>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</si>
  <si>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</si>
  <si>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</si>
  <si>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</si>
  <si>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</si>
  <si>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</si>
  <si>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</si>
  <si>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</si>
  <si>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</si>
  <si>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</si>
  <si>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</si>
  <si>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</si>
  <si>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</si>
  <si>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</si>
  <si>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sub047</t>
  </si>
  <si>
    <t>sub048</t>
  </si>
  <si>
    <t>sub049</t>
  </si>
  <si>
    <t>task001_run001</t>
  </si>
  <si>
    <t>task001_run002</t>
  </si>
  <si>
    <t>task002_run001</t>
  </si>
  <si>
    <t>task002_run002</t>
  </si>
  <si>
    <t>task002_run003</t>
  </si>
  <si>
    <t>task002_run004</t>
  </si>
  <si>
    <t>task002_run005</t>
  </si>
  <si>
    <t>task002_run006</t>
  </si>
  <si>
    <t>task002_run007</t>
  </si>
  <si>
    <t>task002_run008</t>
  </si>
  <si>
    <t>task003_run001</t>
  </si>
  <si>
    <t>task003_run002</t>
  </si>
  <si>
    <t>task003_run003</t>
  </si>
  <si>
    <t>task003_run004</t>
  </si>
  <si>
    <t>task004_run001</t>
  </si>
  <si>
    <t>task004_run002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</si>
</sst>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0" xfId="0" applyNumberFormat="1"/>
    <xf numFmtId="9" fontId="0" fillId="0" borderId="0" xfId="1" applyFont="1" applyFill="1" applyBorder="1"/>
    <xf numFmtId="0" fontId="0" fillId="2" borderId="0" xfId="0" applyFill="1"/>
    <xf numFmtId="9" fontId="0" fillId="2" borderId="0" xfId="1" applyFont="1" applyFill="1"/>
    <xf numFmtId="9" fontId="0" fillId="2" borderId="1" xfId="1" applyFont="1" applyFill="1" applyBorder="1"/>
    <xf numFmtId="164" fontId="0" fillId="2" borderId="0" xfId="0" applyNumberFormat="1" applyFill="1"/>
    <xf numFmtId="9" fontId="0" fillId="2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1" xfId="1" applyFont="1" applyFill="1" applyBorder="1"/>
    <xf numFmtId="9" fontId="0" fillId="0" borderId="0" xfId="0" applyNumberForma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">
    <dxf>
      <fill>
        <patternFill>
          <bgColor theme="7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49" workbookViewId="0">
      <selection activeCell="A58" sqref="A58:XFD58"/>
    </sheetView>
  </sheetViews>
  <sheetFormatPr baseColWidth="10" defaultRowHeight="16" x14ac:dyDescent="0.2"/>
  <cols>
    <col min="3" max="3" width="10.83203125" style="2"/>
    <col min="11" max="11" width="10.83203125" style="2"/>
    <col min="15" max="15" width="10.83203125" style="2"/>
    <col min="19" max="19" width="20.33203125" bestFit="1" customWidth="1"/>
  </cols>
  <sheetData>
    <row r="1" spans="1:17" x14ac:dyDescent="0.2">
      <c r="B1" t="s">
        <v>49</v>
      </c>
      <c r="C1" s="2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s="2" t="s">
        <v>58</v>
      </c>
      <c r="L1" t="s">
        <v>59</v>
      </c>
      <c r="M1" t="s">
        <v>60</v>
      </c>
      <c r="N1" t="s">
        <v>61</v>
      </c>
      <c r="O1" s="2" t="s">
        <v>62</v>
      </c>
      <c r="P1" t="s">
        <v>63</v>
      </c>
      <c r="Q1" t="s">
        <v>64</v>
      </c>
    </row>
    <row r="2" spans="1:17" x14ac:dyDescent="0.2">
      <c r="A2" t="s">
        <v>0</v>
      </c>
      <c r="B2">
        <v>0</v>
      </c>
      <c r="C2" s="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J2">
        <v>4</v>
      </c>
      <c r="K2" s="2">
        <v>0</v>
      </c>
      <c r="L2">
        <v>0</v>
      </c>
      <c r="M2">
        <v>8</v>
      </c>
      <c r="N2">
        <v>4</v>
      </c>
      <c r="O2" s="2">
        <v>17</v>
      </c>
      <c r="P2">
        <v>23</v>
      </c>
      <c r="Q2">
        <v>49</v>
      </c>
    </row>
    <row r="3" spans="1:17" x14ac:dyDescent="0.2">
      <c r="A3" t="s">
        <v>1</v>
      </c>
      <c r="B3">
        <v>0</v>
      </c>
      <c r="C3" s="2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0</v>
      </c>
      <c r="J3">
        <v>0</v>
      </c>
      <c r="K3" s="2">
        <v>10</v>
      </c>
      <c r="L3">
        <v>0</v>
      </c>
      <c r="M3">
        <v>0</v>
      </c>
      <c r="N3">
        <v>13</v>
      </c>
      <c r="O3" s="2">
        <v>5</v>
      </c>
      <c r="P3">
        <v>5</v>
      </c>
      <c r="Q3">
        <v>0</v>
      </c>
    </row>
    <row r="4" spans="1:17" x14ac:dyDescent="0.2">
      <c r="A4" t="s">
        <v>2</v>
      </c>
      <c r="B4">
        <v>0</v>
      </c>
      <c r="C4" s="2">
        <v>0</v>
      </c>
      <c r="D4">
        <v>0</v>
      </c>
      <c r="E4">
        <v>0</v>
      </c>
      <c r="F4">
        <v>9</v>
      </c>
      <c r="G4">
        <v>0</v>
      </c>
      <c r="H4">
        <v>0</v>
      </c>
      <c r="I4">
        <v>0</v>
      </c>
      <c r="J4">
        <v>12</v>
      </c>
      <c r="K4" s="2">
        <v>0</v>
      </c>
      <c r="L4">
        <v>0</v>
      </c>
      <c r="M4">
        <v>0</v>
      </c>
      <c r="N4">
        <v>0</v>
      </c>
      <c r="O4" s="2">
        <v>0</v>
      </c>
      <c r="P4">
        <v>0</v>
      </c>
      <c r="Q4">
        <v>4</v>
      </c>
    </row>
    <row r="5" spans="1:17" x14ac:dyDescent="0.2">
      <c r="A5" t="s">
        <v>3</v>
      </c>
      <c r="B5">
        <v>17</v>
      </c>
      <c r="C5" s="2">
        <v>9</v>
      </c>
      <c r="D5">
        <v>14</v>
      </c>
      <c r="E5">
        <v>37</v>
      </c>
      <c r="F5">
        <v>0</v>
      </c>
      <c r="G5">
        <v>14</v>
      </c>
      <c r="H5">
        <v>12</v>
      </c>
      <c r="I5">
        <v>40</v>
      </c>
      <c r="J5">
        <v>0</v>
      </c>
      <c r="K5" s="2">
        <v>27</v>
      </c>
      <c r="L5">
        <v>11</v>
      </c>
      <c r="M5">
        <v>8</v>
      </c>
      <c r="N5">
        <v>18</v>
      </c>
      <c r="O5" s="2">
        <v>37</v>
      </c>
      <c r="P5">
        <v>27</v>
      </c>
      <c r="Q5">
        <v>91</v>
      </c>
    </row>
    <row r="6" spans="1:17" x14ac:dyDescent="0.2">
      <c r="A6" t="s">
        <v>4</v>
      </c>
      <c r="B6">
        <v>0</v>
      </c>
      <c r="C6" s="2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 s="2">
        <v>0</v>
      </c>
      <c r="L6">
        <v>0</v>
      </c>
      <c r="M6">
        <v>0</v>
      </c>
      <c r="N6">
        <v>0</v>
      </c>
      <c r="O6" s="2">
        <v>0</v>
      </c>
      <c r="P6">
        <v>0</v>
      </c>
      <c r="Q6">
        <v>4</v>
      </c>
    </row>
    <row r="7" spans="1:17" x14ac:dyDescent="0.2">
      <c r="A7" t="s">
        <v>5</v>
      </c>
      <c r="B7">
        <v>0</v>
      </c>
      <c r="C7" s="2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 s="2">
        <v>0</v>
      </c>
      <c r="L7">
        <v>0</v>
      </c>
      <c r="M7">
        <v>0</v>
      </c>
      <c r="N7">
        <v>0</v>
      </c>
      <c r="O7" s="2">
        <v>0</v>
      </c>
      <c r="P7">
        <v>0</v>
      </c>
      <c r="Q7">
        <v>0</v>
      </c>
    </row>
    <row r="8" spans="1:17" x14ac:dyDescent="0.2">
      <c r="A8" t="s">
        <v>6</v>
      </c>
      <c r="B8">
        <v>4</v>
      </c>
      <c r="C8" s="2">
        <v>5</v>
      </c>
      <c r="D8">
        <v>4</v>
      </c>
      <c r="E8">
        <v>4</v>
      </c>
      <c r="F8">
        <v>6</v>
      </c>
      <c r="G8">
        <v>22</v>
      </c>
      <c r="H8">
        <v>11</v>
      </c>
      <c r="I8">
        <v>16</v>
      </c>
      <c r="J8">
        <v>51</v>
      </c>
      <c r="K8" s="2">
        <v>23</v>
      </c>
      <c r="L8">
        <v>8</v>
      </c>
      <c r="M8">
        <v>10</v>
      </c>
      <c r="N8">
        <v>5</v>
      </c>
      <c r="O8" s="2">
        <v>8</v>
      </c>
      <c r="P8">
        <v>8</v>
      </c>
      <c r="Q8">
        <v>4</v>
      </c>
    </row>
    <row r="9" spans="1:17" x14ac:dyDescent="0.2">
      <c r="A9" t="s">
        <v>7</v>
      </c>
      <c r="B9">
        <v>16</v>
      </c>
      <c r="C9" s="2">
        <v>0</v>
      </c>
      <c r="D9">
        <v>11</v>
      </c>
      <c r="E9">
        <v>29</v>
      </c>
      <c r="F9">
        <v>18</v>
      </c>
      <c r="G9">
        <v>9</v>
      </c>
      <c r="H9">
        <v>8</v>
      </c>
      <c r="I9">
        <v>10</v>
      </c>
      <c r="J9">
        <v>16</v>
      </c>
      <c r="K9" s="2">
        <v>0</v>
      </c>
      <c r="L9">
        <v>0</v>
      </c>
      <c r="M9">
        <v>0</v>
      </c>
      <c r="N9">
        <v>8</v>
      </c>
      <c r="O9" s="2">
        <v>0</v>
      </c>
      <c r="P9">
        <v>30</v>
      </c>
      <c r="Q9">
        <v>23</v>
      </c>
    </row>
    <row r="10" spans="1:17" x14ac:dyDescent="0.2">
      <c r="A10" t="s">
        <v>8</v>
      </c>
      <c r="B10">
        <v>0</v>
      </c>
      <c r="C10" s="2">
        <v>0</v>
      </c>
      <c r="D10">
        <v>5</v>
      </c>
      <c r="E10">
        <v>5</v>
      </c>
      <c r="F10">
        <v>10</v>
      </c>
      <c r="G10">
        <v>10</v>
      </c>
      <c r="H10">
        <v>4</v>
      </c>
      <c r="I10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 s="2">
        <v>0</v>
      </c>
      <c r="P10">
        <v>0</v>
      </c>
      <c r="Q10">
        <v>5</v>
      </c>
    </row>
    <row r="11" spans="1:17" x14ac:dyDescent="0.2">
      <c r="A11" t="s">
        <v>9</v>
      </c>
      <c r="B11">
        <v>0</v>
      </c>
      <c r="C11" s="2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5</v>
      </c>
      <c r="J11">
        <v>13</v>
      </c>
      <c r="K11" s="2">
        <v>0</v>
      </c>
      <c r="L11">
        <v>0</v>
      </c>
      <c r="M11">
        <v>7</v>
      </c>
      <c r="N11">
        <v>4</v>
      </c>
      <c r="O11" s="2">
        <v>11</v>
      </c>
      <c r="P11">
        <v>0</v>
      </c>
      <c r="Q11">
        <v>0</v>
      </c>
    </row>
    <row r="12" spans="1:17" x14ac:dyDescent="0.2">
      <c r="A12" t="s">
        <v>10</v>
      </c>
      <c r="B1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0</v>
      </c>
      <c r="L12">
        <v>0</v>
      </c>
      <c r="M12">
        <v>0</v>
      </c>
      <c r="N12">
        <v>0</v>
      </c>
      <c r="O12" s="2">
        <v>0</v>
      </c>
      <c r="P12">
        <v>0</v>
      </c>
      <c r="Q12">
        <v>0</v>
      </c>
    </row>
    <row r="13" spans="1:17" x14ac:dyDescent="0.2">
      <c r="A13" t="s">
        <v>11</v>
      </c>
      <c r="B13">
        <v>0</v>
      </c>
      <c r="C13" s="2">
        <v>0</v>
      </c>
      <c r="D13">
        <v>5</v>
      </c>
      <c r="E13">
        <v>16</v>
      </c>
      <c r="F13">
        <v>40</v>
      </c>
      <c r="G13">
        <v>29</v>
      </c>
      <c r="H13">
        <v>49</v>
      </c>
      <c r="I13">
        <v>21</v>
      </c>
      <c r="J13">
        <v>30</v>
      </c>
      <c r="K13" s="2">
        <v>16</v>
      </c>
      <c r="L13">
        <v>4</v>
      </c>
      <c r="M13">
        <v>5</v>
      </c>
      <c r="N13">
        <v>4</v>
      </c>
      <c r="O13" s="2">
        <v>6</v>
      </c>
      <c r="P13">
        <v>4</v>
      </c>
      <c r="Q13">
        <v>9</v>
      </c>
    </row>
    <row r="14" spans="1:17" x14ac:dyDescent="0.2">
      <c r="A14" t="s">
        <v>12</v>
      </c>
      <c r="B14">
        <v>0</v>
      </c>
      <c r="C14" s="2">
        <v>0</v>
      </c>
      <c r="D14">
        <v>4</v>
      </c>
      <c r="E14">
        <v>0</v>
      </c>
      <c r="F14">
        <v>0</v>
      </c>
      <c r="G14">
        <v>5</v>
      </c>
      <c r="H14">
        <v>0</v>
      </c>
      <c r="I14">
        <v>4</v>
      </c>
      <c r="J14">
        <v>0</v>
      </c>
      <c r="K14" s="2">
        <v>0</v>
      </c>
      <c r="L14">
        <v>4</v>
      </c>
      <c r="M14">
        <v>0</v>
      </c>
      <c r="N14">
        <v>5</v>
      </c>
      <c r="O14" s="2">
        <v>0</v>
      </c>
      <c r="P14">
        <v>9</v>
      </c>
      <c r="Q14">
        <v>8</v>
      </c>
    </row>
    <row r="15" spans="1:17" x14ac:dyDescent="0.2">
      <c r="A15" t="s">
        <v>13</v>
      </c>
      <c r="B15">
        <v>8</v>
      </c>
      <c r="C15" s="2">
        <v>16</v>
      </c>
      <c r="D15">
        <v>9</v>
      </c>
      <c r="E15">
        <v>4</v>
      </c>
      <c r="F15">
        <v>19</v>
      </c>
      <c r="G15">
        <v>16</v>
      </c>
      <c r="H15">
        <v>4</v>
      </c>
      <c r="I15">
        <v>14</v>
      </c>
      <c r="J15">
        <v>9</v>
      </c>
      <c r="K15" s="2">
        <v>12</v>
      </c>
      <c r="L15">
        <v>7</v>
      </c>
      <c r="M15">
        <v>12</v>
      </c>
      <c r="N15">
        <v>8</v>
      </c>
      <c r="O15" s="2">
        <v>0</v>
      </c>
      <c r="P15">
        <v>9</v>
      </c>
      <c r="Q15">
        <v>8</v>
      </c>
    </row>
    <row r="16" spans="1:17" x14ac:dyDescent="0.2">
      <c r="A16" t="s">
        <v>14</v>
      </c>
      <c r="B16">
        <v>0</v>
      </c>
      <c r="C16" s="2">
        <v>4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0</v>
      </c>
      <c r="L16">
        <v>4</v>
      </c>
      <c r="M16">
        <v>0</v>
      </c>
      <c r="N16">
        <v>0</v>
      </c>
      <c r="O16" s="2">
        <v>4</v>
      </c>
      <c r="P16">
        <v>0</v>
      </c>
      <c r="Q16">
        <v>4</v>
      </c>
    </row>
    <row r="17" spans="1:17" x14ac:dyDescent="0.2">
      <c r="A17" t="s">
        <v>15</v>
      </c>
      <c r="B17">
        <v>0</v>
      </c>
      <c r="C17" s="2">
        <v>16</v>
      </c>
      <c r="D17">
        <v>0</v>
      </c>
      <c r="E17">
        <v>0</v>
      </c>
      <c r="F17">
        <v>8</v>
      </c>
      <c r="G17">
        <v>0</v>
      </c>
      <c r="H17">
        <v>6</v>
      </c>
      <c r="I17">
        <v>10</v>
      </c>
      <c r="J17">
        <v>0</v>
      </c>
      <c r="K17" s="2">
        <v>12</v>
      </c>
      <c r="L17">
        <v>9</v>
      </c>
      <c r="M17">
        <v>12</v>
      </c>
      <c r="N17">
        <v>0</v>
      </c>
      <c r="O17" s="2">
        <v>17</v>
      </c>
      <c r="P17">
        <v>10</v>
      </c>
      <c r="Q17">
        <v>12</v>
      </c>
    </row>
    <row r="18" spans="1:17" x14ac:dyDescent="0.2">
      <c r="A18" t="s">
        <v>16</v>
      </c>
      <c r="B18">
        <v>0</v>
      </c>
      <c r="C18" s="2">
        <v>0</v>
      </c>
      <c r="D18">
        <v>0</v>
      </c>
      <c r="E18">
        <v>4</v>
      </c>
      <c r="F18">
        <v>5</v>
      </c>
      <c r="G18">
        <v>4</v>
      </c>
      <c r="H18">
        <v>0</v>
      </c>
      <c r="I18">
        <v>0</v>
      </c>
      <c r="J18">
        <v>8</v>
      </c>
      <c r="K18" s="2">
        <v>0</v>
      </c>
      <c r="L18">
        <v>0</v>
      </c>
      <c r="M18">
        <v>0</v>
      </c>
      <c r="N18">
        <v>0</v>
      </c>
      <c r="O18" s="2">
        <v>0</v>
      </c>
      <c r="P18">
        <v>0</v>
      </c>
      <c r="Q18">
        <v>0</v>
      </c>
    </row>
    <row r="19" spans="1:17" x14ac:dyDescent="0.2">
      <c r="A19" t="s">
        <v>17</v>
      </c>
      <c r="B19">
        <v>14</v>
      </c>
      <c r="C19" s="2">
        <v>4</v>
      </c>
      <c r="D19">
        <v>7</v>
      </c>
      <c r="E19">
        <v>27</v>
      </c>
      <c r="F19">
        <v>19</v>
      </c>
      <c r="G19">
        <v>8</v>
      </c>
      <c r="H19">
        <v>5</v>
      </c>
      <c r="I19">
        <v>15</v>
      </c>
      <c r="J19">
        <v>3</v>
      </c>
      <c r="K19" s="2">
        <v>8</v>
      </c>
      <c r="L19">
        <v>17</v>
      </c>
      <c r="M19">
        <v>9</v>
      </c>
      <c r="N19">
        <v>9</v>
      </c>
      <c r="O19" s="2">
        <v>19</v>
      </c>
      <c r="P19">
        <v>4</v>
      </c>
      <c r="Q19">
        <v>6</v>
      </c>
    </row>
    <row r="20" spans="1:17" x14ac:dyDescent="0.2">
      <c r="A20" t="s">
        <v>18</v>
      </c>
      <c r="B20">
        <v>4</v>
      </c>
      <c r="C20" s="2">
        <v>6</v>
      </c>
      <c r="D20">
        <v>4</v>
      </c>
      <c r="E20">
        <v>4</v>
      </c>
      <c r="F20">
        <v>4</v>
      </c>
      <c r="G20">
        <v>6</v>
      </c>
      <c r="H20">
        <v>12</v>
      </c>
      <c r="I20">
        <v>0</v>
      </c>
      <c r="J20">
        <v>4</v>
      </c>
      <c r="K20" s="2">
        <v>0</v>
      </c>
      <c r="L20">
        <v>6</v>
      </c>
      <c r="M20">
        <v>5</v>
      </c>
      <c r="N20">
        <v>13</v>
      </c>
      <c r="O20" s="2">
        <v>4</v>
      </c>
      <c r="P20">
        <v>17</v>
      </c>
      <c r="Q20">
        <v>16</v>
      </c>
    </row>
    <row r="21" spans="1:17" x14ac:dyDescent="0.2">
      <c r="A21" t="s">
        <v>19</v>
      </c>
      <c r="B21">
        <v>0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2">
        <v>0</v>
      </c>
      <c r="L21">
        <v>0</v>
      </c>
      <c r="M21">
        <v>0</v>
      </c>
      <c r="N21">
        <v>0</v>
      </c>
      <c r="O21" s="2">
        <v>0</v>
      </c>
      <c r="P21">
        <v>0</v>
      </c>
      <c r="Q21">
        <v>0</v>
      </c>
    </row>
    <row r="22" spans="1:17" x14ac:dyDescent="0.2">
      <c r="A22" t="s">
        <v>20</v>
      </c>
      <c r="B22">
        <v>8</v>
      </c>
      <c r="C22" s="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 s="2">
        <v>0</v>
      </c>
      <c r="L22">
        <v>0</v>
      </c>
      <c r="M22">
        <v>0</v>
      </c>
      <c r="N22">
        <v>0</v>
      </c>
      <c r="O22" s="2">
        <v>0</v>
      </c>
      <c r="P22">
        <v>0</v>
      </c>
      <c r="Q22">
        <v>0</v>
      </c>
    </row>
    <row r="23" spans="1:17" x14ac:dyDescent="0.2">
      <c r="A23" t="s">
        <v>21</v>
      </c>
      <c r="B23">
        <v>0</v>
      </c>
      <c r="C23" s="2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2">
        <v>0</v>
      </c>
      <c r="L23">
        <v>0</v>
      </c>
      <c r="M23">
        <v>0</v>
      </c>
      <c r="N23">
        <v>0</v>
      </c>
      <c r="O23" s="2">
        <v>0</v>
      </c>
      <c r="P23">
        <v>0</v>
      </c>
      <c r="Q23">
        <v>0</v>
      </c>
    </row>
    <row r="24" spans="1:17" x14ac:dyDescent="0.2">
      <c r="A24" t="s">
        <v>22</v>
      </c>
      <c r="B24">
        <v>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2">
        <v>0</v>
      </c>
      <c r="L24">
        <v>0</v>
      </c>
      <c r="M24">
        <v>0</v>
      </c>
      <c r="N24">
        <v>0</v>
      </c>
      <c r="O24" s="2">
        <v>0</v>
      </c>
      <c r="P24">
        <v>0</v>
      </c>
      <c r="Q24">
        <v>0</v>
      </c>
    </row>
    <row r="25" spans="1:17" x14ac:dyDescent="0.2">
      <c r="A25" t="s">
        <v>23</v>
      </c>
      <c r="B25">
        <v>0</v>
      </c>
      <c r="C25" s="2">
        <v>0</v>
      </c>
      <c r="D25">
        <v>14</v>
      </c>
      <c r="E25">
        <v>9</v>
      </c>
      <c r="F25">
        <v>17</v>
      </c>
      <c r="G25">
        <v>0</v>
      </c>
      <c r="H25">
        <v>4</v>
      </c>
      <c r="I25">
        <v>0</v>
      </c>
      <c r="J25">
        <v>6</v>
      </c>
      <c r="K25" s="2">
        <v>16</v>
      </c>
      <c r="L25">
        <v>5</v>
      </c>
      <c r="M25">
        <v>10</v>
      </c>
      <c r="N25">
        <v>10</v>
      </c>
      <c r="O25" s="2">
        <v>6</v>
      </c>
      <c r="P25">
        <v>12</v>
      </c>
      <c r="Q25">
        <v>10</v>
      </c>
    </row>
    <row r="26" spans="1:17" x14ac:dyDescent="0.2">
      <c r="A26" t="s">
        <v>24</v>
      </c>
      <c r="B26">
        <v>0</v>
      </c>
      <c r="C26" s="2">
        <v>4</v>
      </c>
      <c r="D26">
        <v>0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 s="2">
        <v>0</v>
      </c>
      <c r="L26">
        <v>0</v>
      </c>
      <c r="M26">
        <v>0</v>
      </c>
      <c r="N26">
        <v>0</v>
      </c>
      <c r="O26" s="2">
        <v>0</v>
      </c>
      <c r="P26">
        <v>0</v>
      </c>
      <c r="Q26">
        <v>4</v>
      </c>
    </row>
    <row r="27" spans="1:17" x14ac:dyDescent="0.2">
      <c r="A27" t="s">
        <v>25</v>
      </c>
      <c r="B27">
        <v>0</v>
      </c>
      <c r="C27" s="2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2">
        <v>4</v>
      </c>
      <c r="L27">
        <v>0</v>
      </c>
      <c r="M27">
        <v>0</v>
      </c>
      <c r="N27">
        <v>0</v>
      </c>
      <c r="O27" s="2">
        <v>0</v>
      </c>
      <c r="P27">
        <v>0</v>
      </c>
      <c r="Q27">
        <v>0</v>
      </c>
    </row>
    <row r="28" spans="1:17" x14ac:dyDescent="0.2">
      <c r="A28" t="s">
        <v>26</v>
      </c>
      <c r="B28">
        <v>0</v>
      </c>
      <c r="C28" s="2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">
        <v>0</v>
      </c>
      <c r="L28">
        <v>0</v>
      </c>
      <c r="M28">
        <v>0</v>
      </c>
      <c r="N28">
        <v>0</v>
      </c>
      <c r="O28" s="2">
        <v>0</v>
      </c>
      <c r="P28">
        <v>0</v>
      </c>
      <c r="Q28">
        <v>0</v>
      </c>
    </row>
    <row r="29" spans="1:17" x14ac:dyDescent="0.2">
      <c r="A29" t="s">
        <v>27</v>
      </c>
      <c r="B29">
        <v>0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>
        <v>0</v>
      </c>
      <c r="L29">
        <v>0</v>
      </c>
      <c r="M29">
        <v>0</v>
      </c>
      <c r="N29">
        <v>0</v>
      </c>
      <c r="O29" s="2">
        <v>0</v>
      </c>
      <c r="P29">
        <v>0</v>
      </c>
      <c r="Q29">
        <v>4</v>
      </c>
    </row>
    <row r="30" spans="1:17" x14ac:dyDescent="0.2">
      <c r="A30" t="s">
        <v>28</v>
      </c>
      <c r="B30">
        <v>0</v>
      </c>
      <c r="C30" s="2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2">
        <v>0</v>
      </c>
      <c r="L30">
        <v>0</v>
      </c>
      <c r="M30">
        <v>0</v>
      </c>
      <c r="N30">
        <v>0</v>
      </c>
      <c r="O30" s="2">
        <v>0</v>
      </c>
      <c r="P30">
        <v>0</v>
      </c>
      <c r="Q30">
        <v>0</v>
      </c>
    </row>
    <row r="31" spans="1:17" x14ac:dyDescent="0.2">
      <c r="A31" t="s">
        <v>29</v>
      </c>
      <c r="B31">
        <v>0</v>
      </c>
      <c r="C31" s="2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2">
        <v>0</v>
      </c>
      <c r="L31">
        <v>0</v>
      </c>
      <c r="M31">
        <v>0</v>
      </c>
      <c r="N31">
        <v>0</v>
      </c>
      <c r="O31" s="2">
        <v>0</v>
      </c>
      <c r="P31">
        <v>0</v>
      </c>
      <c r="Q31">
        <v>0</v>
      </c>
    </row>
    <row r="32" spans="1:17" x14ac:dyDescent="0.2">
      <c r="A32" t="s">
        <v>30</v>
      </c>
      <c r="B32">
        <v>0</v>
      </c>
      <c r="C32" s="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2">
        <v>4</v>
      </c>
      <c r="L32">
        <v>10</v>
      </c>
      <c r="M32">
        <v>5</v>
      </c>
      <c r="N32">
        <v>0</v>
      </c>
      <c r="O32" s="2">
        <v>0</v>
      </c>
      <c r="P32">
        <v>4</v>
      </c>
      <c r="Q32">
        <v>5</v>
      </c>
    </row>
    <row r="33" spans="1:17" x14ac:dyDescent="0.2">
      <c r="A33" t="s">
        <v>31</v>
      </c>
      <c r="B33">
        <v>0</v>
      </c>
      <c r="C33" s="2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13</v>
      </c>
      <c r="J33">
        <v>9</v>
      </c>
      <c r="K33" s="2">
        <v>3</v>
      </c>
      <c r="L33">
        <v>0</v>
      </c>
      <c r="M33">
        <v>0</v>
      </c>
      <c r="N33">
        <v>0</v>
      </c>
      <c r="O33" s="2">
        <v>0</v>
      </c>
      <c r="P33">
        <v>4</v>
      </c>
      <c r="Q33">
        <v>5</v>
      </c>
    </row>
    <row r="34" spans="1:17" x14ac:dyDescent="0.2">
      <c r="A34" t="s">
        <v>32</v>
      </c>
      <c r="B34">
        <v>0</v>
      </c>
      <c r="C34" s="2">
        <v>0</v>
      </c>
      <c r="D34">
        <v>0</v>
      </c>
      <c r="E34">
        <v>0</v>
      </c>
      <c r="F34">
        <v>8</v>
      </c>
      <c r="G34">
        <v>0</v>
      </c>
      <c r="H34">
        <v>0</v>
      </c>
      <c r="I34">
        <v>4</v>
      </c>
      <c r="J34">
        <v>0</v>
      </c>
      <c r="K34" s="2">
        <v>0</v>
      </c>
      <c r="L34">
        <v>8</v>
      </c>
      <c r="M34">
        <v>0</v>
      </c>
      <c r="N34">
        <v>0</v>
      </c>
      <c r="O34" s="2">
        <v>0</v>
      </c>
      <c r="P34">
        <v>0</v>
      </c>
      <c r="Q34">
        <v>0</v>
      </c>
    </row>
    <row r="35" spans="1:17" x14ac:dyDescent="0.2">
      <c r="A35" t="s">
        <v>33</v>
      </c>
      <c r="B35">
        <v>0</v>
      </c>
      <c r="C35" s="2">
        <v>4</v>
      </c>
      <c r="D35">
        <v>0</v>
      </c>
      <c r="E35">
        <v>0</v>
      </c>
      <c r="F35">
        <v>6</v>
      </c>
      <c r="G35">
        <v>4</v>
      </c>
      <c r="H35">
        <v>0</v>
      </c>
      <c r="I35">
        <v>8</v>
      </c>
      <c r="J35">
        <v>9</v>
      </c>
      <c r="K35" s="2">
        <v>20</v>
      </c>
      <c r="L35">
        <v>6</v>
      </c>
      <c r="M35">
        <v>5</v>
      </c>
      <c r="N35">
        <v>5</v>
      </c>
      <c r="O35" s="2">
        <v>3</v>
      </c>
      <c r="P35">
        <v>9</v>
      </c>
      <c r="Q35">
        <v>15</v>
      </c>
    </row>
    <row r="36" spans="1:17" x14ac:dyDescent="0.2">
      <c r="A36" t="s">
        <v>34</v>
      </c>
      <c r="B36">
        <v>0</v>
      </c>
      <c r="C36" s="2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">
        <v>0</v>
      </c>
      <c r="L36">
        <v>0</v>
      </c>
      <c r="M36">
        <v>0</v>
      </c>
      <c r="N36">
        <v>0</v>
      </c>
      <c r="O36" s="2">
        <v>0</v>
      </c>
      <c r="P36">
        <v>5</v>
      </c>
      <c r="Q36">
        <v>5</v>
      </c>
    </row>
    <row r="37" spans="1:17" x14ac:dyDescent="0.2">
      <c r="A37" t="s">
        <v>35</v>
      </c>
      <c r="B37">
        <v>5</v>
      </c>
      <c r="C37" s="2">
        <v>0</v>
      </c>
      <c r="D37">
        <v>15</v>
      </c>
      <c r="E37">
        <v>9</v>
      </c>
      <c r="F37">
        <v>10</v>
      </c>
      <c r="G37">
        <v>5</v>
      </c>
      <c r="H37">
        <v>5</v>
      </c>
      <c r="I37">
        <v>0</v>
      </c>
      <c r="J37">
        <v>5</v>
      </c>
      <c r="K37" s="2">
        <v>4</v>
      </c>
      <c r="L37">
        <v>5</v>
      </c>
      <c r="M37">
        <v>11</v>
      </c>
      <c r="N37">
        <v>6</v>
      </c>
      <c r="O37" s="2">
        <v>14</v>
      </c>
      <c r="P37">
        <v>11</v>
      </c>
      <c r="Q37">
        <v>10</v>
      </c>
    </row>
    <row r="38" spans="1:17" x14ac:dyDescent="0.2">
      <c r="A38" t="s">
        <v>36</v>
      </c>
      <c r="B38">
        <v>0</v>
      </c>
      <c r="C38" s="2">
        <v>9</v>
      </c>
      <c r="D38">
        <v>0</v>
      </c>
      <c r="E38">
        <v>4</v>
      </c>
      <c r="F38">
        <v>0</v>
      </c>
      <c r="G38">
        <v>4</v>
      </c>
      <c r="H38">
        <v>16</v>
      </c>
      <c r="I38">
        <v>12</v>
      </c>
      <c r="J38">
        <v>20</v>
      </c>
      <c r="K38" s="2">
        <v>0</v>
      </c>
      <c r="L38">
        <v>4</v>
      </c>
      <c r="M38">
        <v>8</v>
      </c>
      <c r="N38">
        <v>5</v>
      </c>
      <c r="O38" s="2">
        <v>9</v>
      </c>
      <c r="P38">
        <v>22</v>
      </c>
      <c r="Q38">
        <v>17</v>
      </c>
    </row>
    <row r="39" spans="1:17" x14ac:dyDescent="0.2">
      <c r="A39" t="s">
        <v>37</v>
      </c>
      <c r="B39">
        <v>0</v>
      </c>
      <c r="C39" s="2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2">
        <v>0</v>
      </c>
      <c r="L39">
        <v>0</v>
      </c>
      <c r="M39">
        <v>0</v>
      </c>
      <c r="N39">
        <v>0</v>
      </c>
      <c r="O39" s="2">
        <v>0</v>
      </c>
      <c r="P39">
        <v>0</v>
      </c>
      <c r="Q39">
        <v>0</v>
      </c>
    </row>
    <row r="40" spans="1:17" x14ac:dyDescent="0.2">
      <c r="A40" t="s">
        <v>38</v>
      </c>
      <c r="B40">
        <v>0</v>
      </c>
      <c r="C40" s="2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2">
        <v>0</v>
      </c>
      <c r="L40">
        <v>0</v>
      </c>
      <c r="M40">
        <v>0</v>
      </c>
      <c r="N40">
        <v>0</v>
      </c>
      <c r="O40" s="2">
        <v>0</v>
      </c>
      <c r="P40">
        <v>0</v>
      </c>
      <c r="Q40">
        <v>0</v>
      </c>
    </row>
    <row r="41" spans="1:17" x14ac:dyDescent="0.2">
      <c r="A41" t="s">
        <v>39</v>
      </c>
      <c r="B41">
        <v>0</v>
      </c>
      <c r="C41" s="2">
        <v>16</v>
      </c>
      <c r="D41">
        <v>22</v>
      </c>
      <c r="E41">
        <v>35</v>
      </c>
      <c r="F41">
        <v>21</v>
      </c>
      <c r="G41">
        <v>21</v>
      </c>
      <c r="H41">
        <v>18</v>
      </c>
      <c r="I41">
        <v>28</v>
      </c>
      <c r="J41">
        <v>11</v>
      </c>
      <c r="K41" s="2">
        <v>23</v>
      </c>
      <c r="L41">
        <v>7</v>
      </c>
      <c r="M41">
        <v>8</v>
      </c>
      <c r="N41">
        <v>6</v>
      </c>
      <c r="O41" s="2">
        <v>0</v>
      </c>
      <c r="P41">
        <v>16</v>
      </c>
      <c r="Q41">
        <v>13</v>
      </c>
    </row>
    <row r="42" spans="1:17" x14ac:dyDescent="0.2">
      <c r="A42" t="s">
        <v>40</v>
      </c>
      <c r="B42">
        <v>0</v>
      </c>
      <c r="C42" s="2">
        <v>0</v>
      </c>
      <c r="D42">
        <v>0</v>
      </c>
      <c r="E42">
        <v>0</v>
      </c>
      <c r="F42">
        <v>4</v>
      </c>
      <c r="G42">
        <v>0</v>
      </c>
      <c r="H42">
        <v>16</v>
      </c>
      <c r="I42">
        <v>11</v>
      </c>
      <c r="J42">
        <v>0</v>
      </c>
      <c r="K42" s="2">
        <v>0</v>
      </c>
      <c r="L42">
        <v>0</v>
      </c>
      <c r="M42">
        <v>4</v>
      </c>
      <c r="N42">
        <v>5</v>
      </c>
      <c r="O42" s="2">
        <v>8</v>
      </c>
      <c r="P42">
        <v>11</v>
      </c>
      <c r="Q42">
        <v>5</v>
      </c>
    </row>
    <row r="43" spans="1:17" x14ac:dyDescent="0.2">
      <c r="A43" t="s">
        <v>41</v>
      </c>
      <c r="B43">
        <v>0</v>
      </c>
      <c r="C43" s="2">
        <v>0</v>
      </c>
      <c r="D43">
        <v>5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  <c r="K43" s="2">
        <v>4</v>
      </c>
      <c r="L43">
        <v>5</v>
      </c>
      <c r="M43">
        <v>4</v>
      </c>
      <c r="N43">
        <v>9</v>
      </c>
      <c r="O43" s="2">
        <v>5</v>
      </c>
      <c r="P43">
        <v>14</v>
      </c>
      <c r="Q43">
        <v>0</v>
      </c>
    </row>
    <row r="44" spans="1:17" x14ac:dyDescent="0.2">
      <c r="A44" t="s">
        <v>42</v>
      </c>
      <c r="B44">
        <v>0</v>
      </c>
      <c r="C44" s="2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2">
        <v>0</v>
      </c>
      <c r="L44">
        <v>0</v>
      </c>
      <c r="M44">
        <v>0</v>
      </c>
      <c r="N44">
        <v>0</v>
      </c>
      <c r="O44" s="2">
        <v>0</v>
      </c>
      <c r="P44">
        <v>0</v>
      </c>
      <c r="Q44">
        <v>0</v>
      </c>
    </row>
    <row r="45" spans="1:17" x14ac:dyDescent="0.2">
      <c r="A45" t="s">
        <v>43</v>
      </c>
      <c r="B45">
        <v>8</v>
      </c>
      <c r="C45" s="2">
        <v>4</v>
      </c>
      <c r="D45">
        <v>2</v>
      </c>
      <c r="E45">
        <v>4</v>
      </c>
      <c r="F45">
        <v>5</v>
      </c>
      <c r="G45">
        <v>8</v>
      </c>
      <c r="H45">
        <v>0</v>
      </c>
      <c r="I45">
        <v>8</v>
      </c>
      <c r="J45">
        <v>0</v>
      </c>
      <c r="K45" s="2">
        <v>0</v>
      </c>
      <c r="L45">
        <v>0</v>
      </c>
      <c r="M45">
        <v>12</v>
      </c>
      <c r="N45">
        <v>0</v>
      </c>
      <c r="O45" s="2">
        <v>6</v>
      </c>
      <c r="P45">
        <v>0</v>
      </c>
      <c r="Q45">
        <v>4</v>
      </c>
    </row>
    <row r="46" spans="1:17" x14ac:dyDescent="0.2">
      <c r="A46" t="s">
        <v>44</v>
      </c>
      <c r="B46">
        <v>0</v>
      </c>
      <c r="C46" s="2">
        <v>0</v>
      </c>
      <c r="D46">
        <v>5</v>
      </c>
      <c r="E46">
        <v>0</v>
      </c>
      <c r="F46">
        <v>0</v>
      </c>
      <c r="G46">
        <v>0</v>
      </c>
      <c r="H46">
        <v>0</v>
      </c>
      <c r="I46">
        <v>10</v>
      </c>
      <c r="J46">
        <v>0</v>
      </c>
      <c r="K46" s="2">
        <v>4</v>
      </c>
      <c r="L46">
        <v>5</v>
      </c>
      <c r="M46">
        <v>4</v>
      </c>
      <c r="N46">
        <v>9</v>
      </c>
      <c r="O46" s="2">
        <v>5</v>
      </c>
      <c r="P46">
        <v>14</v>
      </c>
      <c r="Q46">
        <v>0</v>
      </c>
    </row>
    <row r="47" spans="1:17" x14ac:dyDescent="0.2">
      <c r="A47" t="s">
        <v>45</v>
      </c>
      <c r="B47">
        <v>0</v>
      </c>
      <c r="C47" s="2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2">
        <v>0</v>
      </c>
      <c r="L47">
        <v>0</v>
      </c>
      <c r="M47">
        <v>0</v>
      </c>
      <c r="N47">
        <v>0</v>
      </c>
      <c r="O47" s="2">
        <v>0</v>
      </c>
      <c r="P47">
        <v>0</v>
      </c>
      <c r="Q47">
        <v>0</v>
      </c>
    </row>
    <row r="48" spans="1:17" x14ac:dyDescent="0.2">
      <c r="A48" t="s">
        <v>46</v>
      </c>
      <c r="B48">
        <v>0</v>
      </c>
      <c r="C48" s="2">
        <v>14</v>
      </c>
      <c r="D48">
        <v>4</v>
      </c>
      <c r="E48">
        <v>0</v>
      </c>
      <c r="F48">
        <v>5</v>
      </c>
      <c r="G48">
        <v>0</v>
      </c>
      <c r="H48">
        <v>4</v>
      </c>
      <c r="I48">
        <v>4</v>
      </c>
      <c r="J48">
        <v>16</v>
      </c>
      <c r="K48" s="2">
        <v>0</v>
      </c>
      <c r="L48">
        <v>4</v>
      </c>
      <c r="M48">
        <v>5</v>
      </c>
      <c r="N48">
        <v>8</v>
      </c>
      <c r="O48" s="2">
        <v>0</v>
      </c>
      <c r="P48">
        <v>21</v>
      </c>
      <c r="Q48">
        <v>25</v>
      </c>
    </row>
    <row r="49" spans="1:19" x14ac:dyDescent="0.2">
      <c r="A49" t="s">
        <v>47</v>
      </c>
      <c r="B49">
        <v>0</v>
      </c>
      <c r="C49" s="2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2">
        <v>0</v>
      </c>
      <c r="L49">
        <v>0</v>
      </c>
      <c r="M49">
        <v>0</v>
      </c>
      <c r="N49">
        <v>0</v>
      </c>
      <c r="O49" s="2">
        <v>0</v>
      </c>
      <c r="P49">
        <v>0</v>
      </c>
      <c r="Q49">
        <v>0</v>
      </c>
    </row>
    <row r="50" spans="1:19" x14ac:dyDescent="0.2">
      <c r="A50" t="s">
        <v>48</v>
      </c>
      <c r="B50">
        <v>0</v>
      </c>
      <c r="C50" s="2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2">
        <v>0</v>
      </c>
      <c r="L50">
        <v>0</v>
      </c>
      <c r="M50">
        <v>0</v>
      </c>
      <c r="N50">
        <v>0</v>
      </c>
      <c r="O50" s="2">
        <v>0</v>
      </c>
      <c r="P50">
        <v>4</v>
      </c>
      <c r="Q50">
        <v>0</v>
      </c>
    </row>
    <row r="52" spans="1:19" x14ac:dyDescent="0.2">
      <c r="B52">
        <v>85</v>
      </c>
      <c r="C52" s="2">
        <v>85</v>
      </c>
      <c r="D52">
        <v>126</v>
      </c>
      <c r="E52">
        <v>126</v>
      </c>
      <c r="F52">
        <v>126</v>
      </c>
      <c r="G52">
        <v>126</v>
      </c>
      <c r="H52">
        <v>126</v>
      </c>
      <c r="I52">
        <v>126</v>
      </c>
      <c r="J52">
        <v>126</v>
      </c>
      <c r="K52" s="2">
        <v>126</v>
      </c>
      <c r="L52">
        <v>100</v>
      </c>
      <c r="M52">
        <v>100</v>
      </c>
      <c r="N52">
        <v>100</v>
      </c>
      <c r="O52" s="2">
        <v>100</v>
      </c>
      <c r="P52">
        <v>164</v>
      </c>
      <c r="Q52">
        <v>164</v>
      </c>
    </row>
    <row r="53" spans="1:19" x14ac:dyDescent="0.2">
      <c r="B53" t="s">
        <v>49</v>
      </c>
      <c r="C53" s="2" t="s">
        <v>50</v>
      </c>
      <c r="D53" t="s">
        <v>51</v>
      </c>
      <c r="E53" t="s">
        <v>52</v>
      </c>
      <c r="F53" t="s">
        <v>53</v>
      </c>
      <c r="G53" t="s">
        <v>54</v>
      </c>
      <c r="H53" t="s">
        <v>55</v>
      </c>
      <c r="I53" t="s">
        <v>56</v>
      </c>
      <c r="J53" t="s">
        <v>57</v>
      </c>
      <c r="K53" s="2" t="s">
        <v>58</v>
      </c>
      <c r="L53" t="s">
        <v>59</v>
      </c>
      <c r="M53" t="s">
        <v>60</v>
      </c>
      <c r="N53" t="s">
        <v>61</v>
      </c>
      <c r="O53" s="2" t="s">
        <v>62</v>
      </c>
      <c r="P53" t="s">
        <v>63</v>
      </c>
      <c r="Q53" t="s">
        <v>64</v>
      </c>
    </row>
    <row r="54" spans="1:19" s="6" customFormat="1" x14ac:dyDescent="0.2">
      <c r="A54" s="6" t="s">
        <v>0</v>
      </c>
      <c r="B54" s="7">
        <f>B2/B$52</f>
        <v>0</v>
      </c>
      <c r="C54" s="8">
        <f t="shared" ref="C54:Q54" si="0">C2/C$52</f>
        <v>0</v>
      </c>
      <c r="D54" s="7">
        <f t="shared" si="0"/>
        <v>0</v>
      </c>
      <c r="E54" s="7">
        <f t="shared" si="0"/>
        <v>0</v>
      </c>
      <c r="F54" s="7">
        <f t="shared" si="0"/>
        <v>0</v>
      </c>
      <c r="G54" s="7">
        <f t="shared" si="0"/>
        <v>0</v>
      </c>
      <c r="H54" s="7">
        <f t="shared" si="0"/>
        <v>3.1746031746031744E-2</v>
      </c>
      <c r="I54" s="7">
        <f t="shared" si="0"/>
        <v>0</v>
      </c>
      <c r="J54" s="7">
        <f t="shared" si="0"/>
        <v>3.1746031746031744E-2</v>
      </c>
      <c r="K54" s="8">
        <f t="shared" si="0"/>
        <v>0</v>
      </c>
      <c r="L54" s="7">
        <f t="shared" si="0"/>
        <v>0</v>
      </c>
      <c r="M54" s="7">
        <f t="shared" si="0"/>
        <v>0.08</v>
      </c>
      <c r="N54" s="7">
        <f t="shared" si="0"/>
        <v>0.04</v>
      </c>
      <c r="O54" s="8">
        <f t="shared" si="0"/>
        <v>0.17</v>
      </c>
      <c r="P54" s="7">
        <f t="shared" si="0"/>
        <v>0.1402439024390244</v>
      </c>
      <c r="Q54" s="7">
        <f t="shared" si="0"/>
        <v>0.29878048780487804</v>
      </c>
      <c r="R54" s="10">
        <f>AVERAGE(B54:Q54)</f>
        <v>4.9532278358497869E-2</v>
      </c>
      <c r="S54" s="10">
        <f>AVERAGE(B54:Q102)</f>
        <v>3.1987736732323573E-2</v>
      </c>
    </row>
    <row r="55" spans="1:19" x14ac:dyDescent="0.2">
      <c r="A55" t="s">
        <v>1</v>
      </c>
      <c r="B55" s="1">
        <f t="shared" ref="B55:Q55" si="1">B3/B$52</f>
        <v>0</v>
      </c>
      <c r="C55" s="3">
        <f t="shared" si="1"/>
        <v>0</v>
      </c>
      <c r="D55" s="1">
        <f t="shared" si="1"/>
        <v>0</v>
      </c>
      <c r="E55" s="1">
        <f t="shared" si="1"/>
        <v>0</v>
      </c>
      <c r="F55" s="1">
        <f t="shared" si="1"/>
        <v>0</v>
      </c>
      <c r="G55" s="1">
        <f t="shared" si="1"/>
        <v>0</v>
      </c>
      <c r="H55" s="1">
        <f t="shared" si="1"/>
        <v>3.1746031746031744E-2</v>
      </c>
      <c r="I55" s="1">
        <f t="shared" si="1"/>
        <v>0</v>
      </c>
      <c r="J55" s="1">
        <f t="shared" si="1"/>
        <v>0</v>
      </c>
      <c r="K55" s="3">
        <f t="shared" si="1"/>
        <v>7.9365079365079361E-2</v>
      </c>
      <c r="L55" s="1">
        <f t="shared" si="1"/>
        <v>0</v>
      </c>
      <c r="M55" s="1">
        <f t="shared" si="1"/>
        <v>0</v>
      </c>
      <c r="N55" s="1">
        <f t="shared" si="1"/>
        <v>0.13</v>
      </c>
      <c r="O55" s="3">
        <f t="shared" si="1"/>
        <v>0.05</v>
      </c>
      <c r="P55" s="1">
        <f t="shared" si="1"/>
        <v>3.048780487804878E-2</v>
      </c>
      <c r="Q55" s="1">
        <f t="shared" si="1"/>
        <v>0</v>
      </c>
      <c r="R55" s="4">
        <f t="shared" ref="R55:R102" si="2">AVERAGE(B55:Q55)</f>
        <v>2.0099932249322494E-2</v>
      </c>
      <c r="S55" s="5">
        <f>_xlfn.STDEV.S(B54:Q102)</f>
        <v>5.9645501160121836E-2</v>
      </c>
    </row>
    <row r="56" spans="1:19" x14ac:dyDescent="0.2">
      <c r="A56" t="s">
        <v>2</v>
      </c>
      <c r="B56" s="1">
        <f t="shared" ref="B56:Q56" si="3">B4/B$52</f>
        <v>0</v>
      </c>
      <c r="C56" s="3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7.1428571428571425E-2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9.5238095238095233E-2</v>
      </c>
      <c r="K56" s="3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3">
        <f t="shared" si="3"/>
        <v>0</v>
      </c>
      <c r="P56" s="1">
        <f t="shared" si="3"/>
        <v>0</v>
      </c>
      <c r="Q56" s="1">
        <f t="shared" si="3"/>
        <v>2.4390243902439025E-2</v>
      </c>
      <c r="R56" s="4">
        <f t="shared" si="2"/>
        <v>1.1941056910569105E-2</v>
      </c>
    </row>
    <row r="57" spans="1:19" s="6" customFormat="1" x14ac:dyDescent="0.2">
      <c r="A57" s="6" t="s">
        <v>3</v>
      </c>
      <c r="B57" s="7">
        <f t="shared" ref="B57:Q57" si="4">B5/B$52</f>
        <v>0.2</v>
      </c>
      <c r="C57" s="8">
        <f t="shared" si="4"/>
        <v>0.10588235294117647</v>
      </c>
      <c r="D57" s="7">
        <f t="shared" si="4"/>
        <v>0.1111111111111111</v>
      </c>
      <c r="E57" s="7">
        <f t="shared" si="4"/>
        <v>0.29365079365079366</v>
      </c>
      <c r="F57" s="7">
        <f t="shared" si="4"/>
        <v>0</v>
      </c>
      <c r="G57" s="7">
        <f t="shared" si="4"/>
        <v>0.1111111111111111</v>
      </c>
      <c r="H57" s="7">
        <f t="shared" si="4"/>
        <v>9.5238095238095233E-2</v>
      </c>
      <c r="I57" s="7">
        <f t="shared" si="4"/>
        <v>0.31746031746031744</v>
      </c>
      <c r="J57" s="7">
        <f t="shared" si="4"/>
        <v>0</v>
      </c>
      <c r="K57" s="8">
        <f t="shared" si="4"/>
        <v>0.21428571428571427</v>
      </c>
      <c r="L57" s="7">
        <f t="shared" si="4"/>
        <v>0.11</v>
      </c>
      <c r="M57" s="7">
        <f t="shared" si="4"/>
        <v>0.08</v>
      </c>
      <c r="N57" s="7">
        <f t="shared" si="4"/>
        <v>0.18</v>
      </c>
      <c r="O57" s="8">
        <f t="shared" si="4"/>
        <v>0.37</v>
      </c>
      <c r="P57" s="7">
        <f t="shared" si="4"/>
        <v>0.16463414634146342</v>
      </c>
      <c r="Q57" s="7">
        <f t="shared" si="4"/>
        <v>0.55487804878048785</v>
      </c>
      <c r="R57" s="4">
        <f t="shared" si="2"/>
        <v>0.18176573068251689</v>
      </c>
      <c r="S57" s="9">
        <f>S54+3*S55</f>
        <v>0.21092424021268907</v>
      </c>
    </row>
    <row r="58" spans="1:19" x14ac:dyDescent="0.2">
      <c r="A58" t="s">
        <v>4</v>
      </c>
      <c r="B58" s="1">
        <f t="shared" ref="B58:Q58" si="5">B6/B$52</f>
        <v>0</v>
      </c>
      <c r="C58" s="3">
        <f t="shared" si="5"/>
        <v>0</v>
      </c>
      <c r="D58" s="1">
        <f t="shared" si="5"/>
        <v>0</v>
      </c>
      <c r="E58" s="1">
        <f t="shared" si="5"/>
        <v>0</v>
      </c>
      <c r="F58" s="1">
        <f t="shared" si="5"/>
        <v>0</v>
      </c>
      <c r="G58" s="1">
        <f t="shared" si="5"/>
        <v>0</v>
      </c>
      <c r="H58" s="1">
        <f t="shared" si="5"/>
        <v>3.968253968253968E-2</v>
      </c>
      <c r="I58" s="1">
        <f t="shared" si="5"/>
        <v>0</v>
      </c>
      <c r="J58" s="1">
        <f t="shared" si="5"/>
        <v>0</v>
      </c>
      <c r="K58" s="3">
        <f t="shared" si="5"/>
        <v>0</v>
      </c>
      <c r="L58" s="1">
        <f t="shared" si="5"/>
        <v>0</v>
      </c>
      <c r="M58" s="1">
        <f t="shared" si="5"/>
        <v>0</v>
      </c>
      <c r="N58" s="1">
        <f t="shared" si="5"/>
        <v>0</v>
      </c>
      <c r="O58" s="3">
        <f t="shared" si="5"/>
        <v>0</v>
      </c>
      <c r="P58" s="1">
        <f t="shared" si="5"/>
        <v>0</v>
      </c>
      <c r="Q58" s="1">
        <f t="shared" si="5"/>
        <v>2.4390243902439025E-2</v>
      </c>
      <c r="R58" s="4">
        <f t="shared" si="2"/>
        <v>4.0045489740611687E-3</v>
      </c>
    </row>
    <row r="59" spans="1:19" x14ac:dyDescent="0.2">
      <c r="A59" t="s">
        <v>5</v>
      </c>
      <c r="B59" s="1">
        <f t="shared" ref="B59:Q59" si="6">B7/B$52</f>
        <v>0</v>
      </c>
      <c r="C59" s="3">
        <f t="shared" si="6"/>
        <v>0</v>
      </c>
      <c r="D59" s="1">
        <f t="shared" si="6"/>
        <v>0</v>
      </c>
      <c r="E59" s="1">
        <f t="shared" si="6"/>
        <v>0</v>
      </c>
      <c r="F59" s="1">
        <f t="shared" si="6"/>
        <v>0</v>
      </c>
      <c r="G59" s="1">
        <f t="shared" si="6"/>
        <v>3.1746031746031744E-2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3">
        <f t="shared" si="6"/>
        <v>0</v>
      </c>
      <c r="L59" s="1">
        <f t="shared" si="6"/>
        <v>0</v>
      </c>
      <c r="M59" s="1">
        <f t="shared" si="6"/>
        <v>0</v>
      </c>
      <c r="N59" s="1">
        <f t="shared" si="6"/>
        <v>0</v>
      </c>
      <c r="O59" s="3">
        <f t="shared" si="6"/>
        <v>0</v>
      </c>
      <c r="P59" s="1">
        <f t="shared" si="6"/>
        <v>0</v>
      </c>
      <c r="Q59" s="1">
        <f t="shared" si="6"/>
        <v>0</v>
      </c>
      <c r="R59" s="4">
        <f t="shared" si="2"/>
        <v>1.984126984126984E-3</v>
      </c>
    </row>
    <row r="60" spans="1:19" s="6" customFormat="1" x14ac:dyDescent="0.2">
      <c r="A60" s="6" t="s">
        <v>6</v>
      </c>
      <c r="B60" s="7">
        <f t="shared" ref="B60:Q60" si="7">B8/B$52</f>
        <v>4.7058823529411764E-2</v>
      </c>
      <c r="C60" s="8">
        <f t="shared" si="7"/>
        <v>5.8823529411764705E-2</v>
      </c>
      <c r="D60" s="7">
        <f t="shared" si="7"/>
        <v>3.1746031746031744E-2</v>
      </c>
      <c r="E60" s="7">
        <f t="shared" si="7"/>
        <v>3.1746031746031744E-2</v>
      </c>
      <c r="F60" s="7">
        <f t="shared" si="7"/>
        <v>4.7619047619047616E-2</v>
      </c>
      <c r="G60" s="7">
        <f t="shared" si="7"/>
        <v>0.17460317460317459</v>
      </c>
      <c r="H60" s="7">
        <f t="shared" si="7"/>
        <v>8.7301587301587297E-2</v>
      </c>
      <c r="I60" s="7">
        <f t="shared" si="7"/>
        <v>0.12698412698412698</v>
      </c>
      <c r="J60" s="7">
        <f t="shared" si="7"/>
        <v>0.40476190476190477</v>
      </c>
      <c r="K60" s="8">
        <f t="shared" si="7"/>
        <v>0.18253968253968253</v>
      </c>
      <c r="L60" s="7">
        <f t="shared" si="7"/>
        <v>0.08</v>
      </c>
      <c r="M60" s="7">
        <f t="shared" si="7"/>
        <v>0.1</v>
      </c>
      <c r="N60" s="7">
        <f t="shared" si="7"/>
        <v>0.05</v>
      </c>
      <c r="O60" s="8">
        <f t="shared" si="7"/>
        <v>0.08</v>
      </c>
      <c r="P60" s="7">
        <f t="shared" si="7"/>
        <v>4.878048780487805E-2</v>
      </c>
      <c r="Q60" s="7">
        <f t="shared" si="7"/>
        <v>2.4390243902439025E-2</v>
      </c>
      <c r="R60" s="4">
        <f t="shared" si="2"/>
        <v>9.8522166996880073E-2</v>
      </c>
    </row>
    <row r="61" spans="1:19" s="6" customFormat="1" x14ac:dyDescent="0.2">
      <c r="A61" s="6" t="s">
        <v>7</v>
      </c>
      <c r="B61" s="7">
        <f t="shared" ref="B61:Q61" si="8">B9/B$52</f>
        <v>0.18823529411764706</v>
      </c>
      <c r="C61" s="8">
        <f t="shared" si="8"/>
        <v>0</v>
      </c>
      <c r="D61" s="7">
        <f t="shared" si="8"/>
        <v>8.7301587301587297E-2</v>
      </c>
      <c r="E61" s="7">
        <f t="shared" si="8"/>
        <v>0.23015873015873015</v>
      </c>
      <c r="F61" s="7">
        <f t="shared" si="8"/>
        <v>0.14285714285714285</v>
      </c>
      <c r="G61" s="7">
        <f t="shared" si="8"/>
        <v>7.1428571428571425E-2</v>
      </c>
      <c r="H61" s="7">
        <f t="shared" si="8"/>
        <v>6.3492063492063489E-2</v>
      </c>
      <c r="I61" s="7">
        <f t="shared" si="8"/>
        <v>7.9365079365079361E-2</v>
      </c>
      <c r="J61" s="7">
        <f t="shared" si="8"/>
        <v>0.12698412698412698</v>
      </c>
      <c r="K61" s="8">
        <f t="shared" si="8"/>
        <v>0</v>
      </c>
      <c r="L61" s="7">
        <f t="shared" si="8"/>
        <v>0</v>
      </c>
      <c r="M61" s="7">
        <f t="shared" si="8"/>
        <v>0</v>
      </c>
      <c r="N61" s="7">
        <f t="shared" si="8"/>
        <v>0.08</v>
      </c>
      <c r="O61" s="8">
        <f t="shared" si="8"/>
        <v>0</v>
      </c>
      <c r="P61" s="7">
        <f t="shared" si="8"/>
        <v>0.18292682926829268</v>
      </c>
      <c r="Q61" s="7">
        <f t="shared" si="8"/>
        <v>0.1402439024390244</v>
      </c>
      <c r="R61" s="4">
        <f t="shared" si="2"/>
        <v>8.706208296326659E-2</v>
      </c>
    </row>
    <row r="62" spans="1:19" x14ac:dyDescent="0.2">
      <c r="A62" t="s">
        <v>8</v>
      </c>
      <c r="B62" s="1">
        <f t="shared" ref="B62:Q62" si="9">B10/B$52</f>
        <v>0</v>
      </c>
      <c r="C62" s="3">
        <f t="shared" si="9"/>
        <v>0</v>
      </c>
      <c r="D62" s="1">
        <f t="shared" si="9"/>
        <v>3.968253968253968E-2</v>
      </c>
      <c r="E62" s="1">
        <f t="shared" si="9"/>
        <v>3.968253968253968E-2</v>
      </c>
      <c r="F62" s="1">
        <f t="shared" si="9"/>
        <v>7.9365079365079361E-2</v>
      </c>
      <c r="G62" s="1">
        <f t="shared" si="9"/>
        <v>7.9365079365079361E-2</v>
      </c>
      <c r="H62" s="1">
        <f t="shared" si="9"/>
        <v>3.1746031746031744E-2</v>
      </c>
      <c r="I62" s="1">
        <f t="shared" si="9"/>
        <v>0</v>
      </c>
      <c r="J62" s="1">
        <f t="shared" si="9"/>
        <v>0</v>
      </c>
      <c r="K62" s="3">
        <f t="shared" si="9"/>
        <v>0</v>
      </c>
      <c r="L62" s="1">
        <f t="shared" si="9"/>
        <v>0</v>
      </c>
      <c r="M62" s="1">
        <f t="shared" si="9"/>
        <v>0</v>
      </c>
      <c r="N62" s="1">
        <f t="shared" si="9"/>
        <v>0</v>
      </c>
      <c r="O62" s="3">
        <f t="shared" si="9"/>
        <v>0</v>
      </c>
      <c r="P62" s="1">
        <f t="shared" si="9"/>
        <v>0</v>
      </c>
      <c r="Q62" s="1">
        <f t="shared" si="9"/>
        <v>3.048780487804878E-2</v>
      </c>
      <c r="R62" s="4">
        <f t="shared" si="2"/>
        <v>1.8770567169957411E-2</v>
      </c>
    </row>
    <row r="63" spans="1:19" x14ac:dyDescent="0.2">
      <c r="A63" t="s">
        <v>9</v>
      </c>
      <c r="B63" s="1">
        <f t="shared" ref="B63:Q63" si="10">B11/B$52</f>
        <v>0</v>
      </c>
      <c r="C63" s="3">
        <f t="shared" si="10"/>
        <v>0</v>
      </c>
      <c r="D63" s="1">
        <f t="shared" si="10"/>
        <v>0</v>
      </c>
      <c r="E63" s="1">
        <f t="shared" si="10"/>
        <v>0</v>
      </c>
      <c r="F63" s="1">
        <f t="shared" si="10"/>
        <v>0</v>
      </c>
      <c r="G63" s="1">
        <f t="shared" si="10"/>
        <v>7.1428571428571425E-2</v>
      </c>
      <c r="H63" s="1">
        <f t="shared" si="10"/>
        <v>0</v>
      </c>
      <c r="I63" s="1">
        <f t="shared" si="10"/>
        <v>3.968253968253968E-2</v>
      </c>
      <c r="J63" s="1">
        <f t="shared" si="10"/>
        <v>0.10317460317460317</v>
      </c>
      <c r="K63" s="3">
        <f t="shared" si="10"/>
        <v>0</v>
      </c>
      <c r="L63" s="1">
        <f t="shared" si="10"/>
        <v>0</v>
      </c>
      <c r="M63" s="1">
        <f t="shared" si="10"/>
        <v>7.0000000000000007E-2</v>
      </c>
      <c r="N63" s="1">
        <f t="shared" si="10"/>
        <v>0.04</v>
      </c>
      <c r="O63" s="3">
        <f t="shared" si="10"/>
        <v>0.11</v>
      </c>
      <c r="P63" s="1">
        <f t="shared" si="10"/>
        <v>0</v>
      </c>
      <c r="Q63" s="1">
        <f t="shared" si="10"/>
        <v>0</v>
      </c>
      <c r="R63" s="4">
        <f t="shared" si="2"/>
        <v>2.7142857142857139E-2</v>
      </c>
    </row>
    <row r="64" spans="1:19" x14ac:dyDescent="0.2">
      <c r="A64" t="s">
        <v>10</v>
      </c>
      <c r="B64" s="1">
        <f t="shared" ref="B64:Q64" si="11">B12/B$52</f>
        <v>0</v>
      </c>
      <c r="C64" s="3">
        <f t="shared" si="11"/>
        <v>0</v>
      </c>
      <c r="D64" s="1">
        <f t="shared" si="11"/>
        <v>0</v>
      </c>
      <c r="E64" s="1">
        <f t="shared" si="11"/>
        <v>0</v>
      </c>
      <c r="F64" s="1">
        <f t="shared" si="11"/>
        <v>0</v>
      </c>
      <c r="G64" s="1">
        <f t="shared" si="11"/>
        <v>0</v>
      </c>
      <c r="H64" s="1">
        <f t="shared" si="11"/>
        <v>0</v>
      </c>
      <c r="I64" s="1">
        <f t="shared" si="11"/>
        <v>0</v>
      </c>
      <c r="J64" s="1">
        <f t="shared" si="11"/>
        <v>0</v>
      </c>
      <c r="K64" s="3">
        <f t="shared" si="11"/>
        <v>0</v>
      </c>
      <c r="L64" s="1">
        <f t="shared" si="11"/>
        <v>0</v>
      </c>
      <c r="M64" s="1">
        <f t="shared" si="11"/>
        <v>0</v>
      </c>
      <c r="N64" s="1">
        <f t="shared" si="11"/>
        <v>0</v>
      </c>
      <c r="O64" s="3">
        <f t="shared" si="11"/>
        <v>0</v>
      </c>
      <c r="P64" s="1">
        <f t="shared" si="11"/>
        <v>0</v>
      </c>
      <c r="Q64" s="1">
        <f t="shared" si="11"/>
        <v>0</v>
      </c>
      <c r="R64" s="4">
        <f t="shared" si="2"/>
        <v>0</v>
      </c>
    </row>
    <row r="65" spans="1:18" s="6" customFormat="1" x14ac:dyDescent="0.2">
      <c r="A65" s="6" t="s">
        <v>11</v>
      </c>
      <c r="B65" s="7">
        <f t="shared" ref="B65:Q65" si="12">B13/B$52</f>
        <v>0</v>
      </c>
      <c r="C65" s="8">
        <f t="shared" si="12"/>
        <v>0</v>
      </c>
      <c r="D65" s="7">
        <f t="shared" si="12"/>
        <v>3.968253968253968E-2</v>
      </c>
      <c r="E65" s="7">
        <f t="shared" si="12"/>
        <v>0.12698412698412698</v>
      </c>
      <c r="F65" s="7">
        <f t="shared" si="12"/>
        <v>0.31746031746031744</v>
      </c>
      <c r="G65" s="7">
        <f t="shared" si="12"/>
        <v>0.23015873015873015</v>
      </c>
      <c r="H65" s="7">
        <f t="shared" si="12"/>
        <v>0.3888888888888889</v>
      </c>
      <c r="I65" s="7">
        <f t="shared" si="12"/>
        <v>0.16666666666666666</v>
      </c>
      <c r="J65" s="7">
        <f t="shared" si="12"/>
        <v>0.23809523809523808</v>
      </c>
      <c r="K65" s="8">
        <f t="shared" si="12"/>
        <v>0.12698412698412698</v>
      </c>
      <c r="L65" s="7">
        <f t="shared" si="12"/>
        <v>0.04</v>
      </c>
      <c r="M65" s="7">
        <f t="shared" si="12"/>
        <v>0.05</v>
      </c>
      <c r="N65" s="7">
        <f t="shared" si="12"/>
        <v>0.04</v>
      </c>
      <c r="O65" s="8">
        <f t="shared" si="12"/>
        <v>0.06</v>
      </c>
      <c r="P65" s="7">
        <f t="shared" si="12"/>
        <v>2.4390243902439025E-2</v>
      </c>
      <c r="Q65" s="7">
        <f t="shared" si="12"/>
        <v>5.4878048780487805E-2</v>
      </c>
      <c r="R65" s="4">
        <f t="shared" si="2"/>
        <v>0.11901180797522262</v>
      </c>
    </row>
    <row r="66" spans="1:18" x14ac:dyDescent="0.2">
      <c r="A66" t="s">
        <v>12</v>
      </c>
      <c r="B66" s="1">
        <f t="shared" ref="B66:Q66" si="13">B14/B$52</f>
        <v>0</v>
      </c>
      <c r="C66" s="3">
        <f t="shared" si="13"/>
        <v>0</v>
      </c>
      <c r="D66" s="1">
        <f t="shared" si="13"/>
        <v>3.1746031746031744E-2</v>
      </c>
      <c r="E66" s="1">
        <f t="shared" si="13"/>
        <v>0</v>
      </c>
      <c r="F66" s="1">
        <f t="shared" si="13"/>
        <v>0</v>
      </c>
      <c r="G66" s="1">
        <f t="shared" si="13"/>
        <v>3.968253968253968E-2</v>
      </c>
      <c r="H66" s="1">
        <f t="shared" si="13"/>
        <v>0</v>
      </c>
      <c r="I66" s="1">
        <f t="shared" si="13"/>
        <v>3.1746031746031744E-2</v>
      </c>
      <c r="J66" s="1">
        <f t="shared" si="13"/>
        <v>0</v>
      </c>
      <c r="K66" s="3">
        <f t="shared" si="13"/>
        <v>0</v>
      </c>
      <c r="L66" s="1">
        <f t="shared" si="13"/>
        <v>0.04</v>
      </c>
      <c r="M66" s="1">
        <f t="shared" si="13"/>
        <v>0</v>
      </c>
      <c r="N66" s="1">
        <f t="shared" si="13"/>
        <v>0.05</v>
      </c>
      <c r="O66" s="3">
        <f t="shared" si="13"/>
        <v>0</v>
      </c>
      <c r="P66" s="1">
        <f t="shared" si="13"/>
        <v>5.4878048780487805E-2</v>
      </c>
      <c r="Q66" s="1">
        <f t="shared" si="13"/>
        <v>4.878048780487805E-2</v>
      </c>
      <c r="R66" s="4">
        <f t="shared" si="2"/>
        <v>1.8552071234998063E-2</v>
      </c>
    </row>
    <row r="67" spans="1:18" s="11" customFormat="1" x14ac:dyDescent="0.2">
      <c r="A67" s="11" t="s">
        <v>13</v>
      </c>
      <c r="B67" s="12">
        <f t="shared" ref="B67:Q67" si="14">B15/B$52</f>
        <v>9.4117647058823528E-2</v>
      </c>
      <c r="C67" s="13">
        <f t="shared" si="14"/>
        <v>0.18823529411764706</v>
      </c>
      <c r="D67" s="12">
        <f t="shared" si="14"/>
        <v>7.1428571428571425E-2</v>
      </c>
      <c r="E67" s="12">
        <f t="shared" si="14"/>
        <v>3.1746031746031744E-2</v>
      </c>
      <c r="F67" s="12">
        <f t="shared" si="14"/>
        <v>0.15079365079365079</v>
      </c>
      <c r="G67" s="12">
        <f t="shared" si="14"/>
        <v>0.12698412698412698</v>
      </c>
      <c r="H67" s="12">
        <f t="shared" si="14"/>
        <v>3.1746031746031744E-2</v>
      </c>
      <c r="I67" s="12">
        <f t="shared" si="14"/>
        <v>0.1111111111111111</v>
      </c>
      <c r="J67" s="12">
        <f t="shared" si="14"/>
        <v>7.1428571428571425E-2</v>
      </c>
      <c r="K67" s="13">
        <f t="shared" si="14"/>
        <v>9.5238095238095233E-2</v>
      </c>
      <c r="L67" s="12">
        <f t="shared" si="14"/>
        <v>7.0000000000000007E-2</v>
      </c>
      <c r="M67" s="12">
        <f t="shared" si="14"/>
        <v>0.12</v>
      </c>
      <c r="N67" s="12">
        <f t="shared" si="14"/>
        <v>0.08</v>
      </c>
      <c r="O67" s="13">
        <f t="shared" si="14"/>
        <v>0</v>
      </c>
      <c r="P67" s="12">
        <f t="shared" si="14"/>
        <v>5.4878048780487805E-2</v>
      </c>
      <c r="Q67" s="12">
        <f t="shared" si="14"/>
        <v>4.878048780487805E-2</v>
      </c>
      <c r="R67" s="14">
        <f t="shared" si="2"/>
        <v>8.4155479264876695E-2</v>
      </c>
    </row>
    <row r="68" spans="1:18" x14ac:dyDescent="0.2">
      <c r="A68" t="s">
        <v>14</v>
      </c>
      <c r="B68" s="1">
        <f t="shared" ref="B68:Q68" si="15">B16/B$52</f>
        <v>0</v>
      </c>
      <c r="C68" s="3">
        <f t="shared" si="15"/>
        <v>4.7058823529411764E-2</v>
      </c>
      <c r="D68" s="1">
        <f t="shared" si="15"/>
        <v>3.1746031746031744E-2</v>
      </c>
      <c r="E68" s="1">
        <f t="shared" si="15"/>
        <v>0</v>
      </c>
      <c r="F68" s="1">
        <f t="shared" si="15"/>
        <v>0</v>
      </c>
      <c r="G68" s="1">
        <f t="shared" si="15"/>
        <v>0</v>
      </c>
      <c r="H68" s="1">
        <f t="shared" si="15"/>
        <v>0</v>
      </c>
      <c r="I68" s="1">
        <f t="shared" si="15"/>
        <v>0</v>
      </c>
      <c r="J68" s="1">
        <f t="shared" si="15"/>
        <v>0</v>
      </c>
      <c r="K68" s="3">
        <f t="shared" si="15"/>
        <v>0</v>
      </c>
      <c r="L68" s="1">
        <f t="shared" si="15"/>
        <v>0.04</v>
      </c>
      <c r="M68" s="1">
        <f t="shared" si="15"/>
        <v>0</v>
      </c>
      <c r="N68" s="1">
        <f t="shared" si="15"/>
        <v>0</v>
      </c>
      <c r="O68" s="3">
        <f t="shared" si="15"/>
        <v>0.04</v>
      </c>
      <c r="P68" s="1">
        <f t="shared" si="15"/>
        <v>0</v>
      </c>
      <c r="Q68" s="1">
        <f t="shared" si="15"/>
        <v>2.4390243902439025E-2</v>
      </c>
      <c r="R68" s="4">
        <f t="shared" si="2"/>
        <v>1.1449693698617659E-2</v>
      </c>
    </row>
    <row r="69" spans="1:18" x14ac:dyDescent="0.2">
      <c r="A69" t="s">
        <v>15</v>
      </c>
      <c r="B69" s="1">
        <f t="shared" ref="B69:Q69" si="16">B17/B$52</f>
        <v>0</v>
      </c>
      <c r="C69" s="3">
        <f t="shared" si="16"/>
        <v>0.18823529411764706</v>
      </c>
      <c r="D69" s="1">
        <f t="shared" si="16"/>
        <v>0</v>
      </c>
      <c r="E69" s="1">
        <f t="shared" si="16"/>
        <v>0</v>
      </c>
      <c r="F69" s="1">
        <f t="shared" si="16"/>
        <v>6.3492063492063489E-2</v>
      </c>
      <c r="G69" s="1">
        <f t="shared" si="16"/>
        <v>0</v>
      </c>
      <c r="H69" s="1">
        <f t="shared" si="16"/>
        <v>4.7619047619047616E-2</v>
      </c>
      <c r="I69" s="1">
        <f t="shared" si="16"/>
        <v>7.9365079365079361E-2</v>
      </c>
      <c r="J69" s="1">
        <f t="shared" si="16"/>
        <v>0</v>
      </c>
      <c r="K69" s="3">
        <f t="shared" si="16"/>
        <v>9.5238095238095233E-2</v>
      </c>
      <c r="L69" s="1">
        <f t="shared" si="16"/>
        <v>0.09</v>
      </c>
      <c r="M69" s="1">
        <f t="shared" si="16"/>
        <v>0.12</v>
      </c>
      <c r="N69" s="1">
        <f t="shared" si="16"/>
        <v>0</v>
      </c>
      <c r="O69" s="3">
        <f t="shared" si="16"/>
        <v>0.17</v>
      </c>
      <c r="P69" s="1">
        <f t="shared" si="16"/>
        <v>6.097560975609756E-2</v>
      </c>
      <c r="Q69" s="1">
        <f t="shared" si="16"/>
        <v>7.3170731707317069E-2</v>
      </c>
      <c r="R69" s="4">
        <f t="shared" si="2"/>
        <v>6.1755995080959213E-2</v>
      </c>
    </row>
    <row r="70" spans="1:18" x14ac:dyDescent="0.2">
      <c r="A70" t="s">
        <v>16</v>
      </c>
      <c r="B70" s="1">
        <f t="shared" ref="B70:Q70" si="17">B18/B$52</f>
        <v>0</v>
      </c>
      <c r="C70" s="3">
        <f t="shared" si="17"/>
        <v>0</v>
      </c>
      <c r="D70" s="1">
        <f t="shared" si="17"/>
        <v>0</v>
      </c>
      <c r="E70" s="1">
        <f t="shared" si="17"/>
        <v>3.1746031746031744E-2</v>
      </c>
      <c r="F70" s="1">
        <f t="shared" si="17"/>
        <v>3.968253968253968E-2</v>
      </c>
      <c r="G70" s="1">
        <f t="shared" si="17"/>
        <v>3.1746031746031744E-2</v>
      </c>
      <c r="H70" s="1">
        <f t="shared" si="17"/>
        <v>0</v>
      </c>
      <c r="I70" s="1">
        <f t="shared" si="17"/>
        <v>0</v>
      </c>
      <c r="J70" s="1">
        <f t="shared" si="17"/>
        <v>6.3492063492063489E-2</v>
      </c>
      <c r="K70" s="3">
        <f t="shared" si="17"/>
        <v>0</v>
      </c>
      <c r="L70" s="1">
        <f t="shared" si="17"/>
        <v>0</v>
      </c>
      <c r="M70" s="1">
        <f t="shared" si="17"/>
        <v>0</v>
      </c>
      <c r="N70" s="1">
        <f t="shared" si="17"/>
        <v>0</v>
      </c>
      <c r="O70" s="3">
        <f t="shared" si="17"/>
        <v>0</v>
      </c>
      <c r="P70" s="1">
        <f t="shared" si="17"/>
        <v>0</v>
      </c>
      <c r="Q70" s="1">
        <f t="shared" si="17"/>
        <v>0</v>
      </c>
      <c r="R70" s="4">
        <f t="shared" si="2"/>
        <v>1.0416666666666666E-2</v>
      </c>
    </row>
    <row r="71" spans="1:18" s="6" customFormat="1" x14ac:dyDescent="0.2">
      <c r="A71" s="6" t="s">
        <v>17</v>
      </c>
      <c r="B71" s="7">
        <f t="shared" ref="B71:Q71" si="18">B19/B$52</f>
        <v>0.16470588235294117</v>
      </c>
      <c r="C71" s="8">
        <f t="shared" si="18"/>
        <v>4.7058823529411764E-2</v>
      </c>
      <c r="D71" s="7">
        <f t="shared" si="18"/>
        <v>5.5555555555555552E-2</v>
      </c>
      <c r="E71" s="7">
        <f t="shared" si="18"/>
        <v>0.21428571428571427</v>
      </c>
      <c r="F71" s="7">
        <f t="shared" si="18"/>
        <v>0.15079365079365079</v>
      </c>
      <c r="G71" s="7">
        <f t="shared" si="18"/>
        <v>6.3492063492063489E-2</v>
      </c>
      <c r="H71" s="7">
        <f t="shared" si="18"/>
        <v>3.968253968253968E-2</v>
      </c>
      <c r="I71" s="7">
        <f t="shared" si="18"/>
        <v>0.11904761904761904</v>
      </c>
      <c r="J71" s="7">
        <f t="shared" si="18"/>
        <v>2.3809523809523808E-2</v>
      </c>
      <c r="K71" s="8">
        <f t="shared" si="18"/>
        <v>6.3492063492063489E-2</v>
      </c>
      <c r="L71" s="7">
        <f t="shared" si="18"/>
        <v>0.17</v>
      </c>
      <c r="M71" s="7">
        <f t="shared" si="18"/>
        <v>0.09</v>
      </c>
      <c r="N71" s="7">
        <f t="shared" si="18"/>
        <v>0.09</v>
      </c>
      <c r="O71" s="8">
        <f t="shared" si="18"/>
        <v>0.19</v>
      </c>
      <c r="P71" s="7">
        <f t="shared" si="18"/>
        <v>2.4390243902439025E-2</v>
      </c>
      <c r="Q71" s="7">
        <f t="shared" si="18"/>
        <v>3.6585365853658534E-2</v>
      </c>
      <c r="R71" s="4">
        <f t="shared" si="2"/>
        <v>9.6431190362323796E-2</v>
      </c>
    </row>
    <row r="72" spans="1:18" x14ac:dyDescent="0.2">
      <c r="A72" t="s">
        <v>18</v>
      </c>
      <c r="B72" s="1">
        <f t="shared" ref="B72:Q72" si="19">B20/B$52</f>
        <v>4.7058823529411764E-2</v>
      </c>
      <c r="C72" s="3">
        <f t="shared" si="19"/>
        <v>7.0588235294117646E-2</v>
      </c>
      <c r="D72" s="1">
        <f t="shared" si="19"/>
        <v>3.1746031746031744E-2</v>
      </c>
      <c r="E72" s="1">
        <f t="shared" si="19"/>
        <v>3.1746031746031744E-2</v>
      </c>
      <c r="F72" s="1">
        <f t="shared" si="19"/>
        <v>3.1746031746031744E-2</v>
      </c>
      <c r="G72" s="1">
        <f t="shared" si="19"/>
        <v>4.7619047619047616E-2</v>
      </c>
      <c r="H72" s="1">
        <f t="shared" si="19"/>
        <v>9.5238095238095233E-2</v>
      </c>
      <c r="I72" s="1">
        <f t="shared" si="19"/>
        <v>0</v>
      </c>
      <c r="J72" s="1">
        <f t="shared" si="19"/>
        <v>3.1746031746031744E-2</v>
      </c>
      <c r="K72" s="3">
        <f t="shared" si="19"/>
        <v>0</v>
      </c>
      <c r="L72" s="1">
        <f t="shared" si="19"/>
        <v>0.06</v>
      </c>
      <c r="M72" s="1">
        <f t="shared" si="19"/>
        <v>0.05</v>
      </c>
      <c r="N72" s="1">
        <f t="shared" si="19"/>
        <v>0.13</v>
      </c>
      <c r="O72" s="3">
        <f t="shared" si="19"/>
        <v>0.04</v>
      </c>
      <c r="P72" s="1">
        <f t="shared" si="19"/>
        <v>0.10365853658536585</v>
      </c>
      <c r="Q72" s="1">
        <f t="shared" si="19"/>
        <v>9.7560975609756101E-2</v>
      </c>
      <c r="R72" s="4">
        <f t="shared" si="2"/>
        <v>5.4294240053745071E-2</v>
      </c>
    </row>
    <row r="73" spans="1:18" x14ac:dyDescent="0.2">
      <c r="A73" t="s">
        <v>19</v>
      </c>
      <c r="B73" s="1">
        <f t="shared" ref="B73:Q73" si="20">B21/B$52</f>
        <v>0</v>
      </c>
      <c r="C73" s="3">
        <f t="shared" si="20"/>
        <v>0</v>
      </c>
      <c r="D73" s="1">
        <f t="shared" si="20"/>
        <v>0</v>
      </c>
      <c r="E73" s="1">
        <f t="shared" si="20"/>
        <v>0</v>
      </c>
      <c r="F73" s="1">
        <f t="shared" si="20"/>
        <v>0</v>
      </c>
      <c r="G73" s="1">
        <f t="shared" si="20"/>
        <v>0</v>
      </c>
      <c r="H73" s="1">
        <f t="shared" si="20"/>
        <v>0</v>
      </c>
      <c r="I73" s="1">
        <f t="shared" si="20"/>
        <v>0</v>
      </c>
      <c r="J73" s="1">
        <f t="shared" si="20"/>
        <v>0</v>
      </c>
      <c r="K73" s="3">
        <f t="shared" si="20"/>
        <v>0</v>
      </c>
      <c r="L73" s="1">
        <f t="shared" si="20"/>
        <v>0</v>
      </c>
      <c r="M73" s="1">
        <f t="shared" si="20"/>
        <v>0</v>
      </c>
      <c r="N73" s="1">
        <f t="shared" si="20"/>
        <v>0</v>
      </c>
      <c r="O73" s="3">
        <f t="shared" si="20"/>
        <v>0</v>
      </c>
      <c r="P73" s="1">
        <f t="shared" si="20"/>
        <v>0</v>
      </c>
      <c r="Q73" s="1">
        <f t="shared" si="20"/>
        <v>0</v>
      </c>
      <c r="R73" s="4">
        <f t="shared" si="2"/>
        <v>0</v>
      </c>
    </row>
    <row r="74" spans="1:18" x14ac:dyDescent="0.2">
      <c r="A74" t="s">
        <v>20</v>
      </c>
      <c r="B74" s="1">
        <f t="shared" ref="B74:Q74" si="21">B22/B$52</f>
        <v>9.4117647058823528E-2</v>
      </c>
      <c r="C74" s="3">
        <f t="shared" si="21"/>
        <v>0</v>
      </c>
      <c r="D74" s="1">
        <f t="shared" si="21"/>
        <v>0</v>
      </c>
      <c r="E74" s="1">
        <f t="shared" si="21"/>
        <v>0</v>
      </c>
      <c r="F74" s="1">
        <f t="shared" si="21"/>
        <v>0</v>
      </c>
      <c r="G74" s="1">
        <f t="shared" si="21"/>
        <v>0</v>
      </c>
      <c r="H74" s="1">
        <f t="shared" si="21"/>
        <v>0</v>
      </c>
      <c r="I74" s="1">
        <f t="shared" si="21"/>
        <v>3.968253968253968E-2</v>
      </c>
      <c r="J74" s="1">
        <f t="shared" si="21"/>
        <v>0</v>
      </c>
      <c r="K74" s="3">
        <f t="shared" si="21"/>
        <v>0</v>
      </c>
      <c r="L74" s="1">
        <f t="shared" si="21"/>
        <v>0</v>
      </c>
      <c r="M74" s="1">
        <f t="shared" si="21"/>
        <v>0</v>
      </c>
      <c r="N74" s="1">
        <f t="shared" si="21"/>
        <v>0</v>
      </c>
      <c r="O74" s="3">
        <f t="shared" si="21"/>
        <v>0</v>
      </c>
      <c r="P74" s="1">
        <f t="shared" si="21"/>
        <v>0</v>
      </c>
      <c r="Q74" s="1">
        <f t="shared" si="21"/>
        <v>0</v>
      </c>
      <c r="R74" s="4">
        <f t="shared" si="2"/>
        <v>8.3625116713352005E-3</v>
      </c>
    </row>
    <row r="75" spans="1:18" x14ac:dyDescent="0.2">
      <c r="A75" t="s">
        <v>21</v>
      </c>
      <c r="B75" s="1">
        <f t="shared" ref="B75:Q75" si="22">B23/B$52</f>
        <v>0</v>
      </c>
      <c r="C75" s="3">
        <f t="shared" si="22"/>
        <v>0</v>
      </c>
      <c r="D75" s="1">
        <f t="shared" si="22"/>
        <v>0</v>
      </c>
      <c r="E75" s="1">
        <f t="shared" si="22"/>
        <v>0</v>
      </c>
      <c r="F75" s="1">
        <f t="shared" si="22"/>
        <v>0</v>
      </c>
      <c r="G75" s="1">
        <f t="shared" si="22"/>
        <v>0</v>
      </c>
      <c r="H75" s="1">
        <f t="shared" si="22"/>
        <v>0</v>
      </c>
      <c r="I75" s="1">
        <f t="shared" si="22"/>
        <v>0</v>
      </c>
      <c r="J75" s="1">
        <f t="shared" si="22"/>
        <v>0</v>
      </c>
      <c r="K75" s="3">
        <f t="shared" si="22"/>
        <v>0</v>
      </c>
      <c r="L75" s="1">
        <f t="shared" si="22"/>
        <v>0</v>
      </c>
      <c r="M75" s="1">
        <f t="shared" si="22"/>
        <v>0</v>
      </c>
      <c r="N75" s="1">
        <f t="shared" si="22"/>
        <v>0</v>
      </c>
      <c r="O75" s="3">
        <f t="shared" si="22"/>
        <v>0</v>
      </c>
      <c r="P75" s="1">
        <f t="shared" si="22"/>
        <v>0</v>
      </c>
      <c r="Q75" s="1">
        <f t="shared" si="22"/>
        <v>0</v>
      </c>
      <c r="R75" s="4">
        <f t="shared" si="2"/>
        <v>0</v>
      </c>
    </row>
    <row r="76" spans="1:18" x14ac:dyDescent="0.2">
      <c r="A76" t="s">
        <v>22</v>
      </c>
      <c r="B76" s="1">
        <f t="shared" ref="B76:Q76" si="23">B24/B$52</f>
        <v>0</v>
      </c>
      <c r="C76" s="3">
        <f t="shared" si="23"/>
        <v>0</v>
      </c>
      <c r="D76" s="1">
        <f t="shared" si="23"/>
        <v>0</v>
      </c>
      <c r="E76" s="1">
        <f t="shared" si="23"/>
        <v>0</v>
      </c>
      <c r="F76" s="1">
        <f t="shared" si="23"/>
        <v>0</v>
      </c>
      <c r="G76" s="1">
        <f t="shared" si="23"/>
        <v>0</v>
      </c>
      <c r="H76" s="1">
        <f t="shared" si="23"/>
        <v>0</v>
      </c>
      <c r="I76" s="1">
        <f t="shared" si="23"/>
        <v>0</v>
      </c>
      <c r="J76" s="1">
        <f t="shared" si="23"/>
        <v>0</v>
      </c>
      <c r="K76" s="3">
        <f t="shared" si="23"/>
        <v>0</v>
      </c>
      <c r="L76" s="1">
        <f t="shared" si="23"/>
        <v>0</v>
      </c>
      <c r="M76" s="1">
        <f t="shared" si="23"/>
        <v>0</v>
      </c>
      <c r="N76" s="1">
        <f t="shared" si="23"/>
        <v>0</v>
      </c>
      <c r="O76" s="3">
        <f t="shared" si="23"/>
        <v>0</v>
      </c>
      <c r="P76" s="1">
        <f t="shared" si="23"/>
        <v>0</v>
      </c>
      <c r="Q76" s="1">
        <f t="shared" si="23"/>
        <v>0</v>
      </c>
      <c r="R76" s="4">
        <f t="shared" si="2"/>
        <v>0</v>
      </c>
    </row>
    <row r="77" spans="1:18" x14ac:dyDescent="0.2">
      <c r="A77" t="s">
        <v>23</v>
      </c>
      <c r="B77" s="1">
        <f t="shared" ref="B77:Q77" si="24">B25/B$52</f>
        <v>0</v>
      </c>
      <c r="C77" s="3">
        <f t="shared" si="24"/>
        <v>0</v>
      </c>
      <c r="D77" s="1">
        <f t="shared" si="24"/>
        <v>0.1111111111111111</v>
      </c>
      <c r="E77" s="1">
        <f t="shared" si="24"/>
        <v>7.1428571428571425E-2</v>
      </c>
      <c r="F77" s="1">
        <f t="shared" si="24"/>
        <v>0.13492063492063491</v>
      </c>
      <c r="G77" s="1">
        <f t="shared" si="24"/>
        <v>0</v>
      </c>
      <c r="H77" s="1">
        <f t="shared" si="24"/>
        <v>3.1746031746031744E-2</v>
      </c>
      <c r="I77" s="1">
        <f t="shared" si="24"/>
        <v>0</v>
      </c>
      <c r="J77" s="1">
        <f t="shared" si="24"/>
        <v>4.7619047619047616E-2</v>
      </c>
      <c r="K77" s="3">
        <f t="shared" si="24"/>
        <v>0.12698412698412698</v>
      </c>
      <c r="L77" s="1">
        <f t="shared" si="24"/>
        <v>0.05</v>
      </c>
      <c r="M77" s="1">
        <f t="shared" si="24"/>
        <v>0.1</v>
      </c>
      <c r="N77" s="1">
        <f t="shared" si="24"/>
        <v>0.1</v>
      </c>
      <c r="O77" s="3">
        <f t="shared" si="24"/>
        <v>0.06</v>
      </c>
      <c r="P77" s="1">
        <f t="shared" si="24"/>
        <v>7.3170731707317069E-2</v>
      </c>
      <c r="Q77" s="1">
        <f t="shared" si="24"/>
        <v>6.097560975609756E-2</v>
      </c>
      <c r="R77" s="4">
        <f t="shared" si="2"/>
        <v>6.0497241579558644E-2</v>
      </c>
    </row>
    <row r="78" spans="1:18" x14ac:dyDescent="0.2">
      <c r="A78" t="s">
        <v>24</v>
      </c>
      <c r="B78" s="1">
        <f t="shared" ref="B78:Q78" si="25">B26/B$52</f>
        <v>0</v>
      </c>
      <c r="C78" s="3">
        <f t="shared" si="25"/>
        <v>4.7058823529411764E-2</v>
      </c>
      <c r="D78" s="1">
        <f t="shared" si="25"/>
        <v>0</v>
      </c>
      <c r="E78" s="1">
        <f t="shared" si="25"/>
        <v>3.1746031746031744E-2</v>
      </c>
      <c r="F78" s="1">
        <f t="shared" si="25"/>
        <v>0</v>
      </c>
      <c r="G78" s="1">
        <f t="shared" si="25"/>
        <v>0</v>
      </c>
      <c r="H78" s="1">
        <f t="shared" si="25"/>
        <v>0</v>
      </c>
      <c r="I78" s="1">
        <f t="shared" si="25"/>
        <v>0</v>
      </c>
      <c r="J78" s="1">
        <f t="shared" si="25"/>
        <v>0</v>
      </c>
      <c r="K78" s="3">
        <f t="shared" si="25"/>
        <v>0</v>
      </c>
      <c r="L78" s="1">
        <f t="shared" si="25"/>
        <v>0</v>
      </c>
      <c r="M78" s="1">
        <f t="shared" si="25"/>
        <v>0</v>
      </c>
      <c r="N78" s="1">
        <f t="shared" si="25"/>
        <v>0</v>
      </c>
      <c r="O78" s="3">
        <f t="shared" si="25"/>
        <v>0</v>
      </c>
      <c r="P78" s="1">
        <f t="shared" si="25"/>
        <v>0</v>
      </c>
      <c r="Q78" s="1">
        <f t="shared" si="25"/>
        <v>2.4390243902439025E-2</v>
      </c>
      <c r="R78" s="4">
        <f t="shared" si="2"/>
        <v>6.4496936986176579E-3</v>
      </c>
    </row>
    <row r="79" spans="1:18" x14ac:dyDescent="0.2">
      <c r="A79" t="s">
        <v>25</v>
      </c>
      <c r="B79" s="1">
        <f t="shared" ref="B79:Q79" si="26">B27/B$52</f>
        <v>0</v>
      </c>
      <c r="C79" s="3">
        <f t="shared" si="26"/>
        <v>0</v>
      </c>
      <c r="D79" s="1">
        <f t="shared" si="26"/>
        <v>0</v>
      </c>
      <c r="E79" s="1">
        <f t="shared" si="26"/>
        <v>0</v>
      </c>
      <c r="F79" s="1">
        <f t="shared" si="26"/>
        <v>0</v>
      </c>
      <c r="G79" s="1">
        <f t="shared" si="26"/>
        <v>0</v>
      </c>
      <c r="H79" s="1">
        <f t="shared" si="26"/>
        <v>0</v>
      </c>
      <c r="I79" s="1">
        <f t="shared" si="26"/>
        <v>0</v>
      </c>
      <c r="J79" s="1">
        <f t="shared" si="26"/>
        <v>0</v>
      </c>
      <c r="K79" s="3">
        <f t="shared" si="26"/>
        <v>3.1746031746031744E-2</v>
      </c>
      <c r="L79" s="1">
        <f t="shared" si="26"/>
        <v>0</v>
      </c>
      <c r="M79" s="1">
        <f t="shared" si="26"/>
        <v>0</v>
      </c>
      <c r="N79" s="1">
        <f t="shared" si="26"/>
        <v>0</v>
      </c>
      <c r="O79" s="3">
        <f t="shared" si="26"/>
        <v>0</v>
      </c>
      <c r="P79" s="1">
        <f t="shared" si="26"/>
        <v>0</v>
      </c>
      <c r="Q79" s="1">
        <f t="shared" si="26"/>
        <v>0</v>
      </c>
      <c r="R79" s="4">
        <f t="shared" si="2"/>
        <v>1.984126984126984E-3</v>
      </c>
    </row>
    <row r="80" spans="1:18" x14ac:dyDescent="0.2">
      <c r="A80" t="s">
        <v>26</v>
      </c>
      <c r="B80" s="1">
        <f t="shared" ref="B80:Q80" si="27">B28/B$52</f>
        <v>0</v>
      </c>
      <c r="C80" s="3">
        <f t="shared" si="27"/>
        <v>0</v>
      </c>
      <c r="D80" s="1">
        <f t="shared" si="27"/>
        <v>0</v>
      </c>
      <c r="E80" s="1">
        <f t="shared" si="27"/>
        <v>0</v>
      </c>
      <c r="F80" s="1">
        <f t="shared" si="27"/>
        <v>0</v>
      </c>
      <c r="G80" s="1">
        <f t="shared" si="27"/>
        <v>0</v>
      </c>
      <c r="H80" s="1">
        <f t="shared" si="27"/>
        <v>0</v>
      </c>
      <c r="I80" s="1">
        <f t="shared" si="27"/>
        <v>0</v>
      </c>
      <c r="J80" s="1">
        <f t="shared" si="27"/>
        <v>0</v>
      </c>
      <c r="K80" s="3">
        <f t="shared" si="27"/>
        <v>0</v>
      </c>
      <c r="L80" s="1">
        <f t="shared" si="27"/>
        <v>0</v>
      </c>
      <c r="M80" s="1">
        <f t="shared" si="27"/>
        <v>0</v>
      </c>
      <c r="N80" s="1">
        <f t="shared" si="27"/>
        <v>0</v>
      </c>
      <c r="O80" s="3">
        <f t="shared" si="27"/>
        <v>0</v>
      </c>
      <c r="P80" s="1">
        <f t="shared" si="27"/>
        <v>0</v>
      </c>
      <c r="Q80" s="1">
        <f t="shared" si="27"/>
        <v>0</v>
      </c>
      <c r="R80" s="4">
        <f t="shared" si="2"/>
        <v>0</v>
      </c>
    </row>
    <row r="81" spans="1:18" x14ac:dyDescent="0.2">
      <c r="A81" t="s">
        <v>27</v>
      </c>
      <c r="B81" s="1">
        <f t="shared" ref="B81:Q81" si="28">B29/B$52</f>
        <v>0</v>
      </c>
      <c r="C81" s="3">
        <f t="shared" si="28"/>
        <v>0</v>
      </c>
      <c r="D81" s="1">
        <f t="shared" si="28"/>
        <v>0</v>
      </c>
      <c r="E81" s="1">
        <f t="shared" si="28"/>
        <v>0</v>
      </c>
      <c r="F81" s="1">
        <f t="shared" si="28"/>
        <v>0</v>
      </c>
      <c r="G81" s="1">
        <f t="shared" si="28"/>
        <v>0</v>
      </c>
      <c r="H81" s="1">
        <f t="shared" si="28"/>
        <v>0</v>
      </c>
      <c r="I81" s="1">
        <f t="shared" si="28"/>
        <v>0</v>
      </c>
      <c r="J81" s="1">
        <f t="shared" si="28"/>
        <v>0</v>
      </c>
      <c r="K81" s="3">
        <f t="shared" si="28"/>
        <v>0</v>
      </c>
      <c r="L81" s="1">
        <f t="shared" si="28"/>
        <v>0</v>
      </c>
      <c r="M81" s="1">
        <f t="shared" si="28"/>
        <v>0</v>
      </c>
      <c r="N81" s="1">
        <f t="shared" si="28"/>
        <v>0</v>
      </c>
      <c r="O81" s="3">
        <f t="shared" si="28"/>
        <v>0</v>
      </c>
      <c r="P81" s="1">
        <f t="shared" si="28"/>
        <v>0</v>
      </c>
      <c r="Q81" s="1">
        <f t="shared" si="28"/>
        <v>2.4390243902439025E-2</v>
      </c>
      <c r="R81" s="4">
        <f t="shared" si="2"/>
        <v>1.5243902439024391E-3</v>
      </c>
    </row>
    <row r="82" spans="1:18" x14ac:dyDescent="0.2">
      <c r="A82" t="s">
        <v>28</v>
      </c>
      <c r="B82" s="1">
        <f t="shared" ref="B82:Q82" si="29">B30/B$52</f>
        <v>0</v>
      </c>
      <c r="C82" s="3">
        <f t="shared" si="29"/>
        <v>0</v>
      </c>
      <c r="D82" s="1">
        <f t="shared" si="29"/>
        <v>0</v>
      </c>
      <c r="E82" s="1">
        <f t="shared" si="29"/>
        <v>0</v>
      </c>
      <c r="F82" s="1">
        <f t="shared" si="29"/>
        <v>0</v>
      </c>
      <c r="G82" s="1">
        <f t="shared" si="29"/>
        <v>0</v>
      </c>
      <c r="H82" s="1">
        <f t="shared" si="29"/>
        <v>0</v>
      </c>
      <c r="I82" s="1">
        <f t="shared" si="29"/>
        <v>0</v>
      </c>
      <c r="J82" s="1">
        <f t="shared" si="29"/>
        <v>0</v>
      </c>
      <c r="K82" s="3">
        <f t="shared" si="29"/>
        <v>0</v>
      </c>
      <c r="L82" s="1">
        <f t="shared" si="29"/>
        <v>0</v>
      </c>
      <c r="M82" s="1">
        <f t="shared" si="29"/>
        <v>0</v>
      </c>
      <c r="N82" s="1">
        <f t="shared" si="29"/>
        <v>0</v>
      </c>
      <c r="O82" s="3">
        <f t="shared" si="29"/>
        <v>0</v>
      </c>
      <c r="P82" s="1">
        <f t="shared" si="29"/>
        <v>0</v>
      </c>
      <c r="Q82" s="1">
        <f t="shared" si="29"/>
        <v>0</v>
      </c>
      <c r="R82" s="4">
        <f t="shared" si="2"/>
        <v>0</v>
      </c>
    </row>
    <row r="83" spans="1:18" x14ac:dyDescent="0.2">
      <c r="A83" t="s">
        <v>29</v>
      </c>
      <c r="B83" s="1">
        <f t="shared" ref="B83:Q83" si="30">B31/B$52</f>
        <v>0</v>
      </c>
      <c r="C83" s="3">
        <f t="shared" si="30"/>
        <v>0</v>
      </c>
      <c r="D83" s="1">
        <f t="shared" si="30"/>
        <v>0</v>
      </c>
      <c r="E83" s="1">
        <f t="shared" si="30"/>
        <v>0</v>
      </c>
      <c r="F83" s="1">
        <f t="shared" si="30"/>
        <v>0</v>
      </c>
      <c r="G83" s="1">
        <f t="shared" si="30"/>
        <v>0</v>
      </c>
      <c r="H83" s="1">
        <f t="shared" si="30"/>
        <v>0</v>
      </c>
      <c r="I83" s="1">
        <f t="shared" si="30"/>
        <v>0</v>
      </c>
      <c r="J83" s="1">
        <f t="shared" si="30"/>
        <v>0</v>
      </c>
      <c r="K83" s="3">
        <f t="shared" si="30"/>
        <v>0</v>
      </c>
      <c r="L83" s="1">
        <f t="shared" si="30"/>
        <v>0</v>
      </c>
      <c r="M83" s="1">
        <f t="shared" si="30"/>
        <v>0</v>
      </c>
      <c r="N83" s="1">
        <f t="shared" si="30"/>
        <v>0</v>
      </c>
      <c r="O83" s="3">
        <f t="shared" si="30"/>
        <v>0</v>
      </c>
      <c r="P83" s="1">
        <f t="shared" si="30"/>
        <v>0</v>
      </c>
      <c r="Q83" s="1">
        <f t="shared" si="30"/>
        <v>0</v>
      </c>
      <c r="R83" s="4">
        <f t="shared" si="2"/>
        <v>0</v>
      </c>
    </row>
    <row r="84" spans="1:18" x14ac:dyDescent="0.2">
      <c r="A84" t="s">
        <v>30</v>
      </c>
      <c r="B84" s="1">
        <f t="shared" ref="B84:Q84" si="31">B32/B$52</f>
        <v>0</v>
      </c>
      <c r="C84" s="3">
        <f t="shared" si="31"/>
        <v>0.10588235294117647</v>
      </c>
      <c r="D84" s="1">
        <f t="shared" si="31"/>
        <v>0</v>
      </c>
      <c r="E84" s="1">
        <f t="shared" si="31"/>
        <v>0</v>
      </c>
      <c r="F84" s="1">
        <f t="shared" si="31"/>
        <v>0</v>
      </c>
      <c r="G84" s="1">
        <f t="shared" si="31"/>
        <v>0</v>
      </c>
      <c r="H84" s="1">
        <f t="shared" si="31"/>
        <v>0</v>
      </c>
      <c r="I84" s="1">
        <f t="shared" si="31"/>
        <v>0</v>
      </c>
      <c r="J84" s="1">
        <f t="shared" si="31"/>
        <v>0</v>
      </c>
      <c r="K84" s="3">
        <f t="shared" si="31"/>
        <v>3.1746031746031744E-2</v>
      </c>
      <c r="L84" s="1">
        <f t="shared" si="31"/>
        <v>0.1</v>
      </c>
      <c r="M84" s="1">
        <f t="shared" si="31"/>
        <v>0.05</v>
      </c>
      <c r="N84" s="1">
        <f t="shared" si="31"/>
        <v>0</v>
      </c>
      <c r="O84" s="3">
        <f t="shared" si="31"/>
        <v>0</v>
      </c>
      <c r="P84" s="1">
        <f t="shared" si="31"/>
        <v>2.4390243902439025E-2</v>
      </c>
      <c r="Q84" s="1">
        <f t="shared" si="31"/>
        <v>3.048780487804878E-2</v>
      </c>
      <c r="R84" s="4">
        <f t="shared" si="2"/>
        <v>2.1406652091731003E-2</v>
      </c>
    </row>
    <row r="85" spans="1:18" x14ac:dyDescent="0.2">
      <c r="A85" t="s">
        <v>31</v>
      </c>
      <c r="B85" s="1">
        <f t="shared" ref="B85:Q85" si="32">B33/B$52</f>
        <v>0</v>
      </c>
      <c r="C85" s="3">
        <f t="shared" si="32"/>
        <v>0</v>
      </c>
      <c r="D85" s="1">
        <f t="shared" si="32"/>
        <v>0</v>
      </c>
      <c r="E85" s="1">
        <f t="shared" si="32"/>
        <v>0</v>
      </c>
      <c r="F85" s="1">
        <f t="shared" si="32"/>
        <v>0</v>
      </c>
      <c r="G85" s="1">
        <f t="shared" si="32"/>
        <v>0</v>
      </c>
      <c r="H85" s="1">
        <f t="shared" si="32"/>
        <v>0</v>
      </c>
      <c r="I85" s="1">
        <f t="shared" si="32"/>
        <v>0.10317460317460317</v>
      </c>
      <c r="J85" s="1">
        <f t="shared" si="32"/>
        <v>7.1428571428571425E-2</v>
      </c>
      <c r="K85" s="3">
        <f t="shared" si="32"/>
        <v>2.3809523809523808E-2</v>
      </c>
      <c r="L85" s="1">
        <f t="shared" si="32"/>
        <v>0</v>
      </c>
      <c r="M85" s="1">
        <f t="shared" si="32"/>
        <v>0</v>
      </c>
      <c r="N85" s="1">
        <f t="shared" si="32"/>
        <v>0</v>
      </c>
      <c r="O85" s="3">
        <f t="shared" si="32"/>
        <v>0</v>
      </c>
      <c r="P85" s="1">
        <f t="shared" si="32"/>
        <v>2.4390243902439025E-2</v>
      </c>
      <c r="Q85" s="1">
        <f t="shared" si="32"/>
        <v>3.048780487804878E-2</v>
      </c>
      <c r="R85" s="4">
        <f t="shared" si="2"/>
        <v>1.5830671699574139E-2</v>
      </c>
    </row>
    <row r="86" spans="1:18" x14ac:dyDescent="0.2">
      <c r="A86" t="s">
        <v>32</v>
      </c>
      <c r="B86" s="1">
        <f t="shared" ref="B86:Q86" si="33">B34/B$52</f>
        <v>0</v>
      </c>
      <c r="C86" s="3">
        <f t="shared" si="33"/>
        <v>0</v>
      </c>
      <c r="D86" s="1">
        <f t="shared" si="33"/>
        <v>0</v>
      </c>
      <c r="E86" s="1">
        <f t="shared" si="33"/>
        <v>0</v>
      </c>
      <c r="F86" s="1">
        <f t="shared" si="33"/>
        <v>6.3492063492063489E-2</v>
      </c>
      <c r="G86" s="1">
        <f t="shared" si="33"/>
        <v>0</v>
      </c>
      <c r="H86" s="1">
        <f t="shared" si="33"/>
        <v>0</v>
      </c>
      <c r="I86" s="1">
        <f t="shared" si="33"/>
        <v>3.1746031746031744E-2</v>
      </c>
      <c r="J86" s="1">
        <f t="shared" si="33"/>
        <v>0</v>
      </c>
      <c r="K86" s="3">
        <f t="shared" si="33"/>
        <v>0</v>
      </c>
      <c r="L86" s="1">
        <f t="shared" si="33"/>
        <v>0.08</v>
      </c>
      <c r="M86" s="1">
        <f t="shared" si="33"/>
        <v>0</v>
      </c>
      <c r="N86" s="1">
        <f t="shared" si="33"/>
        <v>0</v>
      </c>
      <c r="O86" s="3">
        <f t="shared" si="33"/>
        <v>0</v>
      </c>
      <c r="P86" s="1">
        <f t="shared" si="33"/>
        <v>0</v>
      </c>
      <c r="Q86" s="1">
        <f t="shared" si="33"/>
        <v>0</v>
      </c>
      <c r="R86" s="4">
        <f t="shared" si="2"/>
        <v>1.0952380952380953E-2</v>
      </c>
    </row>
    <row r="87" spans="1:18" x14ac:dyDescent="0.2">
      <c r="A87" t="s">
        <v>33</v>
      </c>
      <c r="B87" s="1">
        <f t="shared" ref="B87:Q87" si="34">B35/B$52</f>
        <v>0</v>
      </c>
      <c r="C87" s="3">
        <f t="shared" si="34"/>
        <v>4.7058823529411764E-2</v>
      </c>
      <c r="D87" s="1">
        <f t="shared" si="34"/>
        <v>0</v>
      </c>
      <c r="E87" s="1">
        <f t="shared" si="34"/>
        <v>0</v>
      </c>
      <c r="F87" s="1">
        <f t="shared" si="34"/>
        <v>4.7619047619047616E-2</v>
      </c>
      <c r="G87" s="1">
        <f t="shared" si="34"/>
        <v>3.1746031746031744E-2</v>
      </c>
      <c r="H87" s="1">
        <f t="shared" si="34"/>
        <v>0</v>
      </c>
      <c r="I87" s="1">
        <f t="shared" si="34"/>
        <v>6.3492063492063489E-2</v>
      </c>
      <c r="J87" s="1">
        <f t="shared" si="34"/>
        <v>7.1428571428571425E-2</v>
      </c>
      <c r="K87" s="3">
        <f t="shared" si="34"/>
        <v>0.15873015873015872</v>
      </c>
      <c r="L87" s="1">
        <f t="shared" si="34"/>
        <v>0.06</v>
      </c>
      <c r="M87" s="1">
        <f t="shared" si="34"/>
        <v>0.05</v>
      </c>
      <c r="N87" s="1">
        <f t="shared" si="34"/>
        <v>0.05</v>
      </c>
      <c r="O87" s="3">
        <f t="shared" si="34"/>
        <v>0.03</v>
      </c>
      <c r="P87" s="1">
        <f t="shared" si="34"/>
        <v>5.4878048780487805E-2</v>
      </c>
      <c r="Q87" s="1">
        <f t="shared" si="34"/>
        <v>9.1463414634146339E-2</v>
      </c>
      <c r="R87" s="4">
        <f t="shared" si="2"/>
        <v>4.7276009997494935E-2</v>
      </c>
    </row>
    <row r="88" spans="1:18" x14ac:dyDescent="0.2">
      <c r="A88" t="s">
        <v>34</v>
      </c>
      <c r="B88" s="1">
        <f t="shared" ref="B88:Q88" si="35">B36/B$52</f>
        <v>0</v>
      </c>
      <c r="C88" s="3">
        <f t="shared" si="35"/>
        <v>0</v>
      </c>
      <c r="D88" s="1">
        <f t="shared" si="35"/>
        <v>0</v>
      </c>
      <c r="E88" s="1">
        <f t="shared" si="35"/>
        <v>0</v>
      </c>
      <c r="F88" s="1">
        <f t="shared" si="35"/>
        <v>0</v>
      </c>
      <c r="G88" s="1">
        <f t="shared" si="35"/>
        <v>0</v>
      </c>
      <c r="H88" s="1">
        <f t="shared" si="35"/>
        <v>0</v>
      </c>
      <c r="I88" s="1">
        <f t="shared" si="35"/>
        <v>0</v>
      </c>
      <c r="J88" s="1">
        <f t="shared" si="35"/>
        <v>0</v>
      </c>
      <c r="K88" s="3">
        <f t="shared" si="35"/>
        <v>0</v>
      </c>
      <c r="L88" s="1">
        <f t="shared" si="35"/>
        <v>0</v>
      </c>
      <c r="M88" s="1">
        <f t="shared" si="35"/>
        <v>0</v>
      </c>
      <c r="N88" s="1">
        <f t="shared" si="35"/>
        <v>0</v>
      </c>
      <c r="O88" s="3">
        <f t="shared" si="35"/>
        <v>0</v>
      </c>
      <c r="P88" s="1">
        <f t="shared" si="35"/>
        <v>3.048780487804878E-2</v>
      </c>
      <c r="Q88" s="1">
        <f t="shared" si="35"/>
        <v>3.048780487804878E-2</v>
      </c>
      <c r="R88" s="4">
        <f t="shared" si="2"/>
        <v>3.8109756097560975E-3</v>
      </c>
    </row>
    <row r="89" spans="1:18" x14ac:dyDescent="0.2">
      <c r="A89" t="s">
        <v>35</v>
      </c>
      <c r="B89" s="1">
        <f t="shared" ref="B89:Q89" si="36">B37/B$52</f>
        <v>5.8823529411764705E-2</v>
      </c>
      <c r="C89" s="3">
        <f t="shared" si="36"/>
        <v>0</v>
      </c>
      <c r="D89" s="1">
        <f t="shared" si="36"/>
        <v>0.11904761904761904</v>
      </c>
      <c r="E89" s="1">
        <f t="shared" si="36"/>
        <v>7.1428571428571425E-2</v>
      </c>
      <c r="F89" s="1">
        <f t="shared" si="36"/>
        <v>7.9365079365079361E-2</v>
      </c>
      <c r="G89" s="1">
        <f t="shared" si="36"/>
        <v>3.968253968253968E-2</v>
      </c>
      <c r="H89" s="1">
        <f t="shared" si="36"/>
        <v>3.968253968253968E-2</v>
      </c>
      <c r="I89" s="1">
        <f t="shared" si="36"/>
        <v>0</v>
      </c>
      <c r="J89" s="1">
        <f t="shared" si="36"/>
        <v>3.968253968253968E-2</v>
      </c>
      <c r="K89" s="3">
        <f t="shared" si="36"/>
        <v>3.1746031746031744E-2</v>
      </c>
      <c r="L89" s="1">
        <f t="shared" si="36"/>
        <v>0.05</v>
      </c>
      <c r="M89" s="1">
        <f t="shared" si="36"/>
        <v>0.11</v>
      </c>
      <c r="N89" s="1">
        <f t="shared" si="36"/>
        <v>0.06</v>
      </c>
      <c r="O89" s="3">
        <f t="shared" si="36"/>
        <v>0.14000000000000001</v>
      </c>
      <c r="P89" s="1">
        <f t="shared" si="36"/>
        <v>6.7073170731707321E-2</v>
      </c>
      <c r="Q89" s="1">
        <f t="shared" si="36"/>
        <v>6.097560975609756E-2</v>
      </c>
      <c r="R89" s="4">
        <f t="shared" si="2"/>
        <v>6.0469201908405629E-2</v>
      </c>
    </row>
    <row r="90" spans="1:18" x14ac:dyDescent="0.2">
      <c r="A90" t="s">
        <v>36</v>
      </c>
      <c r="B90" s="1">
        <f t="shared" ref="B90:Q90" si="37">B38/B$52</f>
        <v>0</v>
      </c>
      <c r="C90" s="3">
        <f t="shared" si="37"/>
        <v>0.10588235294117647</v>
      </c>
      <c r="D90" s="1">
        <f t="shared" si="37"/>
        <v>0</v>
      </c>
      <c r="E90" s="1">
        <f t="shared" si="37"/>
        <v>3.1746031746031744E-2</v>
      </c>
      <c r="F90" s="1">
        <f t="shared" si="37"/>
        <v>0</v>
      </c>
      <c r="G90" s="1">
        <f t="shared" si="37"/>
        <v>3.1746031746031744E-2</v>
      </c>
      <c r="H90" s="1">
        <f t="shared" si="37"/>
        <v>0.12698412698412698</v>
      </c>
      <c r="I90" s="1">
        <f t="shared" si="37"/>
        <v>9.5238095238095233E-2</v>
      </c>
      <c r="J90" s="1">
        <f t="shared" si="37"/>
        <v>0.15873015873015872</v>
      </c>
      <c r="K90" s="3">
        <f t="shared" si="37"/>
        <v>0</v>
      </c>
      <c r="L90" s="1">
        <f t="shared" si="37"/>
        <v>0.04</v>
      </c>
      <c r="M90" s="1">
        <f t="shared" si="37"/>
        <v>0.08</v>
      </c>
      <c r="N90" s="1">
        <f t="shared" si="37"/>
        <v>0.05</v>
      </c>
      <c r="O90" s="3">
        <f t="shared" si="37"/>
        <v>0.09</v>
      </c>
      <c r="P90" s="1">
        <f t="shared" si="37"/>
        <v>0.13414634146341464</v>
      </c>
      <c r="Q90" s="1">
        <f t="shared" si="37"/>
        <v>0.10365853658536585</v>
      </c>
      <c r="R90" s="4">
        <f t="shared" si="2"/>
        <v>6.550822971465009E-2</v>
      </c>
    </row>
    <row r="91" spans="1:18" x14ac:dyDescent="0.2">
      <c r="A91" t="s">
        <v>37</v>
      </c>
      <c r="B91" s="1">
        <f t="shared" ref="B91:Q91" si="38">B39/B$52</f>
        <v>0</v>
      </c>
      <c r="C91" s="3">
        <f t="shared" si="38"/>
        <v>0</v>
      </c>
      <c r="D91" s="1">
        <f t="shared" si="38"/>
        <v>0</v>
      </c>
      <c r="E91" s="1">
        <f t="shared" si="38"/>
        <v>0</v>
      </c>
      <c r="F91" s="1">
        <f t="shared" si="38"/>
        <v>0</v>
      </c>
      <c r="G91" s="1">
        <f t="shared" si="38"/>
        <v>0</v>
      </c>
      <c r="H91" s="1">
        <f t="shared" si="38"/>
        <v>0</v>
      </c>
      <c r="I91" s="1">
        <f t="shared" si="38"/>
        <v>0</v>
      </c>
      <c r="J91" s="1">
        <f t="shared" si="38"/>
        <v>0</v>
      </c>
      <c r="K91" s="3">
        <f t="shared" si="38"/>
        <v>0</v>
      </c>
      <c r="L91" s="1">
        <f t="shared" si="38"/>
        <v>0</v>
      </c>
      <c r="M91" s="1">
        <f t="shared" si="38"/>
        <v>0</v>
      </c>
      <c r="N91" s="1">
        <f t="shared" si="38"/>
        <v>0</v>
      </c>
      <c r="O91" s="3">
        <f t="shared" si="38"/>
        <v>0</v>
      </c>
      <c r="P91" s="1">
        <f t="shared" si="38"/>
        <v>0</v>
      </c>
      <c r="Q91" s="1">
        <f t="shared" si="38"/>
        <v>0</v>
      </c>
      <c r="R91" s="4">
        <f t="shared" si="2"/>
        <v>0</v>
      </c>
    </row>
    <row r="92" spans="1:18" x14ac:dyDescent="0.2">
      <c r="A92" t="s">
        <v>38</v>
      </c>
      <c r="B92" s="1">
        <f t="shared" ref="B92:Q92" si="39">B40/B$52</f>
        <v>0</v>
      </c>
      <c r="C92" s="3">
        <f t="shared" si="39"/>
        <v>0</v>
      </c>
      <c r="D92" s="1">
        <f t="shared" si="39"/>
        <v>0</v>
      </c>
      <c r="E92" s="1">
        <f t="shared" si="39"/>
        <v>0</v>
      </c>
      <c r="F92" s="1">
        <f t="shared" si="39"/>
        <v>0</v>
      </c>
      <c r="G92" s="1">
        <f t="shared" si="39"/>
        <v>0</v>
      </c>
      <c r="H92" s="1">
        <f t="shared" si="39"/>
        <v>0</v>
      </c>
      <c r="I92" s="1">
        <f t="shared" si="39"/>
        <v>0</v>
      </c>
      <c r="J92" s="1">
        <f t="shared" si="39"/>
        <v>0</v>
      </c>
      <c r="K92" s="3">
        <f t="shared" si="39"/>
        <v>0</v>
      </c>
      <c r="L92" s="1">
        <f t="shared" si="39"/>
        <v>0</v>
      </c>
      <c r="M92" s="1">
        <f t="shared" si="39"/>
        <v>0</v>
      </c>
      <c r="N92" s="1">
        <f t="shared" si="39"/>
        <v>0</v>
      </c>
      <c r="O92" s="3">
        <f t="shared" si="39"/>
        <v>0</v>
      </c>
      <c r="P92" s="1">
        <f t="shared" si="39"/>
        <v>0</v>
      </c>
      <c r="Q92" s="1">
        <f t="shared" si="39"/>
        <v>0</v>
      </c>
      <c r="R92" s="4">
        <f t="shared" si="2"/>
        <v>0</v>
      </c>
    </row>
    <row r="93" spans="1:18" s="6" customFormat="1" x14ac:dyDescent="0.2">
      <c r="A93" s="6" t="s">
        <v>39</v>
      </c>
      <c r="B93" s="7">
        <f t="shared" ref="B93:Q93" si="40">B41/B$52</f>
        <v>0</v>
      </c>
      <c r="C93" s="8">
        <f t="shared" si="40"/>
        <v>0.18823529411764706</v>
      </c>
      <c r="D93" s="7">
        <f t="shared" si="40"/>
        <v>0.17460317460317459</v>
      </c>
      <c r="E93" s="7">
        <f t="shared" si="40"/>
        <v>0.27777777777777779</v>
      </c>
      <c r="F93" s="7">
        <f t="shared" si="40"/>
        <v>0.16666666666666666</v>
      </c>
      <c r="G93" s="7">
        <f t="shared" si="40"/>
        <v>0.16666666666666666</v>
      </c>
      <c r="H93" s="7">
        <f t="shared" si="40"/>
        <v>0.14285714285714285</v>
      </c>
      <c r="I93" s="7">
        <f t="shared" si="40"/>
        <v>0.22222222222222221</v>
      </c>
      <c r="J93" s="7">
        <f t="shared" si="40"/>
        <v>8.7301587301587297E-2</v>
      </c>
      <c r="K93" s="8">
        <f t="shared" si="40"/>
        <v>0.18253968253968253</v>
      </c>
      <c r="L93" s="7">
        <f t="shared" si="40"/>
        <v>7.0000000000000007E-2</v>
      </c>
      <c r="M93" s="7">
        <f t="shared" si="40"/>
        <v>0.08</v>
      </c>
      <c r="N93" s="7">
        <f t="shared" si="40"/>
        <v>0.06</v>
      </c>
      <c r="O93" s="8">
        <f t="shared" si="40"/>
        <v>0</v>
      </c>
      <c r="P93" s="7">
        <f t="shared" si="40"/>
        <v>9.7560975609756101E-2</v>
      </c>
      <c r="Q93" s="7">
        <f t="shared" si="40"/>
        <v>7.926829268292683E-2</v>
      </c>
      <c r="R93" s="4">
        <f t="shared" si="2"/>
        <v>0.12473121769032816</v>
      </c>
    </row>
    <row r="94" spans="1:18" x14ac:dyDescent="0.2">
      <c r="A94" t="s">
        <v>40</v>
      </c>
      <c r="B94" s="1">
        <f t="shared" ref="B94:Q94" si="41">B42/B$52</f>
        <v>0</v>
      </c>
      <c r="C94" s="3">
        <f t="shared" si="41"/>
        <v>0</v>
      </c>
      <c r="D94" s="1">
        <f t="shared" si="41"/>
        <v>0</v>
      </c>
      <c r="E94" s="1">
        <f t="shared" si="41"/>
        <v>0</v>
      </c>
      <c r="F94" s="1">
        <f t="shared" si="41"/>
        <v>3.1746031746031744E-2</v>
      </c>
      <c r="G94" s="1">
        <f t="shared" si="41"/>
        <v>0</v>
      </c>
      <c r="H94" s="1">
        <f t="shared" si="41"/>
        <v>0.12698412698412698</v>
      </c>
      <c r="I94" s="1">
        <f t="shared" si="41"/>
        <v>8.7301587301587297E-2</v>
      </c>
      <c r="J94" s="1">
        <f t="shared" si="41"/>
        <v>0</v>
      </c>
      <c r="K94" s="3">
        <f t="shared" si="41"/>
        <v>0</v>
      </c>
      <c r="L94" s="1">
        <f t="shared" si="41"/>
        <v>0</v>
      </c>
      <c r="M94" s="1">
        <f t="shared" si="41"/>
        <v>0.04</v>
      </c>
      <c r="N94" s="1">
        <f t="shared" si="41"/>
        <v>0.05</v>
      </c>
      <c r="O94" s="3">
        <f t="shared" si="41"/>
        <v>0.08</v>
      </c>
      <c r="P94" s="1">
        <f t="shared" si="41"/>
        <v>6.7073170731707321E-2</v>
      </c>
      <c r="Q94" s="1">
        <f t="shared" si="41"/>
        <v>3.048780487804878E-2</v>
      </c>
      <c r="R94" s="4">
        <f t="shared" si="2"/>
        <v>3.2099545102593885E-2</v>
      </c>
    </row>
    <row r="95" spans="1:18" x14ac:dyDescent="0.2">
      <c r="A95" t="s">
        <v>41</v>
      </c>
      <c r="B95" s="1">
        <f t="shared" ref="B95:Q95" si="42">B43/B$52</f>
        <v>0</v>
      </c>
      <c r="C95" s="3">
        <f t="shared" si="42"/>
        <v>0</v>
      </c>
      <c r="D95" s="1">
        <f t="shared" si="42"/>
        <v>3.968253968253968E-2</v>
      </c>
      <c r="E95" s="1">
        <f t="shared" si="42"/>
        <v>0</v>
      </c>
      <c r="F95" s="1">
        <f t="shared" si="42"/>
        <v>0</v>
      </c>
      <c r="G95" s="1">
        <f t="shared" si="42"/>
        <v>0</v>
      </c>
      <c r="H95" s="1">
        <f t="shared" si="42"/>
        <v>0</v>
      </c>
      <c r="I95" s="1">
        <f t="shared" si="42"/>
        <v>7.9365079365079361E-2</v>
      </c>
      <c r="J95" s="1">
        <f t="shared" si="42"/>
        <v>0</v>
      </c>
      <c r="K95" s="3">
        <f t="shared" si="42"/>
        <v>3.1746031746031744E-2</v>
      </c>
      <c r="L95" s="1">
        <f t="shared" si="42"/>
        <v>0.05</v>
      </c>
      <c r="M95" s="1">
        <f t="shared" si="42"/>
        <v>0.04</v>
      </c>
      <c r="N95" s="1">
        <f t="shared" si="42"/>
        <v>0.09</v>
      </c>
      <c r="O95" s="3">
        <f t="shared" si="42"/>
        <v>0.05</v>
      </c>
      <c r="P95" s="1">
        <f t="shared" si="42"/>
        <v>8.5365853658536592E-2</v>
      </c>
      <c r="Q95" s="1">
        <f t="shared" si="42"/>
        <v>0</v>
      </c>
      <c r="R95" s="4">
        <f t="shared" si="2"/>
        <v>2.9134969028261713E-2</v>
      </c>
    </row>
    <row r="96" spans="1:18" x14ac:dyDescent="0.2">
      <c r="A96" t="s">
        <v>42</v>
      </c>
      <c r="B96" s="1">
        <f t="shared" ref="B96:Q96" si="43">B44/B$52</f>
        <v>0</v>
      </c>
      <c r="C96" s="3">
        <f t="shared" si="43"/>
        <v>0</v>
      </c>
      <c r="D96" s="1">
        <f t="shared" si="43"/>
        <v>0</v>
      </c>
      <c r="E96" s="1">
        <f t="shared" si="43"/>
        <v>0</v>
      </c>
      <c r="F96" s="1">
        <f t="shared" si="43"/>
        <v>0</v>
      </c>
      <c r="G96" s="1">
        <f t="shared" si="43"/>
        <v>0</v>
      </c>
      <c r="H96" s="1">
        <f t="shared" si="43"/>
        <v>0</v>
      </c>
      <c r="I96" s="1">
        <f t="shared" si="43"/>
        <v>0</v>
      </c>
      <c r="J96" s="1">
        <f t="shared" si="43"/>
        <v>0</v>
      </c>
      <c r="K96" s="3">
        <f t="shared" si="43"/>
        <v>0</v>
      </c>
      <c r="L96" s="1">
        <f t="shared" si="43"/>
        <v>0</v>
      </c>
      <c r="M96" s="1">
        <f t="shared" si="43"/>
        <v>0</v>
      </c>
      <c r="N96" s="1">
        <f t="shared" si="43"/>
        <v>0</v>
      </c>
      <c r="O96" s="3">
        <f t="shared" si="43"/>
        <v>0</v>
      </c>
      <c r="P96" s="1">
        <f t="shared" si="43"/>
        <v>0</v>
      </c>
      <c r="Q96" s="1">
        <f t="shared" si="43"/>
        <v>0</v>
      </c>
      <c r="R96" s="4">
        <f t="shared" si="2"/>
        <v>0</v>
      </c>
    </row>
    <row r="97" spans="1:18" x14ac:dyDescent="0.2">
      <c r="A97" t="s">
        <v>43</v>
      </c>
      <c r="B97" s="1">
        <f t="shared" ref="B97:Q97" si="44">B45/B$52</f>
        <v>9.4117647058823528E-2</v>
      </c>
      <c r="C97" s="3">
        <f t="shared" si="44"/>
        <v>4.7058823529411764E-2</v>
      </c>
      <c r="D97" s="1">
        <f t="shared" si="44"/>
        <v>1.5873015873015872E-2</v>
      </c>
      <c r="E97" s="1">
        <f t="shared" si="44"/>
        <v>3.1746031746031744E-2</v>
      </c>
      <c r="F97" s="1">
        <f t="shared" si="44"/>
        <v>3.968253968253968E-2</v>
      </c>
      <c r="G97" s="1">
        <f t="shared" si="44"/>
        <v>6.3492063492063489E-2</v>
      </c>
      <c r="H97" s="1">
        <f t="shared" si="44"/>
        <v>0</v>
      </c>
      <c r="I97" s="1">
        <f t="shared" si="44"/>
        <v>6.3492063492063489E-2</v>
      </c>
      <c r="J97" s="1">
        <f t="shared" si="44"/>
        <v>0</v>
      </c>
      <c r="K97" s="3">
        <f t="shared" si="44"/>
        <v>0</v>
      </c>
      <c r="L97" s="1">
        <f t="shared" si="44"/>
        <v>0</v>
      </c>
      <c r="M97" s="1">
        <f t="shared" si="44"/>
        <v>0.12</v>
      </c>
      <c r="N97" s="1">
        <f t="shared" si="44"/>
        <v>0</v>
      </c>
      <c r="O97" s="3">
        <f t="shared" si="44"/>
        <v>0.06</v>
      </c>
      <c r="P97" s="1">
        <f t="shared" si="44"/>
        <v>0</v>
      </c>
      <c r="Q97" s="1">
        <f t="shared" si="44"/>
        <v>2.4390243902439025E-2</v>
      </c>
      <c r="R97" s="4">
        <f t="shared" si="2"/>
        <v>3.499077679852429E-2</v>
      </c>
    </row>
    <row r="98" spans="1:18" x14ac:dyDescent="0.2">
      <c r="A98" t="s">
        <v>44</v>
      </c>
      <c r="B98" s="1">
        <f t="shared" ref="B98:Q98" si="45">B46/B$52</f>
        <v>0</v>
      </c>
      <c r="C98" s="3">
        <f t="shared" si="45"/>
        <v>0</v>
      </c>
      <c r="D98" s="1">
        <f t="shared" si="45"/>
        <v>3.968253968253968E-2</v>
      </c>
      <c r="E98" s="1">
        <f t="shared" si="45"/>
        <v>0</v>
      </c>
      <c r="F98" s="1">
        <f t="shared" si="45"/>
        <v>0</v>
      </c>
      <c r="G98" s="1">
        <f t="shared" si="45"/>
        <v>0</v>
      </c>
      <c r="H98" s="1">
        <f t="shared" si="45"/>
        <v>0</v>
      </c>
      <c r="I98" s="1">
        <f t="shared" si="45"/>
        <v>7.9365079365079361E-2</v>
      </c>
      <c r="J98" s="1">
        <f t="shared" si="45"/>
        <v>0</v>
      </c>
      <c r="K98" s="3">
        <f t="shared" si="45"/>
        <v>3.1746031746031744E-2</v>
      </c>
      <c r="L98" s="1">
        <f t="shared" si="45"/>
        <v>0.05</v>
      </c>
      <c r="M98" s="1">
        <f t="shared" si="45"/>
        <v>0.04</v>
      </c>
      <c r="N98" s="1">
        <f t="shared" si="45"/>
        <v>0.09</v>
      </c>
      <c r="O98" s="3">
        <f t="shared" si="45"/>
        <v>0.05</v>
      </c>
      <c r="P98" s="1">
        <f t="shared" si="45"/>
        <v>8.5365853658536592E-2</v>
      </c>
      <c r="Q98" s="1">
        <f t="shared" si="45"/>
        <v>0</v>
      </c>
      <c r="R98" s="4">
        <f t="shared" si="2"/>
        <v>2.9134969028261713E-2</v>
      </c>
    </row>
    <row r="99" spans="1:18" x14ac:dyDescent="0.2">
      <c r="A99" t="s">
        <v>45</v>
      </c>
      <c r="B99" s="1">
        <f t="shared" ref="B99:Q99" si="46">B47/B$52</f>
        <v>0</v>
      </c>
      <c r="C99" s="3">
        <f t="shared" si="46"/>
        <v>0</v>
      </c>
      <c r="D99" s="1">
        <f t="shared" si="46"/>
        <v>0</v>
      </c>
      <c r="E99" s="1">
        <f t="shared" si="46"/>
        <v>0</v>
      </c>
      <c r="F99" s="1">
        <f t="shared" si="46"/>
        <v>0</v>
      </c>
      <c r="G99" s="1">
        <f t="shared" si="46"/>
        <v>0</v>
      </c>
      <c r="H99" s="1">
        <f t="shared" si="46"/>
        <v>0</v>
      </c>
      <c r="I99" s="1">
        <f t="shared" si="46"/>
        <v>0</v>
      </c>
      <c r="J99" s="1">
        <f t="shared" si="46"/>
        <v>0</v>
      </c>
      <c r="K99" s="3">
        <f t="shared" si="46"/>
        <v>0</v>
      </c>
      <c r="L99" s="1">
        <f t="shared" si="46"/>
        <v>0</v>
      </c>
      <c r="M99" s="1">
        <f t="shared" si="46"/>
        <v>0</v>
      </c>
      <c r="N99" s="1">
        <f t="shared" si="46"/>
        <v>0</v>
      </c>
      <c r="O99" s="3">
        <f t="shared" si="46"/>
        <v>0</v>
      </c>
      <c r="P99" s="1">
        <f t="shared" si="46"/>
        <v>0</v>
      </c>
      <c r="Q99" s="1">
        <f t="shared" si="46"/>
        <v>0</v>
      </c>
      <c r="R99" s="4">
        <f t="shared" si="2"/>
        <v>0</v>
      </c>
    </row>
    <row r="100" spans="1:18" x14ac:dyDescent="0.2">
      <c r="A100" t="s">
        <v>46</v>
      </c>
      <c r="B100" s="1">
        <f t="shared" ref="B100:Q100" si="47">B48/B$52</f>
        <v>0</v>
      </c>
      <c r="C100" s="3">
        <f t="shared" si="47"/>
        <v>0.16470588235294117</v>
      </c>
      <c r="D100" s="1">
        <f t="shared" si="47"/>
        <v>3.1746031746031744E-2</v>
      </c>
      <c r="E100" s="1">
        <f t="shared" si="47"/>
        <v>0</v>
      </c>
      <c r="F100" s="1">
        <f t="shared" si="47"/>
        <v>3.968253968253968E-2</v>
      </c>
      <c r="G100" s="1">
        <f t="shared" si="47"/>
        <v>0</v>
      </c>
      <c r="H100" s="1">
        <f t="shared" si="47"/>
        <v>3.1746031746031744E-2</v>
      </c>
      <c r="I100" s="1">
        <f t="shared" si="47"/>
        <v>3.1746031746031744E-2</v>
      </c>
      <c r="J100" s="1">
        <f t="shared" si="47"/>
        <v>0.12698412698412698</v>
      </c>
      <c r="K100" s="3">
        <f t="shared" si="47"/>
        <v>0</v>
      </c>
      <c r="L100" s="1">
        <f t="shared" si="47"/>
        <v>0.04</v>
      </c>
      <c r="M100" s="1">
        <f t="shared" si="47"/>
        <v>0.05</v>
      </c>
      <c r="N100" s="1">
        <f t="shared" si="47"/>
        <v>0.08</v>
      </c>
      <c r="O100" s="3">
        <f t="shared" si="47"/>
        <v>0</v>
      </c>
      <c r="P100" s="1">
        <f t="shared" si="47"/>
        <v>0.12804878048780488</v>
      </c>
      <c r="Q100" s="1">
        <f t="shared" si="47"/>
        <v>0.1524390243902439</v>
      </c>
      <c r="R100" s="4">
        <f t="shared" si="2"/>
        <v>5.4818653070984491E-2</v>
      </c>
    </row>
    <row r="101" spans="1:18" x14ac:dyDescent="0.2">
      <c r="A101" t="s">
        <v>47</v>
      </c>
      <c r="B101" s="1">
        <f t="shared" ref="B101:Q101" si="48">B49/B$52</f>
        <v>0</v>
      </c>
      <c r="C101" s="3">
        <f t="shared" si="48"/>
        <v>0</v>
      </c>
      <c r="D101" s="1">
        <f t="shared" si="48"/>
        <v>0</v>
      </c>
      <c r="E101" s="1">
        <f t="shared" si="48"/>
        <v>0</v>
      </c>
      <c r="F101" s="1">
        <f t="shared" si="48"/>
        <v>0</v>
      </c>
      <c r="G101" s="1">
        <f t="shared" si="48"/>
        <v>0</v>
      </c>
      <c r="H101" s="1">
        <f t="shared" si="48"/>
        <v>0</v>
      </c>
      <c r="I101" s="1">
        <f t="shared" si="48"/>
        <v>0</v>
      </c>
      <c r="J101" s="1">
        <f t="shared" si="48"/>
        <v>0</v>
      </c>
      <c r="K101" s="3">
        <f t="shared" si="48"/>
        <v>0</v>
      </c>
      <c r="L101" s="1">
        <f t="shared" si="48"/>
        <v>0</v>
      </c>
      <c r="M101" s="1">
        <f t="shared" si="48"/>
        <v>0</v>
      </c>
      <c r="N101" s="1">
        <f t="shared" si="48"/>
        <v>0</v>
      </c>
      <c r="O101" s="3">
        <f t="shared" si="48"/>
        <v>0</v>
      </c>
      <c r="P101" s="1">
        <f t="shared" si="48"/>
        <v>0</v>
      </c>
      <c r="Q101" s="1">
        <f t="shared" si="48"/>
        <v>0</v>
      </c>
      <c r="R101" s="4">
        <f t="shared" si="2"/>
        <v>0</v>
      </c>
    </row>
    <row r="102" spans="1:18" x14ac:dyDescent="0.2">
      <c r="A102" t="s">
        <v>48</v>
      </c>
      <c r="B102" s="1">
        <f t="shared" ref="B102:Q102" si="49">B50/B$52</f>
        <v>0</v>
      </c>
      <c r="C102" s="3">
        <f t="shared" si="49"/>
        <v>0</v>
      </c>
      <c r="D102" s="1">
        <f t="shared" si="49"/>
        <v>0</v>
      </c>
      <c r="E102" s="1">
        <f t="shared" si="49"/>
        <v>0</v>
      </c>
      <c r="F102" s="1">
        <f t="shared" si="49"/>
        <v>0</v>
      </c>
      <c r="G102" s="1">
        <f t="shared" si="49"/>
        <v>0</v>
      </c>
      <c r="H102" s="1">
        <f t="shared" si="49"/>
        <v>0</v>
      </c>
      <c r="I102" s="1">
        <f t="shared" si="49"/>
        <v>0</v>
      </c>
      <c r="J102" s="1">
        <f t="shared" si="49"/>
        <v>0</v>
      </c>
      <c r="K102" s="3">
        <f t="shared" si="49"/>
        <v>0</v>
      </c>
      <c r="L102" s="1">
        <f t="shared" si="49"/>
        <v>0</v>
      </c>
      <c r="M102" s="1">
        <f t="shared" si="49"/>
        <v>0</v>
      </c>
      <c r="N102" s="1">
        <f t="shared" si="49"/>
        <v>0</v>
      </c>
      <c r="O102" s="3">
        <f t="shared" si="49"/>
        <v>0</v>
      </c>
      <c r="P102" s="1">
        <f t="shared" si="49"/>
        <v>2.4390243902439025E-2</v>
      </c>
      <c r="Q102" s="1">
        <f t="shared" si="49"/>
        <v>0</v>
      </c>
      <c r="R102" s="4">
        <f t="shared" si="2"/>
        <v>1.5243902439024391E-3</v>
      </c>
    </row>
  </sheetData>
  <conditionalFormatting sqref="B54:Q102 S55">
    <cfRule type="cellIs" dxfId="1" priority="1" stopIfTrue="1" operator="greaterThan">
      <formula>0.25</formula>
    </cfRule>
  </conditionalFormatting>
  <conditionalFormatting sqref="B54:Q102">
    <cfRule type="cellIs" dxfId="0" priority="2" operator="greaterThan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2017-06-13T06:30:09Z</dcterms:created>
  <dcterms:modified xsi:type="dcterms:W3CDTF">2017-06-14T13:26:41Z</dcterms:modified>
</cp:coreProperties>
</file>