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Dropbox\Experiment_Israel\Codes\Boost_Positive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C34" i="1"/>
  <c r="B34" i="1"/>
  <c r="C33" i="1"/>
  <c r="B33" i="1"/>
</calcChain>
</file>

<file path=xl/sharedStrings.xml><?xml version="1.0" encoding="utf-8"?>
<sst xmlns="http://schemas.openxmlformats.org/spreadsheetml/2006/main" count="240" uniqueCount="54">
  <si>
    <t>p_100</t>
  </si>
  <si>
    <t>p_101</t>
  </si>
  <si>
    <t>p_102</t>
  </si>
  <si>
    <t>p_104</t>
  </si>
  <si>
    <t>p_105</t>
  </si>
  <si>
    <t>p_106</t>
  </si>
  <si>
    <t>p_107</t>
  </si>
  <si>
    <t>p_108</t>
  </si>
  <si>
    <t>p_110</t>
  </si>
  <si>
    <t>p_111</t>
  </si>
  <si>
    <t>p_112</t>
  </si>
  <si>
    <t>p_113</t>
  </si>
  <si>
    <t>p_114</t>
  </si>
  <si>
    <t>p_115</t>
  </si>
  <si>
    <t>p_116</t>
  </si>
  <si>
    <t>p_117</t>
  </si>
  <si>
    <t>p_118</t>
  </si>
  <si>
    <t>p_119</t>
  </si>
  <si>
    <t>p_120</t>
  </si>
  <si>
    <t>p_121</t>
  </si>
  <si>
    <t>p_122</t>
  </si>
  <si>
    <t>p_123</t>
  </si>
  <si>
    <t>p_124</t>
  </si>
  <si>
    <t>p_126</t>
  </si>
  <si>
    <t>p_125</t>
  </si>
  <si>
    <t>p_127</t>
  </si>
  <si>
    <t>p_128</t>
  </si>
  <si>
    <t>p_129</t>
  </si>
  <si>
    <t>p_130</t>
  </si>
  <si>
    <t>p_131</t>
  </si>
  <si>
    <t>included</t>
  </si>
  <si>
    <t>excluded</t>
  </si>
  <si>
    <t>זכר</t>
  </si>
  <si>
    <t>ימין</t>
  </si>
  <si>
    <t>ישראל</t>
  </si>
  <si>
    <t>עברית</t>
  </si>
  <si>
    <t>רווק/ה</t>
  </si>
  <si>
    <t>אנגלית\עברית</t>
  </si>
  <si>
    <t>נקבה</t>
  </si>
  <si>
    <t>שמאל</t>
  </si>
  <si>
    <t>גאורגיה</t>
  </si>
  <si>
    <t>ערבית</t>
  </si>
  <si>
    <t>אנגליה</t>
  </si>
  <si>
    <t>עברית ואנגלית</t>
  </si>
  <si>
    <t>רוסיה</t>
  </si>
  <si>
    <t>עברית, רוסית</t>
  </si>
  <si>
    <t>עברית+רוסית</t>
  </si>
  <si>
    <t>ארץ הקודש</t>
  </si>
  <si>
    <t>לשון הקודש</t>
  </si>
  <si>
    <t>israel</t>
  </si>
  <si>
    <t>רוסית</t>
  </si>
  <si>
    <t>אוקראינה</t>
  </si>
  <si>
    <t>female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</si>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</sst>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2" fillId="0" borderId="0" xfId="0" applyFont="1"/>
    <xf numFmtId="22" fontId="2" fillId="0" borderId="0" xfId="0" applyNumberFormat="1" applyFont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12" workbookViewId="0">
      <selection activeCell="D29" sqref="D29"/>
    </sheetView>
  </sheetViews>
  <sheetFormatPr defaultRowHeight="14.5" x14ac:dyDescent="0.35"/>
  <cols>
    <col min="3" max="4" width="13.1796875" bestFit="1" customWidth="1"/>
    <col min="5" max="5" width="1.81640625" bestFit="1" customWidth="1"/>
    <col min="6" max="6" width="5.90625" bestFit="1" customWidth="1"/>
    <col min="7" max="8" width="13.1796875" bestFit="1" customWidth="1"/>
    <col min="12" max="12" width="9.54296875" bestFit="1" customWidth="1"/>
  </cols>
  <sheetData>
    <row r="1" spans="1:15" x14ac:dyDescent="0.35">
      <c r="A1" s="2" t="s">
        <v>31</v>
      </c>
      <c r="B1" s="2" t="s">
        <v>15</v>
      </c>
      <c r="C1" s="3">
        <v>42156.627800925926</v>
      </c>
      <c r="D1" s="3">
        <v>42156.633159722223</v>
      </c>
      <c r="E1" s="2">
        <v>1</v>
      </c>
      <c r="F1" s="2" t="s">
        <v>15</v>
      </c>
      <c r="G1" s="3">
        <v>42156.654398148145</v>
      </c>
      <c r="H1" s="3">
        <v>42156.655682870369</v>
      </c>
      <c r="I1" s="2">
        <v>23</v>
      </c>
      <c r="J1" s="2" t="s">
        <v>32</v>
      </c>
      <c r="K1" s="2" t="s">
        <v>33</v>
      </c>
      <c r="L1" s="2" t="s">
        <v>47</v>
      </c>
      <c r="M1" s="2"/>
      <c r="N1" s="2" t="s">
        <v>48</v>
      </c>
      <c r="O1" s="2" t="s">
        <v>36</v>
      </c>
    </row>
    <row r="2" spans="1:15" x14ac:dyDescent="0.35">
      <c r="A2" s="2" t="s">
        <v>31</v>
      </c>
      <c r="B2" s="2" t="s">
        <v>18</v>
      </c>
      <c r="C2" s="3">
        <v>42157.627847222226</v>
      </c>
      <c r="D2" s="3">
        <v>42157.629236111112</v>
      </c>
      <c r="E2" s="2">
        <v>1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2"/>
    </row>
    <row r="3" spans="1:15" x14ac:dyDescent="0.35">
      <c r="A3" s="2" t="s">
        <v>31</v>
      </c>
      <c r="B3" s="2" t="s">
        <v>19</v>
      </c>
      <c r="C3" s="3">
        <v>42157.715011574073</v>
      </c>
      <c r="D3" s="3">
        <v>42157.720405092594</v>
      </c>
      <c r="E3" s="2">
        <v>1</v>
      </c>
      <c r="F3" s="2" t="s">
        <v>19</v>
      </c>
      <c r="G3" s="2"/>
      <c r="H3" s="2"/>
      <c r="I3" s="2"/>
      <c r="J3" s="2"/>
      <c r="K3" s="2"/>
      <c r="L3" s="2"/>
      <c r="M3" s="2"/>
      <c r="N3" s="2"/>
      <c r="O3" s="2"/>
    </row>
    <row r="4" spans="1:15" x14ac:dyDescent="0.35">
      <c r="A4" s="2" t="s">
        <v>31</v>
      </c>
      <c r="B4" s="2" t="s">
        <v>22</v>
      </c>
      <c r="C4" s="3">
        <v>42158.560624999998</v>
      </c>
      <c r="D4" s="3">
        <v>42158.568067129629</v>
      </c>
      <c r="E4" s="2">
        <v>1</v>
      </c>
      <c r="F4" s="2" t="s">
        <v>22</v>
      </c>
      <c r="G4" s="3">
        <v>42158.586828703701</v>
      </c>
      <c r="H4" s="3">
        <v>42158.59574074074</v>
      </c>
      <c r="I4" s="2">
        <v>44</v>
      </c>
      <c r="J4" s="2" t="s">
        <v>32</v>
      </c>
      <c r="K4" s="2" t="s">
        <v>33</v>
      </c>
      <c r="L4" s="2" t="s">
        <v>34</v>
      </c>
      <c r="M4" s="2"/>
      <c r="N4" s="2" t="s">
        <v>35</v>
      </c>
      <c r="O4" s="2" t="s">
        <v>36</v>
      </c>
    </row>
    <row r="5" spans="1:15" x14ac:dyDescent="0.35">
      <c r="A5" t="s">
        <v>30</v>
      </c>
      <c r="B5" t="s">
        <v>0</v>
      </c>
      <c r="C5" s="1">
        <v>42150.462256944447</v>
      </c>
      <c r="D5" s="1">
        <v>42150.463923611111</v>
      </c>
      <c r="E5">
        <v>1</v>
      </c>
      <c r="F5" t="s">
        <v>0</v>
      </c>
      <c r="G5" s="1">
        <v>42150.484953703701</v>
      </c>
      <c r="H5" s="1">
        <v>42150.486516203702</v>
      </c>
      <c r="I5">
        <v>25</v>
      </c>
      <c r="J5" t="s">
        <v>32</v>
      </c>
      <c r="K5" t="s">
        <v>33</v>
      </c>
      <c r="L5" t="s">
        <v>34</v>
      </c>
      <c r="N5" t="s">
        <v>35</v>
      </c>
      <c r="O5" t="s">
        <v>36</v>
      </c>
    </row>
    <row r="6" spans="1:15" x14ac:dyDescent="0.35">
      <c r="A6" t="s">
        <v>30</v>
      </c>
      <c r="B6" t="s">
        <v>1</v>
      </c>
      <c r="C6" s="1">
        <v>42150.542638888888</v>
      </c>
      <c r="D6" s="1">
        <v>42150.545185185183</v>
      </c>
      <c r="E6">
        <v>1</v>
      </c>
      <c r="F6" t="s">
        <v>1</v>
      </c>
      <c r="G6" s="1">
        <v>42150.56758101852</v>
      </c>
      <c r="H6" s="1">
        <v>42150.569467592592</v>
      </c>
      <c r="I6">
        <v>29</v>
      </c>
      <c r="J6" t="s">
        <v>32</v>
      </c>
      <c r="K6" t="s">
        <v>33</v>
      </c>
      <c r="L6" t="s">
        <v>34</v>
      </c>
      <c r="N6" t="s">
        <v>37</v>
      </c>
      <c r="O6" t="s">
        <v>36</v>
      </c>
    </row>
    <row r="7" spans="1:15" x14ac:dyDescent="0.35">
      <c r="A7" t="s">
        <v>30</v>
      </c>
      <c r="B7" t="s">
        <v>2</v>
      </c>
      <c r="C7" s="1">
        <v>42150.629907407405</v>
      </c>
      <c r="D7" s="1">
        <v>42150.632245370369</v>
      </c>
      <c r="E7">
        <v>1</v>
      </c>
      <c r="F7" t="s">
        <v>2</v>
      </c>
      <c r="G7" s="1">
        <v>42150.654108796298</v>
      </c>
      <c r="H7" s="1">
        <v>42150.658217592594</v>
      </c>
      <c r="I7">
        <v>18</v>
      </c>
      <c r="J7" t="s">
        <v>38</v>
      </c>
      <c r="K7" t="s">
        <v>39</v>
      </c>
      <c r="L7" t="s">
        <v>34</v>
      </c>
      <c r="N7" t="s">
        <v>35</v>
      </c>
      <c r="O7" t="s">
        <v>36</v>
      </c>
    </row>
    <row r="8" spans="1:15" x14ac:dyDescent="0.35">
      <c r="A8" t="s">
        <v>30</v>
      </c>
      <c r="B8" t="s">
        <v>3</v>
      </c>
      <c r="C8" s="1">
        <v>42150.717303240737</v>
      </c>
      <c r="D8" s="1">
        <v>42150.719768518517</v>
      </c>
      <c r="E8">
        <v>1</v>
      </c>
      <c r="F8" t="s">
        <v>3</v>
      </c>
      <c r="G8" s="1">
        <v>42150.741180555553</v>
      </c>
      <c r="H8" s="1">
        <v>42150.743298611109</v>
      </c>
      <c r="I8">
        <v>23</v>
      </c>
      <c r="J8" t="s">
        <v>38</v>
      </c>
      <c r="K8" t="s">
        <v>33</v>
      </c>
      <c r="L8" t="s">
        <v>40</v>
      </c>
      <c r="M8">
        <v>21</v>
      </c>
      <c r="N8" t="s">
        <v>35</v>
      </c>
      <c r="O8" t="s">
        <v>36</v>
      </c>
    </row>
    <row r="9" spans="1:15" x14ac:dyDescent="0.35">
      <c r="A9" t="s">
        <v>30</v>
      </c>
      <c r="B9" t="s">
        <v>4</v>
      </c>
      <c r="C9" s="1">
        <v>42151.386261574073</v>
      </c>
      <c r="D9" s="1">
        <v>42151.389409722222</v>
      </c>
      <c r="E9">
        <v>1</v>
      </c>
      <c r="F9" t="s">
        <v>4</v>
      </c>
      <c r="G9" s="1">
        <v>42151.411226851851</v>
      </c>
      <c r="H9" s="1">
        <v>42151.412928240738</v>
      </c>
      <c r="I9">
        <v>21</v>
      </c>
      <c r="J9" t="s">
        <v>38</v>
      </c>
      <c r="K9" t="s">
        <v>33</v>
      </c>
      <c r="L9" t="s">
        <v>34</v>
      </c>
      <c r="N9" t="s">
        <v>41</v>
      </c>
      <c r="O9" t="s">
        <v>36</v>
      </c>
    </row>
    <row r="10" spans="1:15" x14ac:dyDescent="0.35">
      <c r="A10" t="s">
        <v>30</v>
      </c>
      <c r="B10" t="s">
        <v>5</v>
      </c>
      <c r="C10" s="1">
        <v>42151.457106481481</v>
      </c>
      <c r="D10" s="1">
        <v>42151.463495370372</v>
      </c>
      <c r="E10">
        <v>1</v>
      </c>
      <c r="F10" t="s">
        <v>5</v>
      </c>
      <c r="G10" s="1">
        <v>42151.485115740739</v>
      </c>
      <c r="H10" s="1">
        <v>42151.489699074074</v>
      </c>
      <c r="I10">
        <v>25</v>
      </c>
      <c r="J10" t="s">
        <v>32</v>
      </c>
      <c r="K10" t="s">
        <v>33</v>
      </c>
      <c r="L10" t="s">
        <v>42</v>
      </c>
      <c r="M10">
        <v>24</v>
      </c>
      <c r="N10" t="s">
        <v>43</v>
      </c>
      <c r="O10" t="s">
        <v>36</v>
      </c>
    </row>
    <row r="11" spans="1:15" x14ac:dyDescent="0.35">
      <c r="A11" t="s">
        <v>30</v>
      </c>
      <c r="B11" t="s">
        <v>6</v>
      </c>
      <c r="C11" s="1">
        <v>42151.462314814817</v>
      </c>
      <c r="D11" s="1">
        <v>42151.464537037034</v>
      </c>
      <c r="E11">
        <v>1</v>
      </c>
      <c r="F11" t="s">
        <v>6</v>
      </c>
      <c r="G11" s="1">
        <v>42151.487037037034</v>
      </c>
      <c r="H11" s="1">
        <v>42151.48883101852</v>
      </c>
      <c r="I11">
        <v>22</v>
      </c>
      <c r="J11" t="s">
        <v>32</v>
      </c>
      <c r="K11" t="s">
        <v>33</v>
      </c>
      <c r="L11" t="s">
        <v>34</v>
      </c>
      <c r="N11" t="s">
        <v>35</v>
      </c>
      <c r="O11" t="s">
        <v>36</v>
      </c>
    </row>
    <row r="12" spans="1:15" x14ac:dyDescent="0.35">
      <c r="A12" t="s">
        <v>30</v>
      </c>
      <c r="B12" t="s">
        <v>7</v>
      </c>
      <c r="C12" s="1">
        <v>42151.548032407409</v>
      </c>
      <c r="D12" s="1">
        <v>42151.554039351853</v>
      </c>
      <c r="E12">
        <v>1</v>
      </c>
      <c r="F12" t="s">
        <v>7</v>
      </c>
      <c r="G12" s="1">
        <v>42151.575474537036</v>
      </c>
      <c r="H12" s="1">
        <v>42151.577731481484</v>
      </c>
      <c r="I12">
        <v>30</v>
      </c>
      <c r="J12" t="s">
        <v>32</v>
      </c>
      <c r="K12" t="s">
        <v>33</v>
      </c>
      <c r="L12" t="s">
        <v>44</v>
      </c>
      <c r="M12">
        <v>27</v>
      </c>
      <c r="N12" t="s">
        <v>45</v>
      </c>
      <c r="O12" t="s">
        <v>36</v>
      </c>
    </row>
    <row r="13" spans="1:15" x14ac:dyDescent="0.35">
      <c r="A13" t="s">
        <v>30</v>
      </c>
      <c r="B13" t="s">
        <v>8</v>
      </c>
      <c r="C13" s="1">
        <v>42151.713796296295</v>
      </c>
      <c r="D13" s="1">
        <v>42151.717175925929</v>
      </c>
      <c r="E13">
        <v>1</v>
      </c>
      <c r="F13" t="s">
        <v>8</v>
      </c>
      <c r="G13" s="1">
        <v>42151.738900462966</v>
      </c>
      <c r="H13" s="1">
        <v>42151.741493055553</v>
      </c>
      <c r="I13">
        <v>24</v>
      </c>
      <c r="J13" t="s">
        <v>38</v>
      </c>
      <c r="K13" t="s">
        <v>33</v>
      </c>
      <c r="L13" t="s">
        <v>34</v>
      </c>
      <c r="N13" t="s">
        <v>35</v>
      </c>
      <c r="O13" t="s">
        <v>36</v>
      </c>
    </row>
    <row r="14" spans="1:15" x14ac:dyDescent="0.35">
      <c r="A14" t="s">
        <v>30</v>
      </c>
      <c r="B14" t="s">
        <v>8</v>
      </c>
      <c r="C14" s="1">
        <v>42151.725902777776</v>
      </c>
      <c r="D14" s="1">
        <v>42151.73033564815</v>
      </c>
      <c r="E14">
        <v>1</v>
      </c>
      <c r="F14" t="s">
        <v>8</v>
      </c>
      <c r="G14" s="1">
        <v>42151.75236111111</v>
      </c>
      <c r="H14" s="1">
        <v>42151.755057870374</v>
      </c>
      <c r="I14">
        <v>24</v>
      </c>
      <c r="J14" t="s">
        <v>32</v>
      </c>
      <c r="K14" t="s">
        <v>33</v>
      </c>
      <c r="L14" t="s">
        <v>34</v>
      </c>
      <c r="N14" t="s">
        <v>35</v>
      </c>
      <c r="O14" t="s">
        <v>36</v>
      </c>
    </row>
    <row r="15" spans="1:15" x14ac:dyDescent="0.35">
      <c r="A15" t="s">
        <v>30</v>
      </c>
      <c r="B15" t="s">
        <v>9</v>
      </c>
      <c r="C15" s="1">
        <v>42152.379004629627</v>
      </c>
      <c r="D15" s="1">
        <v>42152.384548611109</v>
      </c>
      <c r="E15">
        <v>1</v>
      </c>
      <c r="F15" t="s">
        <v>9</v>
      </c>
      <c r="G15" s="1">
        <v>42152.406724537039</v>
      </c>
      <c r="H15" s="1">
        <v>42152.411481481482</v>
      </c>
      <c r="I15">
        <v>28</v>
      </c>
      <c r="J15" t="s">
        <v>32</v>
      </c>
      <c r="K15" t="s">
        <v>33</v>
      </c>
      <c r="L15" t="s">
        <v>34</v>
      </c>
      <c r="N15" t="s">
        <v>35</v>
      </c>
      <c r="O15" t="s">
        <v>36</v>
      </c>
    </row>
    <row r="16" spans="1:15" x14ac:dyDescent="0.35">
      <c r="A16" t="s">
        <v>30</v>
      </c>
      <c r="B16" t="s">
        <v>10</v>
      </c>
      <c r="C16" s="1">
        <v>42152.632326388892</v>
      </c>
      <c r="D16" s="1">
        <v>42152.639907407407</v>
      </c>
      <c r="E16">
        <v>1</v>
      </c>
      <c r="F16" t="s">
        <v>10</v>
      </c>
      <c r="G16" s="1">
        <v>42152.661307870374</v>
      </c>
      <c r="H16" s="1">
        <v>42152.664375</v>
      </c>
      <c r="I16">
        <v>26</v>
      </c>
      <c r="J16" t="s">
        <v>38</v>
      </c>
      <c r="K16" t="s">
        <v>33</v>
      </c>
      <c r="L16" t="s">
        <v>34</v>
      </c>
      <c r="N16" t="s">
        <v>35</v>
      </c>
      <c r="O16" t="s">
        <v>36</v>
      </c>
    </row>
    <row r="17" spans="1:15" s="2" customFormat="1" x14ac:dyDescent="0.35">
      <c r="A17" t="s">
        <v>30</v>
      </c>
      <c r="B17" t="s">
        <v>11</v>
      </c>
      <c r="C17" s="1">
        <v>42152.637372685182</v>
      </c>
      <c r="D17" s="1">
        <v>42152.640127314815</v>
      </c>
      <c r="E17">
        <v>1</v>
      </c>
      <c r="F17" t="s">
        <v>11</v>
      </c>
      <c r="G17" s="1">
        <v>42152.662233796298</v>
      </c>
      <c r="H17" s="1">
        <v>42152.665138888886</v>
      </c>
      <c r="I17">
        <v>23</v>
      </c>
      <c r="J17" t="s">
        <v>38</v>
      </c>
      <c r="K17" t="s">
        <v>33</v>
      </c>
      <c r="L17" t="s">
        <v>44</v>
      </c>
      <c r="M17">
        <v>20</v>
      </c>
      <c r="N17" t="s">
        <v>46</v>
      </c>
      <c r="O17" t="s">
        <v>36</v>
      </c>
    </row>
    <row r="18" spans="1:15" x14ac:dyDescent="0.35">
      <c r="A18" t="s">
        <v>30</v>
      </c>
      <c r="B18" t="s">
        <v>12</v>
      </c>
      <c r="C18" s="1">
        <v>42152.712488425925</v>
      </c>
      <c r="D18" s="1">
        <v>42152.714965277781</v>
      </c>
      <c r="E18">
        <v>1</v>
      </c>
      <c r="F18" t="s">
        <v>12</v>
      </c>
      <c r="G18" s="1">
        <v>42152.73642361111</v>
      </c>
      <c r="H18" s="1">
        <v>42152.740358796298</v>
      </c>
      <c r="I18">
        <v>22</v>
      </c>
      <c r="J18" t="s">
        <v>38</v>
      </c>
      <c r="K18" t="s">
        <v>39</v>
      </c>
      <c r="L18" t="s">
        <v>34</v>
      </c>
      <c r="N18" t="s">
        <v>35</v>
      </c>
      <c r="O18" t="s">
        <v>36</v>
      </c>
    </row>
    <row r="19" spans="1:15" x14ac:dyDescent="0.35">
      <c r="A19" t="s">
        <v>30</v>
      </c>
      <c r="B19" t="s">
        <v>13</v>
      </c>
      <c r="C19" s="1">
        <v>42156.380185185182</v>
      </c>
      <c r="D19" s="1">
        <v>42156.385393518518</v>
      </c>
      <c r="E19">
        <v>1</v>
      </c>
      <c r="F19" t="s">
        <v>13</v>
      </c>
      <c r="G19" s="1">
        <v>42156.407175925924</v>
      </c>
      <c r="H19" s="1">
        <v>42156.41028935185</v>
      </c>
      <c r="I19">
        <v>23</v>
      </c>
      <c r="J19" t="s">
        <v>38</v>
      </c>
      <c r="K19" t="s">
        <v>33</v>
      </c>
      <c r="L19" t="s">
        <v>34</v>
      </c>
      <c r="N19" t="s">
        <v>35</v>
      </c>
      <c r="O19" t="s">
        <v>36</v>
      </c>
    </row>
    <row r="20" spans="1:15" s="2" customFormat="1" x14ac:dyDescent="0.35">
      <c r="A20" t="s">
        <v>30</v>
      </c>
      <c r="B20" t="s">
        <v>14</v>
      </c>
      <c r="C20" s="1">
        <v>42156.457175925927</v>
      </c>
      <c r="D20" s="1">
        <v>42156.462418981479</v>
      </c>
      <c r="E20">
        <v>1</v>
      </c>
      <c r="F20" t="s">
        <v>14</v>
      </c>
      <c r="G20" s="1">
        <v>42156.484733796293</v>
      </c>
      <c r="H20" s="1">
        <v>42156.488402777781</v>
      </c>
      <c r="I20">
        <v>23</v>
      </c>
      <c r="J20" t="s">
        <v>38</v>
      </c>
      <c r="K20" t="s">
        <v>33</v>
      </c>
      <c r="L20" t="s">
        <v>34</v>
      </c>
      <c r="M20"/>
      <c r="N20" t="s">
        <v>35</v>
      </c>
      <c r="O20" t="s">
        <v>36</v>
      </c>
    </row>
    <row r="21" spans="1:15" s="2" customFormat="1" x14ac:dyDescent="0.35">
      <c r="A21" t="s">
        <v>30</v>
      </c>
      <c r="B21" t="s">
        <v>16</v>
      </c>
      <c r="C21" s="1">
        <v>42156.634826388887</v>
      </c>
      <c r="D21" s="1">
        <v>42156.639120370368</v>
      </c>
      <c r="E21">
        <v>1</v>
      </c>
      <c r="F21" t="s">
        <v>16</v>
      </c>
      <c r="G21" s="1">
        <v>42156.663819444446</v>
      </c>
      <c r="H21" s="1">
        <v>42156.667025462964</v>
      </c>
      <c r="I21">
        <v>26</v>
      </c>
      <c r="J21" t="s">
        <v>32</v>
      </c>
      <c r="K21" t="s">
        <v>33</v>
      </c>
      <c r="L21" t="s">
        <v>49</v>
      </c>
      <c r="M21"/>
      <c r="N21" t="s">
        <v>35</v>
      </c>
      <c r="O21" t="s">
        <v>36</v>
      </c>
    </row>
    <row r="22" spans="1:15" x14ac:dyDescent="0.35">
      <c r="A22" t="s">
        <v>30</v>
      </c>
      <c r="B22" t="s">
        <v>17</v>
      </c>
      <c r="C22" s="1">
        <v>42157.546944444446</v>
      </c>
      <c r="D22" s="1">
        <v>42157.549884259257</v>
      </c>
      <c r="E22">
        <v>1</v>
      </c>
      <c r="F22" t="s">
        <v>17</v>
      </c>
      <c r="G22" s="1">
        <v>42157.570763888885</v>
      </c>
      <c r="H22" s="1">
        <v>42157.574340277781</v>
      </c>
      <c r="I22">
        <v>23</v>
      </c>
      <c r="J22" t="s">
        <v>38</v>
      </c>
      <c r="K22" t="s">
        <v>33</v>
      </c>
      <c r="L22" t="s">
        <v>34</v>
      </c>
      <c r="N22" t="s">
        <v>35</v>
      </c>
      <c r="O22" t="s">
        <v>36</v>
      </c>
    </row>
    <row r="23" spans="1:15" x14ac:dyDescent="0.35">
      <c r="A23" t="s">
        <v>30</v>
      </c>
      <c r="B23" t="s">
        <v>20</v>
      </c>
      <c r="C23" s="1">
        <v>42158.453113425923</v>
      </c>
      <c r="D23" s="1">
        <v>42158.456585648149</v>
      </c>
      <c r="E23">
        <v>1</v>
      </c>
      <c r="F23" t="s">
        <v>20</v>
      </c>
      <c r="G23" s="1">
        <v>42158.478090277778</v>
      </c>
      <c r="H23" s="1">
        <v>42158.481458333335</v>
      </c>
      <c r="I23">
        <v>25</v>
      </c>
      <c r="J23" t="s">
        <v>32</v>
      </c>
      <c r="K23" t="s">
        <v>33</v>
      </c>
      <c r="L23" t="s">
        <v>34</v>
      </c>
      <c r="N23" t="s">
        <v>35</v>
      </c>
      <c r="O23" t="s">
        <v>36</v>
      </c>
    </row>
    <row r="24" spans="1:15" s="2" customFormat="1" x14ac:dyDescent="0.35">
      <c r="A24" t="s">
        <v>30</v>
      </c>
      <c r="B24" t="s">
        <v>21</v>
      </c>
      <c r="C24" s="1">
        <v>42158.549143518518</v>
      </c>
      <c r="D24" s="1">
        <v>42158.55232638889</v>
      </c>
      <c r="E24">
        <v>1</v>
      </c>
      <c r="F24" t="s">
        <v>21</v>
      </c>
      <c r="G24" s="1">
        <v>42158.578182870369</v>
      </c>
      <c r="H24" s="1">
        <v>42158.580057870371</v>
      </c>
      <c r="I24">
        <v>23</v>
      </c>
      <c r="J24" t="s">
        <v>38</v>
      </c>
      <c r="K24" t="s">
        <v>39</v>
      </c>
      <c r="L24" t="s">
        <v>34</v>
      </c>
      <c r="M24"/>
      <c r="N24" t="s">
        <v>35</v>
      </c>
      <c r="O24" t="s">
        <v>36</v>
      </c>
    </row>
    <row r="25" spans="1:15" x14ac:dyDescent="0.35">
      <c r="A25" t="s">
        <v>30</v>
      </c>
      <c r="B25" t="s">
        <v>23</v>
      </c>
      <c r="C25" s="1">
        <v>42158.638310185182</v>
      </c>
      <c r="D25" s="1">
        <v>42158.640150462961</v>
      </c>
      <c r="E25">
        <v>1</v>
      </c>
      <c r="F25" t="s">
        <v>23</v>
      </c>
      <c r="G25" s="1">
        <v>42158.66746527778</v>
      </c>
      <c r="H25" s="1">
        <v>42158.675254629627</v>
      </c>
      <c r="I25">
        <v>19</v>
      </c>
      <c r="J25" t="s">
        <v>38</v>
      </c>
      <c r="K25" t="s">
        <v>33</v>
      </c>
      <c r="L25" t="s">
        <v>44</v>
      </c>
      <c r="M25">
        <v>13</v>
      </c>
      <c r="N25" t="s">
        <v>50</v>
      </c>
      <c r="O25" t="s">
        <v>36</v>
      </c>
    </row>
    <row r="26" spans="1:15" x14ac:dyDescent="0.35">
      <c r="A26" t="s">
        <v>30</v>
      </c>
      <c r="B26" t="s">
        <v>24</v>
      </c>
      <c r="C26" s="1">
        <v>42158.636435185188</v>
      </c>
      <c r="D26" s="1">
        <v>42158.644583333335</v>
      </c>
      <c r="E26">
        <v>1</v>
      </c>
      <c r="F26" t="s">
        <v>24</v>
      </c>
      <c r="G26" s="1">
        <v>42158.662581018521</v>
      </c>
      <c r="H26" s="1">
        <v>42158.665462962963</v>
      </c>
      <c r="I26">
        <v>25</v>
      </c>
      <c r="J26" t="s">
        <v>38</v>
      </c>
      <c r="K26" t="s">
        <v>33</v>
      </c>
      <c r="L26" t="s">
        <v>34</v>
      </c>
      <c r="N26" t="s">
        <v>35</v>
      </c>
      <c r="O26" t="s">
        <v>36</v>
      </c>
    </row>
    <row r="27" spans="1:15" x14ac:dyDescent="0.35">
      <c r="A27" t="s">
        <v>30</v>
      </c>
      <c r="B27" t="s">
        <v>25</v>
      </c>
      <c r="C27" s="1">
        <v>42158.707453703704</v>
      </c>
      <c r="D27" s="1">
        <v>42158.712800925925</v>
      </c>
      <c r="E27">
        <v>1</v>
      </c>
      <c r="F27" t="s">
        <v>25</v>
      </c>
      <c r="G27" s="1">
        <v>42158.736215277779</v>
      </c>
      <c r="H27" s="1">
        <v>42158.746967592589</v>
      </c>
      <c r="I27">
        <v>27</v>
      </c>
      <c r="J27" t="s">
        <v>38</v>
      </c>
      <c r="K27" t="s">
        <v>33</v>
      </c>
      <c r="L27" t="s">
        <v>51</v>
      </c>
      <c r="M27">
        <v>25</v>
      </c>
      <c r="N27" t="s">
        <v>35</v>
      </c>
      <c r="O27" t="s">
        <v>36</v>
      </c>
    </row>
    <row r="28" spans="1:15" x14ac:dyDescent="0.35">
      <c r="A28" t="s">
        <v>30</v>
      </c>
      <c r="B28" t="s">
        <v>26</v>
      </c>
      <c r="C28" s="1">
        <v>42158.725474537037</v>
      </c>
      <c r="D28" s="1">
        <v>42158.731145833335</v>
      </c>
      <c r="E28">
        <v>1</v>
      </c>
      <c r="F28" t="s">
        <v>26</v>
      </c>
      <c r="G28" s="1">
        <v>42158.753680555557</v>
      </c>
      <c r="H28" s="1">
        <v>42158.757060185184</v>
      </c>
      <c r="I28">
        <v>25</v>
      </c>
      <c r="J28" t="s">
        <v>32</v>
      </c>
      <c r="K28" t="s">
        <v>33</v>
      </c>
      <c r="L28" t="s">
        <v>34</v>
      </c>
      <c r="N28" t="s">
        <v>35</v>
      </c>
      <c r="O28" t="s">
        <v>36</v>
      </c>
    </row>
    <row r="29" spans="1:15" x14ac:dyDescent="0.35">
      <c r="A29" t="s">
        <v>30</v>
      </c>
      <c r="B29" t="s">
        <v>27</v>
      </c>
      <c r="C29" s="1">
        <v>42159.636354166665</v>
      </c>
      <c r="D29" s="1">
        <v>42159.641712962963</v>
      </c>
      <c r="E29">
        <v>1</v>
      </c>
      <c r="F29" t="s">
        <v>27</v>
      </c>
      <c r="G29" s="1">
        <v>42159.663414351853</v>
      </c>
      <c r="H29" s="1">
        <v>42159.665486111109</v>
      </c>
      <c r="I29">
        <v>25</v>
      </c>
      <c r="J29" t="s">
        <v>38</v>
      </c>
      <c r="K29" t="s">
        <v>33</v>
      </c>
      <c r="L29" t="s">
        <v>34</v>
      </c>
      <c r="N29" t="s">
        <v>35</v>
      </c>
      <c r="O29" t="s">
        <v>36</v>
      </c>
    </row>
    <row r="30" spans="1:15" x14ac:dyDescent="0.35">
      <c r="A30" t="s">
        <v>30</v>
      </c>
      <c r="B30" t="s">
        <v>28</v>
      </c>
      <c r="C30" s="1">
        <v>42159.709594907406</v>
      </c>
      <c r="D30" s="1">
        <v>42159.713101851848</v>
      </c>
      <c r="E30">
        <v>1</v>
      </c>
      <c r="F30" t="s">
        <v>28</v>
      </c>
      <c r="G30" s="1">
        <v>42159.73510416667</v>
      </c>
      <c r="H30" s="1">
        <v>42159.736909722225</v>
      </c>
      <c r="I30">
        <v>23</v>
      </c>
      <c r="J30" t="s">
        <v>38</v>
      </c>
      <c r="K30" t="s">
        <v>33</v>
      </c>
      <c r="L30" t="s">
        <v>34</v>
      </c>
      <c r="N30" t="s">
        <v>35</v>
      </c>
      <c r="O30" t="s">
        <v>36</v>
      </c>
    </row>
    <row r="31" spans="1:15" x14ac:dyDescent="0.35">
      <c r="A31" t="s">
        <v>30</v>
      </c>
      <c r="B31" t="s">
        <v>29</v>
      </c>
      <c r="C31" s="1">
        <v>42159.715717592589</v>
      </c>
      <c r="D31" s="1">
        <v>42159.719155092593</v>
      </c>
      <c r="E31">
        <v>1</v>
      </c>
      <c r="F31" t="s">
        <v>29</v>
      </c>
      <c r="G31" s="1">
        <v>42159.741087962961</v>
      </c>
      <c r="H31" s="1">
        <v>42159.744456018518</v>
      </c>
      <c r="I31">
        <v>24</v>
      </c>
      <c r="J31" t="s">
        <v>38</v>
      </c>
      <c r="K31" t="s">
        <v>33</v>
      </c>
      <c r="L31" t="s">
        <v>34</v>
      </c>
      <c r="N31" t="s">
        <v>35</v>
      </c>
      <c r="O31" t="s">
        <v>36</v>
      </c>
    </row>
    <row r="33" spans="1:4" x14ac:dyDescent="0.35">
      <c r="A33" t="s">
        <v>52</v>
      </c>
      <c r="B33">
        <f>COUNTIF($J$5:$J$31,"נקבה")</f>
        <v>17</v>
      </c>
      <c r="C33" s="4">
        <f>COUNTIF($J$5:$J$31,"נקבה")/COUNTA($J$5:$J$31)</f>
        <v>0.62962962962962965</v>
      </c>
    </row>
    <row r="34" spans="1:4" x14ac:dyDescent="0.35">
      <c r="A34" t="s">
        <v>53</v>
      </c>
      <c r="B34">
        <f>MIN($I$5:$I$31)</f>
        <v>18</v>
      </c>
      <c r="C34">
        <f>MAX($I$5:$I$31)</f>
        <v>30</v>
      </c>
      <c r="D34" s="5">
        <f>AVERAGE($I$5:$I$31)</f>
        <v>24.111111111111111</v>
      </c>
    </row>
  </sheetData>
  <sortState ref="A1:O31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2016-04-12T16:07:52Z</dcterms:created>
  <dcterms:modified xsi:type="dcterms:W3CDTF">2016-04-12T16:34:52Z</dcterms:modified>
</cp:coreProperties>
</file>