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m\Dropbox\Experiment_Israel\Codes\Boost_IAPS_Negative\docs\"/>
    </mc:Choice>
  </mc:AlternateContent>
  <bookViews>
    <workbookView xWindow="0" yWindow="0" windowWidth="19200" windowHeight="731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D35" i="1"/>
  <c r="C35" i="1"/>
  <c r="B35" i="1"/>
  <c r="C34" i="1"/>
  <c r="B34" i="1"/>
</calcChain>
</file>

<file path=xl/sharedStrings.xml><?xml version="1.0" encoding="utf-8"?>
<sst xmlns="http://schemas.openxmlformats.org/spreadsheetml/2006/main" count="226" uniqueCount="50">
  <si>
    <t>included</t>
  </si>
  <si>
    <t>excluded</t>
  </si>
  <si>
    <t>זכר</t>
  </si>
  <si>
    <t>ימין</t>
  </si>
  <si>
    <t>ישראל</t>
  </si>
  <si>
    <t>עברית</t>
  </si>
  <si>
    <t>רווק/ה</t>
  </si>
  <si>
    <t>נקבה</t>
  </si>
  <si>
    <t>שמאל</t>
  </si>
  <si>
    <t>ערבית</t>
  </si>
  <si>
    <t>female</t>
  </si>
  <si>
    <t>age</t>
  </si>
  <si>
    <t>N_201</t>
  </si>
  <si>
    <t>N_203</t>
  </si>
  <si>
    <t>N_204</t>
  </si>
  <si>
    <t>n_205</t>
  </si>
  <si>
    <t>N_206</t>
  </si>
  <si>
    <t>n_207</t>
  </si>
  <si>
    <t>n_208</t>
  </si>
  <si>
    <t>n_209</t>
  </si>
  <si>
    <t>N_211</t>
  </si>
  <si>
    <t>N_212</t>
  </si>
  <si>
    <t>n_214</t>
  </si>
  <si>
    <t>n_213</t>
  </si>
  <si>
    <t>N_215</t>
  </si>
  <si>
    <t>N_216</t>
  </si>
  <si>
    <t>N_217</t>
  </si>
  <si>
    <t>N_218</t>
  </si>
  <si>
    <t>n_219</t>
  </si>
  <si>
    <t>n_220</t>
  </si>
  <si>
    <t>n_221</t>
  </si>
  <si>
    <t>N_222</t>
  </si>
  <si>
    <t>N_223</t>
  </si>
  <si>
    <t>N_224</t>
  </si>
  <si>
    <t>N_225</t>
  </si>
  <si>
    <t>N_226</t>
  </si>
  <si>
    <t>N_227</t>
  </si>
  <si>
    <t>N_228</t>
  </si>
  <si>
    <t>N_229</t>
  </si>
  <si>
    <t>N_231</t>
  </si>
  <si>
    <t>N_232</t>
  </si>
  <si>
    <t>N_233</t>
  </si>
  <si>
    <t>N_234</t>
  </si>
  <si>
    <t>אנגלית</t>
  </si>
  <si>
    <t>איטליה</t>
  </si>
  <si>
    <t>נשוי/אה</t>
  </si>
  <si>
    <t>אנגלית ועברית</t>
  </si>
  <si>
    <t>ISRAEL</t>
  </si>
  <si>
    <t>HEBREW</t>
  </si>
  <si>
    <t>N_202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</si>
</sst>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2" fontId="0" fillId="0" borderId="0" xfId="0" applyNumberFormat="1"/>
    <xf numFmtId="0" fontId="1" fillId="0" borderId="0" xfId="0" applyFont="1"/>
    <xf numFmtId="22" fontId="1" fillId="0" borderId="0" xfId="0" applyNumberFormat="1" applyFont="1"/>
    <xf numFmtId="2" fontId="0" fillId="0" borderId="0" xfId="0" applyNumberFormat="1"/>
    <xf numFmtId="22" fontId="2" fillId="0" borderId="0" xfId="0" applyNumberFormat="1" applyFont="1"/>
    <xf numFmtId="0" fontId="2" fillId="0" borderId="0" xfId="0" applyFont="1"/>
    <xf numFmtId="2" fontId="2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topLeftCell="A20" workbookViewId="0">
      <selection activeCell="D35" sqref="D35"/>
    </sheetView>
  </sheetViews>
  <sheetFormatPr defaultRowHeight="14.5" x14ac:dyDescent="0.35"/>
  <cols>
    <col min="3" max="4" width="13.1796875" bestFit="1" customWidth="1"/>
    <col min="5" max="5" width="5.90625" bestFit="1" customWidth="1"/>
    <col min="6" max="6" width="13.1796875" style="4" bestFit="1" customWidth="1"/>
    <col min="7" max="7" width="13.1796875" bestFit="1" customWidth="1"/>
    <col min="10" max="10" width="9.54296875" bestFit="1" customWidth="1"/>
  </cols>
  <sheetData>
    <row r="1" spans="1:13" x14ac:dyDescent="0.35">
      <c r="A1" s="2"/>
      <c r="B1" s="6" t="s">
        <v>0</v>
      </c>
      <c r="C1" s="5">
        <v>42435.545972222222</v>
      </c>
      <c r="D1" s="5">
        <v>42435.642546296294</v>
      </c>
      <c r="E1" s="6" t="s">
        <v>12</v>
      </c>
      <c r="F1" s="7">
        <v>24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2"/>
      <c r="M1" s="2"/>
    </row>
    <row r="2" spans="1:13" x14ac:dyDescent="0.35">
      <c r="A2" s="2"/>
      <c r="B2" s="6" t="s">
        <v>0</v>
      </c>
      <c r="C2" s="5">
        <v>42435.604456018518</v>
      </c>
      <c r="D2" s="5">
        <v>42435.607303240744</v>
      </c>
      <c r="E2" s="6" t="s">
        <v>49</v>
      </c>
      <c r="F2" s="7">
        <v>24</v>
      </c>
      <c r="G2" s="5" t="s">
        <v>2</v>
      </c>
      <c r="H2" s="6" t="s">
        <v>8</v>
      </c>
      <c r="I2" s="6" t="s">
        <v>4</v>
      </c>
      <c r="J2" s="6" t="s">
        <v>5</v>
      </c>
      <c r="K2" s="6" t="s">
        <v>6</v>
      </c>
      <c r="L2" s="2"/>
      <c r="M2" s="2"/>
    </row>
    <row r="3" spans="1:13" x14ac:dyDescent="0.35">
      <c r="A3" s="2"/>
      <c r="B3" s="6" t="s">
        <v>0</v>
      </c>
      <c r="C3" s="5">
        <v>42435.642592592594</v>
      </c>
      <c r="D3" s="5">
        <v>42435.647407407407</v>
      </c>
      <c r="E3" s="6" t="s">
        <v>13</v>
      </c>
      <c r="F3" s="7">
        <v>22</v>
      </c>
      <c r="G3" s="6" t="s">
        <v>7</v>
      </c>
      <c r="H3" s="6" t="s">
        <v>8</v>
      </c>
      <c r="I3" s="6" t="s">
        <v>4</v>
      </c>
      <c r="J3" s="6" t="s">
        <v>5</v>
      </c>
      <c r="K3" s="6" t="s">
        <v>6</v>
      </c>
      <c r="L3" s="2"/>
      <c r="M3" s="2"/>
    </row>
    <row r="4" spans="1:13" s="2" customFormat="1" x14ac:dyDescent="0.35">
      <c r="B4" s="6" t="s">
        <v>0</v>
      </c>
      <c r="C4" s="5">
        <v>42442.633425925924</v>
      </c>
      <c r="D4" s="5">
        <v>42442.63958333333</v>
      </c>
      <c r="E4" s="6" t="s">
        <v>15</v>
      </c>
      <c r="F4" s="7">
        <v>25</v>
      </c>
      <c r="G4" s="5" t="s">
        <v>7</v>
      </c>
      <c r="H4" s="6" t="s">
        <v>3</v>
      </c>
      <c r="I4" s="6" t="s">
        <v>4</v>
      </c>
      <c r="J4" s="6" t="s">
        <v>5</v>
      </c>
      <c r="K4" s="6" t="s">
        <v>6</v>
      </c>
    </row>
    <row r="5" spans="1:13" x14ac:dyDescent="0.35">
      <c r="B5" s="6" t="s">
        <v>0</v>
      </c>
      <c r="C5" s="1">
        <v>42442.663090277776</v>
      </c>
      <c r="D5" s="1">
        <v>42442.668194444443</v>
      </c>
      <c r="E5" t="s">
        <v>16</v>
      </c>
      <c r="F5" s="4">
        <v>22</v>
      </c>
      <c r="G5" s="1" t="s">
        <v>7</v>
      </c>
      <c r="H5" t="s">
        <v>3</v>
      </c>
      <c r="I5" t="s">
        <v>4</v>
      </c>
      <c r="J5" t="s">
        <v>5</v>
      </c>
      <c r="K5" t="s">
        <v>6</v>
      </c>
    </row>
    <row r="6" spans="1:13" x14ac:dyDescent="0.35">
      <c r="B6" s="6" t="s">
        <v>0</v>
      </c>
      <c r="C6" s="1">
        <v>42449.567743055559</v>
      </c>
      <c r="D6" s="1">
        <v>42449.574976851851</v>
      </c>
      <c r="E6" t="s">
        <v>17</v>
      </c>
      <c r="F6" s="4">
        <v>24</v>
      </c>
      <c r="G6" s="1" t="s">
        <v>7</v>
      </c>
      <c r="H6" t="s">
        <v>3</v>
      </c>
      <c r="I6" t="s">
        <v>4</v>
      </c>
      <c r="J6" t="s">
        <v>5</v>
      </c>
      <c r="K6" t="s">
        <v>6</v>
      </c>
    </row>
    <row r="7" spans="1:13" x14ac:dyDescent="0.35">
      <c r="B7" s="6" t="s">
        <v>0</v>
      </c>
      <c r="C7" s="1">
        <v>42449.659247685187</v>
      </c>
      <c r="D7" s="1">
        <v>42449.663842592592</v>
      </c>
      <c r="E7" t="s">
        <v>19</v>
      </c>
      <c r="F7" s="4">
        <v>21</v>
      </c>
      <c r="G7" s="1" t="s">
        <v>7</v>
      </c>
      <c r="H7" t="s">
        <v>3</v>
      </c>
      <c r="I7" t="s">
        <v>4</v>
      </c>
      <c r="J7" t="s">
        <v>5</v>
      </c>
      <c r="K7" t="s">
        <v>6</v>
      </c>
    </row>
    <row r="8" spans="1:13" s="2" customFormat="1" x14ac:dyDescent="0.35">
      <c r="B8" s="6" t="s">
        <v>0</v>
      </c>
      <c r="C8" s="1">
        <v>42456.567210648151</v>
      </c>
      <c r="D8" s="1">
        <v>42456.570833333331</v>
      </c>
      <c r="E8" t="s">
        <v>20</v>
      </c>
      <c r="F8" s="4">
        <v>24</v>
      </c>
      <c r="G8" s="1" t="s">
        <v>7</v>
      </c>
      <c r="H8" t="s">
        <v>3</v>
      </c>
      <c r="I8" t="s">
        <v>4</v>
      </c>
      <c r="J8" t="s">
        <v>5</v>
      </c>
      <c r="K8" t="s">
        <v>6</v>
      </c>
    </row>
    <row r="9" spans="1:13" x14ac:dyDescent="0.35">
      <c r="B9" s="6" t="s">
        <v>0</v>
      </c>
      <c r="C9" s="1">
        <v>42456.566678240742</v>
      </c>
      <c r="D9" s="1">
        <v>42456.571296296293</v>
      </c>
      <c r="E9" t="s">
        <v>21</v>
      </c>
      <c r="F9" s="4">
        <v>23</v>
      </c>
      <c r="G9" s="1" t="s">
        <v>7</v>
      </c>
      <c r="H9" t="s">
        <v>3</v>
      </c>
      <c r="I9" t="s">
        <v>4</v>
      </c>
      <c r="J9" t="s">
        <v>5</v>
      </c>
      <c r="K9" t="s">
        <v>6</v>
      </c>
    </row>
    <row r="10" spans="1:13" x14ac:dyDescent="0.35">
      <c r="B10" s="6" t="s">
        <v>0</v>
      </c>
      <c r="C10" s="1">
        <v>42456.662442129629</v>
      </c>
      <c r="D10" s="1">
        <v>42456.666446759256</v>
      </c>
      <c r="E10" t="s">
        <v>22</v>
      </c>
      <c r="F10" s="4">
        <v>24</v>
      </c>
      <c r="G10" s="1" t="s">
        <v>7</v>
      </c>
      <c r="H10" t="s">
        <v>3</v>
      </c>
      <c r="I10" t="s">
        <v>4</v>
      </c>
      <c r="J10" t="s">
        <v>5</v>
      </c>
      <c r="K10" t="s">
        <v>6</v>
      </c>
    </row>
    <row r="11" spans="1:13" x14ac:dyDescent="0.35">
      <c r="B11" s="6" t="s">
        <v>0</v>
      </c>
      <c r="C11" s="1">
        <v>42460.646909722222</v>
      </c>
      <c r="D11" s="1">
        <v>42460.649988425925</v>
      </c>
      <c r="E11" t="s">
        <v>26</v>
      </c>
      <c r="F11" s="4">
        <v>26</v>
      </c>
      <c r="G11" s="1" t="s">
        <v>7</v>
      </c>
      <c r="H11" t="s">
        <v>3</v>
      </c>
      <c r="I11" t="s">
        <v>4</v>
      </c>
      <c r="J11" t="s">
        <v>5</v>
      </c>
      <c r="K11" t="s">
        <v>6</v>
      </c>
    </row>
    <row r="12" spans="1:13" s="2" customFormat="1" x14ac:dyDescent="0.35">
      <c r="B12" s="6" t="s">
        <v>0</v>
      </c>
      <c r="C12" s="1">
        <v>42460.663148148145</v>
      </c>
      <c r="D12" s="1">
        <v>42460.668425925927</v>
      </c>
      <c r="E12" t="s">
        <v>27</v>
      </c>
      <c r="F12" s="4">
        <v>26</v>
      </c>
      <c r="G12" s="1" t="s">
        <v>2</v>
      </c>
      <c r="H12" t="s">
        <v>3</v>
      </c>
      <c r="I12" t="s">
        <v>4</v>
      </c>
      <c r="J12" t="s">
        <v>5</v>
      </c>
      <c r="K12" t="s">
        <v>6</v>
      </c>
    </row>
    <row r="13" spans="1:13" x14ac:dyDescent="0.35">
      <c r="B13" s="6" t="s">
        <v>0</v>
      </c>
      <c r="C13" s="1">
        <v>42463.56621527778</v>
      </c>
      <c r="D13" s="1">
        <v>42463.570162037038</v>
      </c>
      <c r="E13" t="s">
        <v>28</v>
      </c>
      <c r="F13" s="4">
        <v>23</v>
      </c>
      <c r="G13" s="1" t="s">
        <v>2</v>
      </c>
      <c r="H13" t="s">
        <v>3</v>
      </c>
      <c r="I13" t="s">
        <v>4</v>
      </c>
      <c r="J13" t="s">
        <v>5</v>
      </c>
      <c r="K13" t="s">
        <v>6</v>
      </c>
    </row>
    <row r="14" spans="1:13" s="2" customFormat="1" x14ac:dyDescent="0.35">
      <c r="B14" s="6" t="s">
        <v>0</v>
      </c>
      <c r="C14" s="1">
        <v>42463.570601851854</v>
      </c>
      <c r="D14" s="1">
        <v>42463.575949074075</v>
      </c>
      <c r="E14" t="s">
        <v>29</v>
      </c>
      <c r="F14" s="4">
        <v>22</v>
      </c>
      <c r="G14" s="1" t="s">
        <v>7</v>
      </c>
      <c r="H14" t="s">
        <v>8</v>
      </c>
      <c r="I14" t="s">
        <v>4</v>
      </c>
      <c r="J14" t="s">
        <v>5</v>
      </c>
      <c r="K14" t="s">
        <v>6</v>
      </c>
    </row>
    <row r="15" spans="1:13" s="2" customFormat="1" x14ac:dyDescent="0.35">
      <c r="B15" s="6" t="s">
        <v>0</v>
      </c>
      <c r="C15" s="1">
        <v>42463.574374999997</v>
      </c>
      <c r="D15" s="1">
        <v>42463.579016203701</v>
      </c>
      <c r="E15" t="s">
        <v>30</v>
      </c>
      <c r="F15" s="4">
        <v>23</v>
      </c>
      <c r="G15" s="1" t="s">
        <v>7</v>
      </c>
      <c r="H15" t="s">
        <v>3</v>
      </c>
      <c r="I15" t="s">
        <v>4</v>
      </c>
      <c r="J15" t="s">
        <v>5</v>
      </c>
      <c r="K15" t="s">
        <v>6</v>
      </c>
    </row>
    <row r="16" spans="1:13" x14ac:dyDescent="0.35">
      <c r="B16" s="6" t="s">
        <v>0</v>
      </c>
      <c r="C16" s="1">
        <v>42463.656006944446</v>
      </c>
      <c r="D16" s="1">
        <v>42463.659780092596</v>
      </c>
      <c r="E16" t="s">
        <v>31</v>
      </c>
      <c r="F16" s="4">
        <v>24</v>
      </c>
      <c r="G16" s="1" t="s">
        <v>7</v>
      </c>
      <c r="H16" t="s">
        <v>3</v>
      </c>
      <c r="I16" t="s">
        <v>4</v>
      </c>
      <c r="J16" t="s">
        <v>5</v>
      </c>
      <c r="K16" t="s">
        <v>6</v>
      </c>
    </row>
    <row r="17" spans="1:13" s="2" customFormat="1" x14ac:dyDescent="0.35">
      <c r="A17"/>
      <c r="B17" s="6" t="s">
        <v>0</v>
      </c>
      <c r="C17" s="1">
        <v>42463.664409722223</v>
      </c>
      <c r="D17" s="1">
        <v>42463.675439814811</v>
      </c>
      <c r="E17" t="s">
        <v>32</v>
      </c>
      <c r="F17" s="4">
        <v>23</v>
      </c>
      <c r="G17" s="1" t="s">
        <v>7</v>
      </c>
      <c r="H17" t="s">
        <v>3</v>
      </c>
      <c r="I17" t="s">
        <v>4</v>
      </c>
      <c r="J17" t="s">
        <v>5</v>
      </c>
      <c r="K17" t="s">
        <v>6</v>
      </c>
      <c r="L17"/>
      <c r="M17"/>
    </row>
    <row r="18" spans="1:13" x14ac:dyDescent="0.35">
      <c r="B18" s="6" t="s">
        <v>0</v>
      </c>
      <c r="C18" s="1">
        <v>42465.657465277778</v>
      </c>
      <c r="D18" s="1">
        <v>42465.663182870368</v>
      </c>
      <c r="E18" t="s">
        <v>33</v>
      </c>
      <c r="F18" s="4">
        <v>22</v>
      </c>
      <c r="G18" s="1" t="s">
        <v>7</v>
      </c>
      <c r="H18" t="s">
        <v>8</v>
      </c>
      <c r="I18" t="s">
        <v>4</v>
      </c>
      <c r="J18" t="s">
        <v>5</v>
      </c>
      <c r="K18" t="s">
        <v>6</v>
      </c>
    </row>
    <row r="19" spans="1:13" x14ac:dyDescent="0.35">
      <c r="B19" s="6" t="s">
        <v>0</v>
      </c>
      <c r="C19" s="1">
        <v>42465.672025462962</v>
      </c>
      <c r="D19" s="1">
        <v>42465.679548611108</v>
      </c>
      <c r="E19" t="s">
        <v>34</v>
      </c>
      <c r="F19" s="4">
        <v>24</v>
      </c>
      <c r="G19" s="1" t="s">
        <v>2</v>
      </c>
      <c r="H19" t="s">
        <v>3</v>
      </c>
      <c r="I19" t="s">
        <v>4</v>
      </c>
      <c r="J19" t="s">
        <v>5</v>
      </c>
      <c r="K19" t="s">
        <v>6</v>
      </c>
    </row>
    <row r="20" spans="1:13" s="2" customFormat="1" x14ac:dyDescent="0.35">
      <c r="A20"/>
      <c r="B20" s="6" t="s">
        <v>0</v>
      </c>
      <c r="C20" s="1">
        <v>42467.576261574075</v>
      </c>
      <c r="D20" s="1">
        <v>42467.580960648149</v>
      </c>
      <c r="E20" t="s">
        <v>35</v>
      </c>
      <c r="F20" s="4">
        <v>23</v>
      </c>
      <c r="G20" s="1" t="s">
        <v>7</v>
      </c>
      <c r="H20" t="s">
        <v>3</v>
      </c>
      <c r="I20" t="s">
        <v>4</v>
      </c>
      <c r="J20" t="s">
        <v>43</v>
      </c>
      <c r="K20" t="s">
        <v>6</v>
      </c>
      <c r="L20"/>
      <c r="M20"/>
    </row>
    <row r="21" spans="1:13" s="2" customFormat="1" x14ac:dyDescent="0.35">
      <c r="A21"/>
      <c r="B21" s="6" t="s">
        <v>0</v>
      </c>
      <c r="C21" s="1">
        <v>42467.594421296293</v>
      </c>
      <c r="D21" s="1">
        <v>42467.602893518517</v>
      </c>
      <c r="E21" t="s">
        <v>36</v>
      </c>
      <c r="F21" s="4">
        <v>34</v>
      </c>
      <c r="G21" s="1" t="s">
        <v>7</v>
      </c>
      <c r="H21" t="s">
        <v>3</v>
      </c>
      <c r="I21" t="s">
        <v>44</v>
      </c>
      <c r="J21" t="s">
        <v>9</v>
      </c>
      <c r="K21" t="s">
        <v>45</v>
      </c>
      <c r="L21"/>
      <c r="M21"/>
    </row>
    <row r="22" spans="1:13" x14ac:dyDescent="0.35">
      <c r="B22" s="6" t="s">
        <v>0</v>
      </c>
      <c r="C22" s="1">
        <v>42467.647060185183</v>
      </c>
      <c r="D22" s="1">
        <v>42467.653148148151</v>
      </c>
      <c r="E22" t="s">
        <v>37</v>
      </c>
      <c r="F22" s="4">
        <v>21</v>
      </c>
      <c r="G22" s="1" t="s">
        <v>7</v>
      </c>
      <c r="H22" t="s">
        <v>3</v>
      </c>
      <c r="I22" t="s">
        <v>4</v>
      </c>
      <c r="J22" t="s">
        <v>46</v>
      </c>
      <c r="K22" t="s">
        <v>6</v>
      </c>
    </row>
    <row r="23" spans="1:13" x14ac:dyDescent="0.35">
      <c r="B23" s="6" t="s">
        <v>0</v>
      </c>
      <c r="C23" s="1">
        <v>42467.663356481484</v>
      </c>
      <c r="D23" s="1">
        <v>42467.668576388889</v>
      </c>
      <c r="E23" t="s">
        <v>38</v>
      </c>
      <c r="F23" s="4">
        <v>25</v>
      </c>
      <c r="G23" s="1" t="s">
        <v>2</v>
      </c>
      <c r="H23" t="s">
        <v>3</v>
      </c>
      <c r="I23" t="s">
        <v>4</v>
      </c>
      <c r="J23" t="s">
        <v>5</v>
      </c>
      <c r="K23" t="s">
        <v>6</v>
      </c>
    </row>
    <row r="24" spans="1:13" s="2" customFormat="1" x14ac:dyDescent="0.35">
      <c r="A24"/>
      <c r="B24" s="6" t="s">
        <v>0</v>
      </c>
      <c r="C24" s="1">
        <v>42470.58016203704</v>
      </c>
      <c r="D24" s="1">
        <v>42470.585324074076</v>
      </c>
      <c r="E24" t="s">
        <v>39</v>
      </c>
      <c r="F24" s="4">
        <v>25</v>
      </c>
      <c r="G24" s="1" t="s">
        <v>7</v>
      </c>
      <c r="H24" t="s">
        <v>3</v>
      </c>
      <c r="I24" t="s">
        <v>4</v>
      </c>
      <c r="J24" t="s">
        <v>5</v>
      </c>
      <c r="K24" t="s">
        <v>6</v>
      </c>
      <c r="L24"/>
      <c r="M24"/>
    </row>
    <row r="25" spans="1:13" x14ac:dyDescent="0.35">
      <c r="B25" s="6" t="s">
        <v>0</v>
      </c>
      <c r="C25" s="1">
        <v>42470.655034722222</v>
      </c>
      <c r="D25" s="1">
        <v>42470.659918981481</v>
      </c>
      <c r="E25" t="s">
        <v>40</v>
      </c>
      <c r="F25" s="4">
        <v>19</v>
      </c>
      <c r="G25" s="1" t="s">
        <v>2</v>
      </c>
      <c r="H25" t="s">
        <v>3</v>
      </c>
      <c r="I25" t="s">
        <v>4</v>
      </c>
      <c r="J25" t="s">
        <v>5</v>
      </c>
      <c r="K25" t="s">
        <v>6</v>
      </c>
    </row>
    <row r="26" spans="1:13" x14ac:dyDescent="0.35">
      <c r="B26" s="6" t="s">
        <v>0</v>
      </c>
      <c r="C26" s="1">
        <v>42470.659594907411</v>
      </c>
      <c r="D26" s="1">
        <v>42470.664502314816</v>
      </c>
      <c r="E26" t="s">
        <v>41</v>
      </c>
      <c r="F26" s="4">
        <v>21</v>
      </c>
      <c r="G26" s="1" t="s">
        <v>7</v>
      </c>
      <c r="H26" t="s">
        <v>3</v>
      </c>
      <c r="I26" t="s">
        <v>47</v>
      </c>
      <c r="J26" t="s">
        <v>48</v>
      </c>
      <c r="K26" t="s">
        <v>6</v>
      </c>
    </row>
    <row r="27" spans="1:13" x14ac:dyDescent="0.35">
      <c r="B27" s="6" t="s">
        <v>0</v>
      </c>
      <c r="C27" s="1">
        <v>42470.663831018515</v>
      </c>
      <c r="D27" s="1">
        <v>42470.668541666666</v>
      </c>
      <c r="E27" t="s">
        <v>42</v>
      </c>
      <c r="F27" s="4">
        <v>25</v>
      </c>
      <c r="G27" t="s">
        <v>7</v>
      </c>
      <c r="H27" t="s">
        <v>3</v>
      </c>
      <c r="I27" t="s">
        <v>4</v>
      </c>
      <c r="J27" t="s">
        <v>5</v>
      </c>
      <c r="K27" t="s">
        <v>6</v>
      </c>
    </row>
    <row r="28" spans="1:13" x14ac:dyDescent="0.35">
      <c r="B28" s="2" t="s">
        <v>1</v>
      </c>
      <c r="C28" s="3">
        <v>42442.567407407405</v>
      </c>
      <c r="D28" s="3">
        <v>42442.572962962964</v>
      </c>
      <c r="E28" s="2" t="s">
        <v>14</v>
      </c>
      <c r="F28" s="8">
        <v>22</v>
      </c>
      <c r="G28" s="3" t="s">
        <v>7</v>
      </c>
      <c r="H28" s="2" t="s">
        <v>3</v>
      </c>
      <c r="I28" s="2" t="s">
        <v>4</v>
      </c>
      <c r="J28" s="2" t="s">
        <v>5</v>
      </c>
      <c r="K28" s="2" t="s">
        <v>6</v>
      </c>
    </row>
    <row r="29" spans="1:13" x14ac:dyDescent="0.35">
      <c r="B29" s="2" t="s">
        <v>1</v>
      </c>
      <c r="C29" s="3">
        <v>42449.591319444444</v>
      </c>
      <c r="D29" s="3">
        <v>42449.596226851849</v>
      </c>
      <c r="E29" s="2" t="s">
        <v>18</v>
      </c>
      <c r="F29" s="8">
        <v>22</v>
      </c>
      <c r="G29" s="3" t="s">
        <v>2</v>
      </c>
      <c r="H29" s="2" t="s">
        <v>3</v>
      </c>
      <c r="I29" s="2" t="s">
        <v>4</v>
      </c>
      <c r="J29" s="2" t="s">
        <v>5</v>
      </c>
      <c r="K29" s="2" t="s">
        <v>6</v>
      </c>
    </row>
    <row r="30" spans="1:13" x14ac:dyDescent="0.35">
      <c r="B30" s="2" t="s">
        <v>1</v>
      </c>
      <c r="C30" s="3">
        <v>42456.665254629632</v>
      </c>
      <c r="D30" s="3">
        <v>42456.669120370374</v>
      </c>
      <c r="E30" s="2" t="s">
        <v>23</v>
      </c>
      <c r="F30" s="8">
        <v>22</v>
      </c>
      <c r="G30" s="3" t="s">
        <v>2</v>
      </c>
      <c r="H30" s="2" t="s">
        <v>3</v>
      </c>
      <c r="I30" s="2" t="s">
        <v>4</v>
      </c>
      <c r="J30" s="2" t="s">
        <v>5</v>
      </c>
      <c r="K30" s="2" t="s">
        <v>6</v>
      </c>
    </row>
    <row r="31" spans="1:13" x14ac:dyDescent="0.35">
      <c r="B31" s="2" t="s">
        <v>1</v>
      </c>
      <c r="C31" s="3">
        <v>42460.58971064815</v>
      </c>
      <c r="D31" s="3">
        <v>42460.594641203701</v>
      </c>
      <c r="E31" s="2" t="s">
        <v>24</v>
      </c>
      <c r="F31" s="8">
        <v>25</v>
      </c>
      <c r="G31" s="3" t="s">
        <v>7</v>
      </c>
      <c r="H31" s="2" t="s">
        <v>3</v>
      </c>
      <c r="I31" s="2" t="s">
        <v>4</v>
      </c>
      <c r="J31" s="2" t="s">
        <v>5</v>
      </c>
      <c r="K31" s="2" t="s">
        <v>6</v>
      </c>
    </row>
    <row r="32" spans="1:13" x14ac:dyDescent="0.35">
      <c r="B32" s="2" t="s">
        <v>1</v>
      </c>
      <c r="C32" s="3">
        <v>42460.596701388888</v>
      </c>
      <c r="D32" s="3">
        <v>42460.600624999999</v>
      </c>
      <c r="E32" s="2" t="s">
        <v>25</v>
      </c>
      <c r="F32" s="8">
        <v>22</v>
      </c>
      <c r="G32" s="3" t="s">
        <v>7</v>
      </c>
      <c r="H32" s="2" t="s">
        <v>3</v>
      </c>
      <c r="I32" s="2" t="s">
        <v>4</v>
      </c>
      <c r="J32" s="2" t="s">
        <v>5</v>
      </c>
      <c r="K32" s="2" t="s">
        <v>6</v>
      </c>
    </row>
    <row r="34" spans="1:5" x14ac:dyDescent="0.35">
      <c r="A34" t="s">
        <v>10</v>
      </c>
      <c r="B34">
        <f>COUNTIF($G$1:$G$27,"נקבה")</f>
        <v>20</v>
      </c>
      <c r="C34">
        <f>COUNTIF($G$1:$G$27,"נקבה")/COUNTA(G1:G27)</f>
        <v>0.7407407407407407</v>
      </c>
    </row>
    <row r="35" spans="1:5" x14ac:dyDescent="0.35">
      <c r="A35" t="s">
        <v>11</v>
      </c>
      <c r="B35" s="4">
        <f>MIN($F$1:$F$27)</f>
        <v>19</v>
      </c>
      <c r="C35" s="4">
        <f>MAX($F$1:$F$27)</f>
        <v>34</v>
      </c>
      <c r="D35" s="4">
        <f>AVERAGE($F$1:$F$27)</f>
        <v>23.666666666666668</v>
      </c>
      <c r="E35" s="4">
        <f>_xlfn.STDEV.P($F$1:$F$27)</f>
        <v>2.596293654566205</v>
      </c>
    </row>
  </sheetData>
  <sortState ref="B2:K32">
    <sortCondition descending="1" ref="B3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2016-04-12T16:07:52Z</dcterms:created>
  <dcterms:modified xsi:type="dcterms:W3CDTF">2016-04-25T15:22:04Z</dcterms:modified>
</cp:coreProperties>
</file>