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mas.uzcategui\Documents\Evaluaciones Proveedores\Pyevaluacion\01feb\"/>
    </mc:Choice>
  </mc:AlternateContent>
  <xr:revisionPtr revIDLastSave="0" documentId="13_ncr:1_{42EE58DE-D89F-4E6D-8B19-AFF1323897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Sheet1!$A$1:$H$668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J2" i="1"/>
  <c r="I2" i="1"/>
</calcChain>
</file>

<file path=xl/sharedStrings.xml><?xml version="1.0" encoding="utf-8"?>
<sst xmlns="http://schemas.openxmlformats.org/spreadsheetml/2006/main" count="1344" uniqueCount="527">
  <si>
    <t>Nombre del proveedor</t>
  </si>
  <si>
    <t>OC</t>
  </si>
  <si>
    <t>Fecha de entrada</t>
  </si>
  <si>
    <t>Cantidad de pedido</t>
  </si>
  <si>
    <t>Fecha de entrega</t>
  </si>
  <si>
    <t>Texto breve</t>
  </si>
  <si>
    <t>Ctd.en UM entrada</t>
  </si>
  <si>
    <t>DiasHabiles</t>
  </si>
  <si>
    <t>114750859  Fernando Segundo Vargas</t>
  </si>
  <si>
    <t>GANCHOS DE MALLAS</t>
  </si>
  <si>
    <t>GANCHOS DE POSTES</t>
  </si>
  <si>
    <t>769816186  Robotec S.A.</t>
  </si>
  <si>
    <t>Cable 10m BUS-smartPAD-2</t>
  </si>
  <si>
    <t>Reparacion Smatpad control robot sold4</t>
  </si>
  <si>
    <t>760967246  Industrial Alianza Ltda.</t>
  </si>
  <si>
    <t>GARDOBOND SAL Z</t>
  </si>
  <si>
    <t>GARDOLENE VT-LQ</t>
  </si>
  <si>
    <t>884741009  Agen de Adua E Mewes Ram</t>
  </si>
  <si>
    <t>76794540K  Interglobo Chile S.A.</t>
  </si>
  <si>
    <t>763458083  Comercializadora San Mar</t>
  </si>
  <si>
    <t>Perno Coche UNC Ø5/16"x3/4" Inox 304</t>
  </si>
  <si>
    <t>761395319  Tecnometal Ltda.</t>
  </si>
  <si>
    <t>Fij. ACP PCoche 1/4 2,5mm G60</t>
  </si>
  <si>
    <t>Fij. ACP PCoche 1/4 2,5mm GI</t>
  </si>
  <si>
    <t>Fij ACU Pcoche 1/4 34x38x9,5x2,5 G60</t>
  </si>
  <si>
    <t>Fij ACU Pcoche 1/4 34x38x9,5x2,5 GI</t>
  </si>
  <si>
    <t>966708409  Dimerc S.A.</t>
  </si>
  <si>
    <t>Agua mineral con Gas 500cc</t>
  </si>
  <si>
    <t>Marcador Pta. Fina Negro: Dimerc (498349</t>
  </si>
  <si>
    <t>Marcador Pta. Fina Azul: Dimerc (498350)</t>
  </si>
  <si>
    <t>Marcador Pta. Fina Rojo: Dimerc (498348)</t>
  </si>
  <si>
    <t>Virutillas Pads: Dimerc (Z301210)</t>
  </si>
  <si>
    <t>799217007  Collins &amp; Collins Ltda.</t>
  </si>
  <si>
    <t>Perno Coche ¼ x 2 ½ Inox 304 H/corr</t>
  </si>
  <si>
    <t>Perno Hexa 5/8x6" Inox 304</t>
  </si>
  <si>
    <t>868872004  Com. Art de Protec. Seg.</t>
  </si>
  <si>
    <t>Lente Seguridad Sobre Optico</t>
  </si>
  <si>
    <t>760983292  JV Ingenieria y Servicio</t>
  </si>
  <si>
    <t>966402601  Soc. Indus. y Com. Papel</t>
  </si>
  <si>
    <t>Cartón Corrugado 160 Cms.</t>
  </si>
  <si>
    <t>770786584  SOCIEDAD HIDRÀULICA Y CA</t>
  </si>
  <si>
    <t>METROS DE MANGUERAS  DE AIRE DE 5”</t>
  </si>
  <si>
    <t>520049843  Zubra E.I.R.L.</t>
  </si>
  <si>
    <t>Mecanizado de base soporteLV3</t>
  </si>
  <si>
    <t>Cambio buje de bronce SAE 640</t>
  </si>
  <si>
    <t>Fabricación hilo M5 en soporte pivotante</t>
  </si>
  <si>
    <t>KLEANPHOS Z 2550</t>
  </si>
  <si>
    <t>NETTOR AL 8011</t>
  </si>
  <si>
    <t>966368209  Mec. Indus. Maria Julia</t>
  </si>
  <si>
    <t>Canal Ajust 90x30x100x2 Prf 30x20x2 G6</t>
  </si>
  <si>
    <t>76164842K  Sensorica Industrial SPA</t>
  </si>
  <si>
    <t>182956481  Victor Alejandro Tejeda</t>
  </si>
  <si>
    <t>BIDONES DE AGUA (PuraVida) - 20 L</t>
  </si>
  <si>
    <t>778334100  Ópticas El Alba Limitada</t>
  </si>
  <si>
    <t>LENTES DE SEGURIDAD LUIS SOTO</t>
  </si>
  <si>
    <t>Reparación de brazo de traversa SOLD  3</t>
  </si>
  <si>
    <t>776616052  Ingeniería Mmoreno Spa</t>
  </si>
  <si>
    <t>Tapones de acero inoxidable de 1/4 bsp</t>
  </si>
  <si>
    <t>limpieza de canal soporte de manifolds</t>
  </si>
  <si>
    <t>77230644K  Comerc. y Transp. NYG He</t>
  </si>
  <si>
    <t>Guia cable polipasto street 220-37801</t>
  </si>
  <si>
    <t>Cable de acero de 8 mm torsión derecha.</t>
  </si>
  <si>
    <t>769042210  ING. ANDRES CARBONE VIVA</t>
  </si>
  <si>
    <t>Emisor wave M880 Imet control</t>
  </si>
  <si>
    <t>Baterias recargable BE 3700 3.7 Volt</t>
  </si>
  <si>
    <t>784818403  Impresora y Comercial Fe</t>
  </si>
  <si>
    <t>Mini pendón roller Feria Fencetech 2024</t>
  </si>
  <si>
    <t>768582106  Arteaga Gorziglia y Comp</t>
  </si>
  <si>
    <t>ASESORIA LEGAL N/COBRO 30185</t>
  </si>
  <si>
    <t>183869655  ALEJANDRO EXEQUIEL PARDO</t>
  </si>
  <si>
    <t>Ajuste SAP FI 2024</t>
  </si>
  <si>
    <t>703601006  Asociacion Chilena de Se</t>
  </si>
  <si>
    <t>Evaluación preocupacional SEL</t>
  </si>
  <si>
    <t>776093815  Comercial Materiales Cor</t>
  </si>
  <si>
    <t>Pincel A-6</t>
  </si>
  <si>
    <t>LINTERNA SOBRE CASCO-2018</t>
  </si>
  <si>
    <t>823503008  Ferreteria San Martin SP</t>
  </si>
  <si>
    <t>BASCULA 100 KG</t>
  </si>
  <si>
    <t>Impresion Fotografias Fencetech 2024</t>
  </si>
  <si>
    <t>Brochure Feria Fencetech 2024</t>
  </si>
  <si>
    <t>965569405  Proveedores Integrales P</t>
  </si>
  <si>
    <t>Golilla Plana 3/8 Zn Corrient</t>
  </si>
  <si>
    <t>Perno Hexa 3/8 x3.1/2" Zn</t>
  </si>
  <si>
    <t>POMEL ¾ x 110mm</t>
  </si>
  <si>
    <t>832119008  Gevemac Ltda.</t>
  </si>
  <si>
    <t>Fij. ACE Remache 4,8 1,5mm GI</t>
  </si>
  <si>
    <t>Fij. ACP Remache 4,8 1,5mm G60</t>
  </si>
  <si>
    <t>865249004  Plasticos Los Cerrillos</t>
  </si>
  <si>
    <t>Tapa Acmanet 60x60x1,5 PP</t>
  </si>
  <si>
    <t>Tapa Acmanet 100x100x2,0 PP</t>
  </si>
  <si>
    <t>Casco Azul 3M H-703</t>
  </si>
  <si>
    <t>Casco Blanco 3M H-701</t>
  </si>
  <si>
    <t>80876289   Enzo Antonio Conelli Mez</t>
  </si>
  <si>
    <t>Reposición casafor</t>
  </si>
  <si>
    <t>776242241  Soc. de Arrien. Gruas de</t>
  </si>
  <si>
    <t>ARRIENDO GRUA / Diciembre</t>
  </si>
  <si>
    <t>784656403  R Y A GRUAS LTDA</t>
  </si>
  <si>
    <t>787163300  Transp. de Exced. Indust</t>
  </si>
  <si>
    <t>Traslado Residuos Industriales Noviem 23</t>
  </si>
  <si>
    <t>Arriendo Contenedor 22m3 Noviembre 23</t>
  </si>
  <si>
    <t>Disposición Residuos Industriales Novi23</t>
  </si>
  <si>
    <t>PERSONAL DE APOYO PARA EMBALAJE DE BBA Y</t>
  </si>
  <si>
    <t>Traslado de Madera Noviembre 23</t>
  </si>
  <si>
    <t>Disposición Madera Noviembre 23</t>
  </si>
  <si>
    <t>Traslado Residuos Industriales Octubr 23</t>
  </si>
  <si>
    <t>Arriendo Contenedor 22m3 Octubre 23</t>
  </si>
  <si>
    <t>Disposición Residuos Industriales Octu23</t>
  </si>
  <si>
    <t>937720009  PRODALAM S.A.</t>
  </si>
  <si>
    <t>CUARTO TRIMESTRE PORTAL PRODALAM</t>
  </si>
  <si>
    <t>76150343K  Indura S.A.</t>
  </si>
  <si>
    <t>Soldadora Indurarc 150 pro2</t>
  </si>
  <si>
    <t>despacho muestras feria Fencetech 2024</t>
  </si>
  <si>
    <t>771124208  Importadora Kamees Sarak</t>
  </si>
  <si>
    <t>Correas Poly V 16J 1650 ( 65")</t>
  </si>
  <si>
    <t>771526683  Comercializadora Igestec</t>
  </si>
  <si>
    <t>Pantalla 24" Samsung</t>
  </si>
  <si>
    <t>62039507   Enrique Ramirez Astudill</t>
  </si>
  <si>
    <t>Perfil Negro 100x50x2x6000mm</t>
  </si>
  <si>
    <t>Perfil NG 30x30x1,5x6000</t>
  </si>
  <si>
    <t>Perfil Negro 40x40x1,5x3000mm</t>
  </si>
  <si>
    <t>Perfil Negro 50x50x2x3000mm</t>
  </si>
  <si>
    <t>Perfil Negro 30x20x1.5x6000mm</t>
  </si>
  <si>
    <t>967561703  Christensen Comercial S.</t>
  </si>
  <si>
    <t>ALAMBRE MIG/MAG ER70-S6 0,9mm</t>
  </si>
  <si>
    <t>967115908  Manantial S.A.</t>
  </si>
  <si>
    <t>BIDONES DE AGUA (Manantial) - 20 L</t>
  </si>
  <si>
    <t>774743766  Servitor Spa</t>
  </si>
  <si>
    <t>FAB. SOPORTE PISTON BOTA BARILLA SOLD 6</t>
  </si>
  <si>
    <t>921900007  Acma S.A.</t>
  </si>
  <si>
    <t>Desp. Comb. Acma-Acmanet Nov-Dic. 2023</t>
  </si>
  <si>
    <t>Barra Hilo Rapido Ø10mm x 6mts</t>
  </si>
  <si>
    <t>Tuerca Hexagonal Ø10mm</t>
  </si>
  <si>
    <t>778019310  RUISAN SPA</t>
  </si>
  <si>
    <t>787034101  Telefonica Empresas Chil</t>
  </si>
  <si>
    <t>Servidor On-Premise en VDC Telefonica</t>
  </si>
  <si>
    <t>Productivo SAP /Compartido / Nube Cloud</t>
  </si>
  <si>
    <t>Guante Soldador Descarne Rojo</t>
  </si>
  <si>
    <t>Chaqueta Soldador Descarne</t>
  </si>
  <si>
    <t>Polaina Soldador Descarne</t>
  </si>
  <si>
    <t>Tapón Audit/Silicona</t>
  </si>
  <si>
    <t>Fono Peltor H6P3E p/casco</t>
  </si>
  <si>
    <t>772874618  INVERSIONES CHD SPA</t>
  </si>
  <si>
    <t>Guante Cabritilla Gris C</t>
  </si>
  <si>
    <t>cuchillo cartonero</t>
  </si>
  <si>
    <t>969859300  Comercial Chamal S.A.</t>
  </si>
  <si>
    <t>Gorro Soldador</t>
  </si>
  <si>
    <t>769453156  CB METROLOGIA SPA</t>
  </si>
  <si>
    <t>Mantenimiento Balanza</t>
  </si>
  <si>
    <t>96722460K  Metrogas S.A.</t>
  </si>
  <si>
    <t>Consumo gas Enero 2024</t>
  </si>
  <si>
    <t>Limpieza pastizal lado galpon mallas</t>
  </si>
  <si>
    <t>765416302  Sociedad Punta de Lobos</t>
  </si>
  <si>
    <t>SAL Para ABLANDADOR p/Demi</t>
  </si>
  <si>
    <t>833644009  Ferreteria El Metro Ltda</t>
  </si>
  <si>
    <t>Manguera de jardin D 1/2 50 mts</t>
  </si>
  <si>
    <t>agua mineral con gas 500 cc</t>
  </si>
  <si>
    <t>764299752  Icaran Consultores y Com</t>
  </si>
  <si>
    <t>PROCESO DE SELECCIÓN</t>
  </si>
  <si>
    <t>767861257  Global Venchile SPA</t>
  </si>
  <si>
    <t>JARDINERÍA DICIEMBRE</t>
  </si>
  <si>
    <t>Traslado Residuos Industriales Septie 23</t>
  </si>
  <si>
    <t>Arriendo Contenedor 22m3 Septiembre 23</t>
  </si>
  <si>
    <t>Disposición Residuos Industriales Sept23</t>
  </si>
  <si>
    <t>776846856  DELOITTE CONSULTORIA LIM</t>
  </si>
  <si>
    <t>DELOITTE VERIFICACION HUELLA</t>
  </si>
  <si>
    <t>763635341  AVLA Seguros de Credito</t>
  </si>
  <si>
    <t>VENTA INTERMEDIARIOS GTS DE ESTUDIO DIC.</t>
  </si>
  <si>
    <t>Traslado de Madera Septiembre 23</t>
  </si>
  <si>
    <t>Disposición Madera Septiembre 23</t>
  </si>
  <si>
    <t>coplas de 2" unión Americana de acero</t>
  </si>
  <si>
    <t>conectores de 2" y soldar a la entrada</t>
  </si>
  <si>
    <t>coplas de inoxidable de 2" para roscar</t>
  </si>
  <si>
    <t>Eje hexagonal 17mm x 3040mm</t>
  </si>
  <si>
    <t>Bloqueador Solar Sunwork 1kg</t>
  </si>
  <si>
    <t>922170002  Sande S.A.</t>
  </si>
  <si>
    <t>Disco de Corte de 14</t>
  </si>
  <si>
    <t>Dado 3/8x14mm FORCE</t>
  </si>
  <si>
    <t>Escurridor Seca Platos Acero 2 niveles</t>
  </si>
  <si>
    <t>Fabricación de pieza de conexión hidrául</t>
  </si>
  <si>
    <t>778628503  TECNO-AGUAS SPA</t>
  </si>
  <si>
    <t>Mantto torres enfriamientos enero 24</t>
  </si>
  <si>
    <t>Retiro de lodos con camion de succion</t>
  </si>
  <si>
    <t>Extraccion de grasas camara decantadora</t>
  </si>
  <si>
    <t>768581088  Compresores y Servicios</t>
  </si>
  <si>
    <t>Bomba de condensado AA</t>
  </si>
  <si>
    <t>BIDONES DE AGUA (Pura Vida) - 20 L</t>
  </si>
  <si>
    <t>PRESOSTATO SQUARE D FSG2 4,6 BAR</t>
  </si>
  <si>
    <t>946680001  Codelpa Chile S.A.</t>
  </si>
  <si>
    <t>Pintura Gris Plata RAL 7001</t>
  </si>
  <si>
    <t>Pintura Azul Señales RAL 5005</t>
  </si>
  <si>
    <t>Pintura Negro Intenso RAL 9005</t>
  </si>
  <si>
    <t>Perno Hexagonal 5/8 x5 Zn</t>
  </si>
  <si>
    <t>995280507  Weg Chile S.A.</t>
  </si>
  <si>
    <t>Plancha de acero negra 1x3x2 mm</t>
  </si>
  <si>
    <t>154331417  Claudio Abdón Fallad Jai</t>
  </si>
  <si>
    <t>762811278  Importadora y Comerciali</t>
  </si>
  <si>
    <t>SELLO METAL 1/2 Para Zuncho</t>
  </si>
  <si>
    <t>760198390  PATRICIO SALAMANCA Y CIA</t>
  </si>
  <si>
    <t>Hebillas de Cierre Eslinga (CB-10)</t>
  </si>
  <si>
    <t>763618234  Desarrollos Metalurgicos</t>
  </si>
  <si>
    <t>Placa Base 150x150x8 c/Perf.Zn</t>
  </si>
  <si>
    <t>764457927  Comercial Grecia SPA</t>
  </si>
  <si>
    <t>AGA MIX 20 10m3</t>
  </si>
  <si>
    <t>Disco Corte 4.1/2 115x1mm</t>
  </si>
  <si>
    <t>Disco Lija Traslapada 4 1/2" Grano 60</t>
  </si>
  <si>
    <t>Candado Mediano 340 ODIS</t>
  </si>
  <si>
    <t>Alicate Cortante 10 Knipex</t>
  </si>
  <si>
    <t>Pegamento LOCTITE 495 20 ml</t>
  </si>
  <si>
    <t>Amarra Plástica 300x 3,6mm</t>
  </si>
  <si>
    <t>995200007  CIA. DE PETROL. DE CHILE</t>
  </si>
  <si>
    <t>Petróleo</t>
  </si>
  <si>
    <t>Pintura Verde Musgo RAL 6005</t>
  </si>
  <si>
    <t>777167685  Sumitek SPA</t>
  </si>
  <si>
    <t>Perno Hex Ø1/4”x3 ” Inox 304</t>
  </si>
  <si>
    <t>Perno Hexagonal 5/8 x4 Zn</t>
  </si>
  <si>
    <t>787933602  Sociedad de Alimentación</t>
  </si>
  <si>
    <t>CASINOEXPRESS DICIEMBRE 2023</t>
  </si>
  <si>
    <t>764247205  Servicios de Ingeniería</t>
  </si>
  <si>
    <t>Serv. Soporte Redes Capa 2 y 3 Dic 2023</t>
  </si>
  <si>
    <t>767424434  Axon Ingeniería Eléctric</t>
  </si>
  <si>
    <t>Torre led rojo y verde IP65 TUBO 100MM</t>
  </si>
  <si>
    <t>Inspeccion tecnica a robot mig</t>
  </si>
  <si>
    <t>Modulo seguridad 3NO+1NC, categ.4</t>
  </si>
  <si>
    <t>Limpieza de ganchos de mallas</t>
  </si>
  <si>
    <t>768690995  EGREEN CHILE SPA</t>
  </si>
  <si>
    <t>EGREEN SUSCRIPCIÓN ANUAL</t>
  </si>
  <si>
    <t>DESODOR/AMB. HAWAIIAN/BRE (88279HB)</t>
  </si>
  <si>
    <t>DESODOR/AMB. LAV/VAINIL (88279LV)</t>
  </si>
  <si>
    <t>DESODOR/AMB. LEMON (88279LE)</t>
  </si>
  <si>
    <t>DEDOS DE GOMA: PRISA (80444 )</t>
  </si>
  <si>
    <t>DEDOS DE GOMA: PRISA (80443)</t>
  </si>
  <si>
    <t>764129091  Prodinsa S.A.</t>
  </si>
  <si>
    <t>Arriendos Terreno - diciembre</t>
  </si>
  <si>
    <t>762044196  GREAT PLACE TO WORK CHIL</t>
  </si>
  <si>
    <t>FICHA GREAT PLACE TO WORK</t>
  </si>
  <si>
    <t>849404008  Comercial Pacific Ltda.</t>
  </si>
  <si>
    <t>Correa dentadas + cubierta HAG-12E</t>
  </si>
  <si>
    <t>Portamina 0,9 mm - Dimerc (S425160)</t>
  </si>
  <si>
    <t>Portamina 0,5 mm</t>
  </si>
  <si>
    <t>78178530K  Roland Vorwerk y Compañi</t>
  </si>
  <si>
    <t>DYMO LetraTag Paper Labels</t>
  </si>
  <si>
    <t>Mantto torre enfriamiento diciembre</t>
  </si>
  <si>
    <t>VALVULA DE RETENCION C FRILTRO REMOVIBLE</t>
  </si>
  <si>
    <t>Fabricacion Eje Porta Piñon Triple</t>
  </si>
  <si>
    <t>768540586  Gecko Seguridad Limitada</t>
  </si>
  <si>
    <t>Mascara 1/2 Rostro 3M 6200</t>
  </si>
  <si>
    <t>934470001  Quimica del Campo SPA</t>
  </si>
  <si>
    <t>Spray Galvanizado Frio</t>
  </si>
  <si>
    <t>771446205  Comercial David Ltda.</t>
  </si>
  <si>
    <t>HUINCHA AISLADORA SUPER 33 3M</t>
  </si>
  <si>
    <t>SERV PERSONAL 4 dic al 15dic</t>
  </si>
  <si>
    <t>SERV PERSONAL 20 nov al 1dic</t>
  </si>
  <si>
    <t>Zapatilla de seguridad Proflex 142 N</t>
  </si>
  <si>
    <t>sierra caladora 710w GST</t>
  </si>
  <si>
    <t>CAMBIO DE RIEL COMPLETO EMBALAJE</t>
  </si>
  <si>
    <t>Desp. Claudio Fallad Nov. 2023</t>
  </si>
  <si>
    <t>Polera Pique m/Corta Azulino c/bordados</t>
  </si>
  <si>
    <t>Abrazadera 8/16 Mikalor</t>
  </si>
  <si>
    <t>Abrazadera 20/32 Mikalor</t>
  </si>
  <si>
    <t>Prisionero M-6x20mm</t>
  </si>
  <si>
    <t>Tenaza para elect sold arco + 1 Repuesto</t>
  </si>
  <si>
    <t>Escuadra Magnetica setX4</t>
  </si>
  <si>
    <t>Llave francesa 6" STANLEY</t>
  </si>
  <si>
    <t>Llave francesa 24" STANLEY</t>
  </si>
  <si>
    <t>Escuadra STANLEY</t>
  </si>
  <si>
    <t>Manguera goma 6/16 20Bar</t>
  </si>
  <si>
    <t>Rallador para metal</t>
  </si>
  <si>
    <t>Chicharra 1/2 FORCE</t>
  </si>
  <si>
    <t>Dado 1/2x13mm FORCE</t>
  </si>
  <si>
    <t>Dado 1/2x14mm FORCE</t>
  </si>
  <si>
    <t>Chicharra 3/8 FORCE</t>
  </si>
  <si>
    <t>Dado 3/8x13mm FORCE</t>
  </si>
  <si>
    <t>Dado 3/8x17mm FORCE</t>
  </si>
  <si>
    <t>Dado 3/8x19mm FORCE</t>
  </si>
  <si>
    <t>Martillo mecanico 25lbs (40 onzas)</t>
  </si>
  <si>
    <t>Soldadura 70/80 1/8 INDURA</t>
  </si>
  <si>
    <t>Llave P/c 7 FORCE</t>
  </si>
  <si>
    <t>Llave P/c 13 FORCE</t>
  </si>
  <si>
    <t>Llave P/c 17 FORCE</t>
  </si>
  <si>
    <t>Llave P/c 19 FORCE</t>
  </si>
  <si>
    <t>Reparación de puerta de cabina de pintur</t>
  </si>
  <si>
    <t>VENTA INTERMEDIARIOS PRIMA NOV  2023</t>
  </si>
  <si>
    <t>76430103K  Comercial Vito Furnaro y</t>
  </si>
  <si>
    <t>Vasos Vidrio 450cc</t>
  </si>
  <si>
    <t>Tenedor de Mesa</t>
  </si>
  <si>
    <t>Cuchillo de Mesa</t>
  </si>
  <si>
    <t>Cuchara de Mesa</t>
  </si>
  <si>
    <t>Cuchara de Café</t>
  </si>
  <si>
    <t>Plato Ovalado Ceramica 30x22</t>
  </si>
  <si>
    <t>Platos Medianos Ceramica Cocina</t>
  </si>
  <si>
    <t>Taza Café Ceramica 100cc</t>
  </si>
  <si>
    <t>SVC DE MEJORA PUNZON Y SUFRIDERA (GUIA)</t>
  </si>
  <si>
    <t>899069005  SMC Corporation Chile S.</t>
  </si>
  <si>
    <t>TH1075N-20 TUBO FLUOROPOLIM 10mm NAT</t>
  </si>
  <si>
    <t>789743304  Zamboni Ingenieros Asoci</t>
  </si>
  <si>
    <t>COSTO MENSUAL INTRANET</t>
  </si>
  <si>
    <t>DESARROLLO DE INTRANET</t>
  </si>
  <si>
    <t>760672874  Tranqui Tranqui Sociedad</t>
  </si>
  <si>
    <t>CIERRE NEWSLETTER AUDIOVISUAL</t>
  </si>
  <si>
    <t>JARDINERÍA NOVIEMBRE</t>
  </si>
  <si>
    <t>Audifonos para PC</t>
  </si>
  <si>
    <t>761147498  Comerc.de Artículos Elec</t>
  </si>
  <si>
    <t>lampara haluro 150W doble contacto</t>
  </si>
  <si>
    <t>777846205  Gervasi Industrial Ltda.</t>
  </si>
  <si>
    <t>O RING VITON 2-219 32.92 X 3.53 MM</t>
  </si>
  <si>
    <t>Reemb.Contrib.B.Raices año 2023</t>
  </si>
  <si>
    <t>ARRIENDO GRUA MENSUAL NOVIEMBRE</t>
  </si>
  <si>
    <t>Desp. Comb. Acma-Acmanet Nov. 2023</t>
  </si>
  <si>
    <t>HP Victus - Barbara Torres</t>
  </si>
  <si>
    <t>TOALLA NOVA ULTRA MEGA ROLLO 2 ROLLOS</t>
  </si>
  <si>
    <t>Café - Nescafé Fina Selección 200 Gr</t>
  </si>
  <si>
    <t>CAFE NESCAFE TRADICION 420 GR GRANULADO</t>
  </si>
  <si>
    <t>Lapiz Pasta Azul</t>
  </si>
  <si>
    <t>Lapiz Pasta Negro</t>
  </si>
  <si>
    <t>REGLA ACRILICA (U417358) - Dimerc</t>
  </si>
  <si>
    <t>HOJA PAPEL CARTA 75 - 500 UND</t>
  </si>
  <si>
    <t>AZUCAR 1 KL. IANSA BOLSA</t>
  </si>
  <si>
    <t>TIJERA OFICINA (499059) - DIMERC</t>
  </si>
  <si>
    <t>Corchetes: (24/6-8) - (26/6-8)</t>
  </si>
  <si>
    <t>122405249  Ana María Rivera Yañez</t>
  </si>
  <si>
    <t>Masas embolo bota varilla SOLD 3</t>
  </si>
  <si>
    <t>Quix 750 ml: Lavaloza</t>
  </si>
  <si>
    <t>Paños para limpiar la cocina después de</t>
  </si>
  <si>
    <t>100635     Tecvil Sp SAS</t>
  </si>
  <si>
    <t>Cuerpo Porta Electrodo Sol#4</t>
  </si>
  <si>
    <t>Cable Corriente Porta Electrodos Soldado</t>
  </si>
  <si>
    <t>tubo de goma (manguera de refrigeracion)</t>
  </si>
  <si>
    <t>racor para manguito(conector manguera R</t>
  </si>
  <si>
    <t>Acoplamiento Hembra 16.21.266</t>
  </si>
  <si>
    <t>placa aislante para porta electrodo</t>
  </si>
  <si>
    <t>excéntrica porta electrodo</t>
  </si>
  <si>
    <t>777493396  ITAL CHILE INGENIERIA SP</t>
  </si>
  <si>
    <t>Traslado de tecle tipo de bandera</t>
  </si>
  <si>
    <t>Fabricación de eje traversa Sold 3</t>
  </si>
  <si>
    <t>96513980K  Ricoh Chile S.A.</t>
  </si>
  <si>
    <t>767297734  Central Timbres spa</t>
  </si>
  <si>
    <t>Timbre</t>
  </si>
  <si>
    <t>Picaporte CV 540x25x13mm</t>
  </si>
  <si>
    <t>Cerradura Picaporte 70x32 Ø13mm</t>
  </si>
  <si>
    <t>132551332  Carolina Andrea Navarro</t>
  </si>
  <si>
    <t>Strch Film Manual (13mcr pre-estirado)</t>
  </si>
  <si>
    <t>Esmalte Spray NG Brill.Marson</t>
  </si>
  <si>
    <t>Aserrín en saco</t>
  </si>
  <si>
    <t>Micas para termolaminar tamaño A3</t>
  </si>
  <si>
    <t>Kit de herramientas harden</t>
  </si>
  <si>
    <t>764832809  El Arrayan Ferreteria Lt</t>
  </si>
  <si>
    <t>Cinta PVC - Dymo 9mmx3m</t>
  </si>
  <si>
    <t>Kleaner S 5163</t>
  </si>
  <si>
    <t>Tensadora de Zuncho</t>
  </si>
  <si>
    <t>Esquinero cartón 50x1000</t>
  </si>
  <si>
    <t>773124809  Admin. de Servicios Cenc</t>
  </si>
  <si>
    <t>GIFT CARD NAVIDAD</t>
  </si>
  <si>
    <t>Mangueras plegadora manual</t>
  </si>
  <si>
    <t>Fabricación maifold inferior sold 4</t>
  </si>
  <si>
    <t>Instalación del maifold</t>
  </si>
  <si>
    <t>94236347   Karin Bruno Benavides Lo</t>
  </si>
  <si>
    <t>Grafica sobre bastidores</t>
  </si>
  <si>
    <t>765787351  Evergroup S.A.</t>
  </si>
  <si>
    <t>REGALO DE HIJOS COLABORADORES</t>
  </si>
  <si>
    <t>Pendones feria Fencetech USA</t>
  </si>
  <si>
    <t>760303542  Sociedad de transportes</t>
  </si>
  <si>
    <t>BUS PASEO NAVIDAD</t>
  </si>
  <si>
    <t>Pizarra Corcho (100x150) : Dimerc (P1058</t>
  </si>
  <si>
    <t>774999701  Koomedia Network Serv. d</t>
  </si>
  <si>
    <t>Mantención sitio web - Enero 2024</t>
  </si>
  <si>
    <t>779567109  NEWSEG SPA</t>
  </si>
  <si>
    <t>Legionarios para cascos con filtro uv</t>
  </si>
  <si>
    <t>965687408  Gasco GLP S.A.</t>
  </si>
  <si>
    <t>Gas G.H. 15 kg Aluminio</t>
  </si>
  <si>
    <t>Cerradura Sobreponer con Caja CV</t>
  </si>
  <si>
    <t>GARDOLENE NC3</t>
  </si>
  <si>
    <t>763998290  Represent.y Servicios Te</t>
  </si>
  <si>
    <t>Aceite Hidraulico Tellus T 46</t>
  </si>
  <si>
    <t>Limpieza de ganchos de postes</t>
  </si>
  <si>
    <t>767289502  Madepal SPA</t>
  </si>
  <si>
    <t>Cuartón 60x60x2200 mm Certf</t>
  </si>
  <si>
    <t>773164851  PV Hidraulica Spa</t>
  </si>
  <si>
    <t>Mantenimiento de cilindros</t>
  </si>
  <si>
    <t>Mantto block hidraulico plegadora</t>
  </si>
  <si>
    <t>COMISION MALLA 33 MALLA ACMA NP 51001009</t>
  </si>
  <si>
    <t>Serv. Soporte Redes Capa 2 y 3 Nov 2023</t>
  </si>
  <si>
    <t>Arriendo&amp;Consumo Agosto 2023</t>
  </si>
  <si>
    <t>Rollo de teflon de 3/4 pulg 10mts Gas</t>
  </si>
  <si>
    <t>Rollo de teflon de 3/4 pulg 10mts</t>
  </si>
  <si>
    <t>JGO BROCAS ESCALONADAS MM CONO-PINO</t>
  </si>
  <si>
    <t>Sikaflex 221 Negro 300 Ml</t>
  </si>
  <si>
    <t>prisionero allen  M-12 50 mm</t>
  </si>
  <si>
    <t>Ruisan 1° quin. Octubre 2023</t>
  </si>
  <si>
    <t>766318762  WORLD TRANSPORT COURIER</t>
  </si>
  <si>
    <t>Despacho aereo a Solumallas-Colombia</t>
  </si>
  <si>
    <t>LENOVO M10 / 10.1</t>
  </si>
  <si>
    <t>HP250 G8 - Ema Aguilar</t>
  </si>
  <si>
    <t>Perno Hex Ø1/4”x3 ½” Inox 304</t>
  </si>
  <si>
    <t>ZUNCHO PLASTICO 1/2 NEGRO</t>
  </si>
  <si>
    <t>Placa 5x25x35m Avellanda Zn</t>
  </si>
  <si>
    <t>Sobre Carta Plastificar (U415608): DIMER</t>
  </si>
  <si>
    <t>Sobre Carta Oficio (U415612): DIMERC</t>
  </si>
  <si>
    <t>Amarra Plastica 76x 1cm ancho</t>
  </si>
  <si>
    <t>TU0604BU-100 TUBO POLIURETANO 06mm AZUL</t>
  </si>
  <si>
    <t>TL1008-10 TUBO FLUOPOLIM. 10mm O.D.</t>
  </si>
  <si>
    <t>AQ340F-06-06 DESCARGA RAPIDA T/06</t>
  </si>
  <si>
    <t>VENTA INTERMEDIARIOS GTS DE ESTUDIO NOV.</t>
  </si>
  <si>
    <t>Consumo gas Diciembre</t>
  </si>
  <si>
    <t>Reposición Casafor</t>
  </si>
  <si>
    <t>776631507  Hotelera Diego de Almagr</t>
  </si>
  <si>
    <t>Visita Prodalam Castro</t>
  </si>
  <si>
    <t>773524262  GreenMind Sustentable Sp</t>
  </si>
  <si>
    <t>CIERRE DE PAGO HUELLA GREENMIND</t>
  </si>
  <si>
    <t>86655098   Esteban Alberto Pfeiffer</t>
  </si>
  <si>
    <t>CARRITO EVENTO NAVIDAD</t>
  </si>
  <si>
    <t>768252653  Link Capital Partners Sp</t>
  </si>
  <si>
    <t xml:space="preserve"> asesoría en la estructuración de financ</t>
  </si>
  <si>
    <t>956720001  Formacion de Aceros S.A.</t>
  </si>
  <si>
    <t>Perfil Galv G60 30x20x2x6000mm</t>
  </si>
  <si>
    <t>Angulo Galv G60 20x20x2x6000mm</t>
  </si>
  <si>
    <t>Perfil Rec. Negro 30x20x2x6000mm</t>
  </si>
  <si>
    <t>Angulo Negro 20x20x2Tiras 6 mt.</t>
  </si>
  <si>
    <t>Perfil Galv G60 40x40x1,5x1790</t>
  </si>
  <si>
    <t>caja de herramienta 19"</t>
  </si>
  <si>
    <t>769409009  Prominent Chile SPA</t>
  </si>
  <si>
    <t>Kit de Repuesto BT4b 0708 / BT5b 1008 PV</t>
  </si>
  <si>
    <t>Boquilla</t>
  </si>
  <si>
    <t>Dedos de corte</t>
  </si>
  <si>
    <t>Toberas de corte</t>
  </si>
  <si>
    <t>Cinta de Amarre para Grua</t>
  </si>
  <si>
    <t>tronzadora industrial 16". 380v.</t>
  </si>
  <si>
    <t>769068627  Ingenieria Lurovas Spa</t>
  </si>
  <si>
    <t>Mantenimiento a bomba tina 5</t>
  </si>
  <si>
    <t>Cloruro de Sodio USP</t>
  </si>
  <si>
    <t>Horno Electrico</t>
  </si>
  <si>
    <t>válvula de bola PVC de 2" para pegar</t>
  </si>
  <si>
    <t>terminal pvc HE de 2" para pegar</t>
  </si>
  <si>
    <t>taladro inalambrico makita 13mm 18V+2BAT</t>
  </si>
  <si>
    <t>juego llave allen bola larga 5093lb forc</t>
  </si>
  <si>
    <t>Correción BL Proalco</t>
  </si>
  <si>
    <t>767678835  Anchors Spa</t>
  </si>
  <si>
    <t>Perno Anclaje 1/4 x3 3/4 ZN</t>
  </si>
  <si>
    <t>Esmalte Spray AZ Brill.Marson</t>
  </si>
  <si>
    <t>770193508  Plasticos Filmamerica Lt</t>
  </si>
  <si>
    <t>Poliet.Term.Contr.1700x200 Mic</t>
  </si>
  <si>
    <t>Perno Coche UNC Ø5/16"x3/4" ZN</t>
  </si>
  <si>
    <t>Tornillo Titen Turbo Azul ¼ X 1 ¾</t>
  </si>
  <si>
    <t>774600191  Programas, Estudios y Ma</t>
  </si>
  <si>
    <t>Sumi e inst de botella condensadores</t>
  </si>
  <si>
    <t>CASINOEXPRESS NOVIEMBRE 2023</t>
  </si>
  <si>
    <t>Sensor Inductivo Full Metal M18 NO+NC/PN</t>
  </si>
  <si>
    <t>Cable de acero galvanizado TD 8 mm</t>
  </si>
  <si>
    <t>Fabricación de polea para turbina</t>
  </si>
  <si>
    <t>(12) Tazas + (12) Platos</t>
  </si>
  <si>
    <t>96792430K  Sodimac S.A.</t>
  </si>
  <si>
    <t>Frigobar - 45 L</t>
  </si>
  <si>
    <t>766316700  Duran y Aranda Ltda.</t>
  </si>
  <si>
    <t>VENTILADOR DE MURO</t>
  </si>
  <si>
    <t>Cinta Polyester CC-105 (Eslinga)</t>
  </si>
  <si>
    <t>760227269  Inversiones Maxsol Ltda.</t>
  </si>
  <si>
    <t>Poste Brazo Rem/Per Costero Verde 60x60</t>
  </si>
  <si>
    <t>Remachadora Tipo Fuelle 32" 3,2 -6,4mm</t>
  </si>
  <si>
    <t>Abrazadera ACP Aero Poste 60 tipo C GI</t>
  </si>
  <si>
    <t>Lente Sellado Claro</t>
  </si>
  <si>
    <t>Marc Pta Fina Az (U379851) - Dimerc</t>
  </si>
  <si>
    <t>Marc Pta Fina Roj (498348) - Dimerc</t>
  </si>
  <si>
    <t>Marc Pta Fina Neg (U600333) - Dimerc</t>
  </si>
  <si>
    <t>Agua mineral con Gas 500cc vtial</t>
  </si>
  <si>
    <t>Agua mineral con Gas 500cc vital</t>
  </si>
  <si>
    <t>CAFE INST. NESCAFE ALTA RICA 100GR CAFET</t>
  </si>
  <si>
    <t>770200520  PHN Industrial SPA</t>
  </si>
  <si>
    <t>Kit separador de agua A.C – GA-75</t>
  </si>
  <si>
    <t>761599208  Servicio de Metrologia I</t>
  </si>
  <si>
    <t>GALGAS PARA CALIBRAR DE MANERA INTERNA</t>
  </si>
  <si>
    <t>punto centro automatico de cromo vaniado</t>
  </si>
  <si>
    <t>mica posterior mascara soldar 110x90</t>
  </si>
  <si>
    <t>764015878  Airproject Spa</t>
  </si>
  <si>
    <t>Cambio de rodamiento rotula recirculador</t>
  </si>
  <si>
    <t>Minas 0,5 mm</t>
  </si>
  <si>
    <t>Candado Chico 325 ODIS</t>
  </si>
  <si>
    <t>Candado Grande 360 ODIS</t>
  </si>
  <si>
    <t>Polín Nylon Diam 30x40</t>
  </si>
  <si>
    <t>BENCINA 95 OCTANOS /RKZC-81 MK</t>
  </si>
  <si>
    <t>Pantalla 24" + teclado inalambrico</t>
  </si>
  <si>
    <t>C96SDV50-50W CIL 2E 50X50 DOB VAST TRUN</t>
  </si>
  <si>
    <t>Fabricacion de anillos de barril de bron</t>
  </si>
  <si>
    <t>929990005  Imp. y Distribuidora Arq</t>
  </si>
  <si>
    <t>Tina para realizar ensayos de adherencia</t>
  </si>
  <si>
    <t>Pack de Cajas Organizadoras - Pequeñas</t>
  </si>
  <si>
    <t>Pack de Cajas Organizadoras - Medianas</t>
  </si>
  <si>
    <t>Pack de Cajas Organizadoras - Grandes</t>
  </si>
  <si>
    <t>JGO. MACHOS A/R 8 X1.25 MM.</t>
  </si>
  <si>
    <t>BROCA CILINDRICA A/R 6.50 MM</t>
  </si>
  <si>
    <t>CAUTIN TERMINO MEDIO</t>
  </si>
  <si>
    <t>ROLLOS DE ESTAÑO DE 1MM</t>
  </si>
  <si>
    <t>PASTA PARA ESTAÑAR</t>
  </si>
  <si>
    <t>816989000  Pontificia Universidad C</t>
  </si>
  <si>
    <t>761763660  SGM E.I.R.L.</t>
  </si>
  <si>
    <t>Mantto preventivo a quemadores P P PVC</t>
  </si>
  <si>
    <t>Remache POP Inox 4,8x21 ala 16</t>
  </si>
  <si>
    <t>DIPLOMADO KARINE PEREZ</t>
  </si>
  <si>
    <t>965826807  Intermec Chile S.A.</t>
  </si>
  <si>
    <t>Zebra PD45S0C para Operaciones</t>
  </si>
  <si>
    <t>797133000  Sargent y Krahn Procur.</t>
  </si>
  <si>
    <t>Anotación de cesion marca Acmapro</t>
  </si>
  <si>
    <t>VALVULA DE COMPUERTA LIVIANA 2 1/2</t>
  </si>
  <si>
    <t>891892004  Sociedad Universal Perno</t>
  </si>
  <si>
    <t>Perno Coche 1/4 x3 Inox 304</t>
  </si>
  <si>
    <t>Perno coche 1/4 x 3 1/2 Inox 304</t>
  </si>
  <si>
    <t>76990882K  Inversiones Ruisan SPA</t>
  </si>
  <si>
    <t>Desp. Comb. Acma-Acmanet Sept. 2023</t>
  </si>
  <si>
    <t>Mantención sitio web - Diciembre</t>
  </si>
  <si>
    <t>763333094  Asesoría Consultoria y S</t>
  </si>
  <si>
    <t xml:space="preserve"> agr fecha mod pos OV a RFC ZMF_SD_0001</t>
  </si>
  <si>
    <t>Diptico Urbana y Perimetral</t>
  </si>
  <si>
    <t>768691347  Produccion de eventos y</t>
  </si>
  <si>
    <t>PUERTAS ABIERTAS ACMANET</t>
  </si>
  <si>
    <t>775688491  GENESYS TECNOLOGIAS EN S</t>
  </si>
  <si>
    <t>Serv. centro Soporte SAP ABAP- Noviem 23</t>
  </si>
  <si>
    <t>JUEGO DE SACA BOCADO 3-30MM MECANICO</t>
  </si>
  <si>
    <t>Serv. centro Soporte SAP ABAP- Octubr 23</t>
  </si>
  <si>
    <t>762368935  BEACH MARKET LIMITADA</t>
  </si>
  <si>
    <t>CAPABAECH MARKET TOMECITACION</t>
  </si>
  <si>
    <t>761950800  MUEBLES HERNANDEZ Y COMP</t>
  </si>
  <si>
    <t>MUEBLE COCINA EMPOTRADO</t>
  </si>
  <si>
    <t>Motoreductor misia 0,55kw</t>
  </si>
  <si>
    <t>763750442  Comercializad. y Servici</t>
  </si>
  <si>
    <t>Brazo Y Jumbo Aeropuerto 60x60 GI</t>
  </si>
  <si>
    <t>Anti Spatter Spray Bot.750ml</t>
  </si>
  <si>
    <t>Serv. De maquila Brazo púa 75x75x2,0x455</t>
  </si>
  <si>
    <t>OTIF</t>
  </si>
  <si>
    <t>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</si>
</sst>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8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38.5703125" bestFit="1" customWidth="1"/>
    <col min="2" max="2" width="12" bestFit="1" customWidth="1"/>
    <col min="3" max="3" width="12.85546875" style="1" customWidth="1"/>
    <col min="4" max="4" width="15.28515625" style="1" customWidth="1"/>
    <col min="5" max="5" width="44.7109375" customWidth="1"/>
    <col min="6" max="6" width="12" customWidth="1"/>
    <col min="7" max="7" width="10.7109375" customWidth="1"/>
    <col min="8" max="8" width="15.85546875" bestFit="1" customWidth="1"/>
    <col min="9" max="9" width="9.140625" style="2"/>
    <col min="10" max="10" width="9.140625" style="3"/>
  </cols>
  <sheetData>
    <row r="1" spans="1:10" ht="30" x14ac:dyDescent="0.25">
      <c r="A1" s="4" t="s">
        <v>0</v>
      </c>
      <c r="B1" s="4" t="s">
        <v>1</v>
      </c>
      <c r="C1" s="5" t="s">
        <v>4</v>
      </c>
      <c r="D1" s="5" t="s">
        <v>2</v>
      </c>
      <c r="E1" s="4" t="s">
        <v>5</v>
      </c>
      <c r="F1" s="4" t="s">
        <v>3</v>
      </c>
      <c r="G1" s="4" t="s">
        <v>6</v>
      </c>
      <c r="H1" s="4" t="s">
        <v>7</v>
      </c>
      <c r="I1" s="6" t="s">
        <v>525</v>
      </c>
      <c r="J1" s="7" t="s">
        <v>526</v>
      </c>
    </row>
    <row r="2" spans="1:10" x14ac:dyDescent="0.25">
      <c r="A2" t="s">
        <v>8</v>
      </c>
      <c r="B2">
        <v>5300013327</v>
      </c>
      <c r="C2" s="1">
        <v>45322</v>
      </c>
      <c r="D2" s="1">
        <v>45323</v>
      </c>
      <c r="E2" t="s">
        <v>9</v>
      </c>
      <c r="F2">
        <v>350</v>
      </c>
      <c r="G2">
        <v>350</v>
      </c>
      <c r="H2">
        <v>1</v>
      </c>
      <c r="I2" s="2">
        <f>IF(AND(D2-C2=0, D2-C2=0),1, 0)</f>
        <v>0</v>
      </c>
      <c r="J2" s="3">
        <f>IF(D2&lt;&gt;C2, 100-(D2-C2), 100%)</f>
        <v>99</v>
      </c>
    </row>
    <row r="3" spans="1:10" x14ac:dyDescent="0.25">
      <c r="A3" t="s">
        <v>8</v>
      </c>
      <c r="B3">
        <v>5300013327</v>
      </c>
      <c r="C3" s="1">
        <v>45322</v>
      </c>
      <c r="D3" s="1">
        <v>45323</v>
      </c>
      <c r="E3" t="s">
        <v>10</v>
      </c>
      <c r="F3">
        <v>250</v>
      </c>
      <c r="G3">
        <v>250</v>
      </c>
      <c r="H3">
        <v>1</v>
      </c>
      <c r="I3" s="2">
        <f t="shared" ref="I3:I66" si="0">IF(AND(D3-C3=0, D3-C3=0),1, 0)</f>
        <v>0</v>
      </c>
      <c r="J3" s="3">
        <f t="shared" ref="J3:J66" si="1">IF(D3&lt;&gt;C3, 100-(D3-C3), 100%)</f>
        <v>99</v>
      </c>
    </row>
    <row r="4" spans="1:10" x14ac:dyDescent="0.25">
      <c r="A4" t="s">
        <v>11</v>
      </c>
      <c r="B4">
        <v>5300013330</v>
      </c>
      <c r="C4" s="1">
        <v>45322</v>
      </c>
      <c r="D4" s="1">
        <v>45323</v>
      </c>
      <c r="E4" t="s">
        <v>12</v>
      </c>
      <c r="F4">
        <v>1</v>
      </c>
      <c r="G4">
        <v>1</v>
      </c>
      <c r="H4">
        <v>1</v>
      </c>
      <c r="I4" s="2">
        <f t="shared" si="0"/>
        <v>0</v>
      </c>
      <c r="J4" s="3">
        <f t="shared" si="1"/>
        <v>99</v>
      </c>
    </row>
    <row r="5" spans="1:10" x14ac:dyDescent="0.25">
      <c r="A5" t="s">
        <v>11</v>
      </c>
      <c r="B5">
        <v>5300013330</v>
      </c>
      <c r="C5" s="1">
        <v>45322</v>
      </c>
      <c r="D5" s="1">
        <v>45323</v>
      </c>
      <c r="E5" t="s">
        <v>13</v>
      </c>
      <c r="F5">
        <v>1</v>
      </c>
      <c r="G5">
        <v>1</v>
      </c>
      <c r="H5">
        <v>1</v>
      </c>
      <c r="I5" s="2">
        <f t="shared" si="0"/>
        <v>0</v>
      </c>
      <c r="J5" s="3">
        <f t="shared" si="1"/>
        <v>99</v>
      </c>
    </row>
    <row r="6" spans="1:10" x14ac:dyDescent="0.25">
      <c r="A6" t="s">
        <v>14</v>
      </c>
      <c r="B6">
        <v>5100007812</v>
      </c>
      <c r="C6" s="1">
        <v>45324</v>
      </c>
      <c r="D6" s="1">
        <v>45323</v>
      </c>
      <c r="E6" t="s">
        <v>15</v>
      </c>
      <c r="F6">
        <v>250</v>
      </c>
      <c r="G6">
        <v>250</v>
      </c>
      <c r="H6">
        <v>-1</v>
      </c>
      <c r="I6" s="2">
        <f t="shared" si="0"/>
        <v>0</v>
      </c>
      <c r="J6" s="3">
        <f t="shared" si="1"/>
        <v>101</v>
      </c>
    </row>
    <row r="7" spans="1:10" x14ac:dyDescent="0.25">
      <c r="A7" t="s">
        <v>14</v>
      </c>
      <c r="B7">
        <v>5100007812</v>
      </c>
      <c r="C7" s="1">
        <v>45324</v>
      </c>
      <c r="D7" s="1">
        <v>45323</v>
      </c>
      <c r="E7" t="s">
        <v>16</v>
      </c>
      <c r="F7">
        <v>200</v>
      </c>
      <c r="G7">
        <v>200</v>
      </c>
      <c r="H7">
        <v>-1</v>
      </c>
      <c r="I7" s="2">
        <f t="shared" si="0"/>
        <v>0</v>
      </c>
      <c r="J7" s="3">
        <f t="shared" si="1"/>
        <v>101</v>
      </c>
    </row>
    <row r="8" spans="1:10" x14ac:dyDescent="0.25">
      <c r="A8" t="s">
        <v>19</v>
      </c>
      <c r="B8">
        <v>5100007803</v>
      </c>
      <c r="C8" s="1">
        <v>45324</v>
      </c>
      <c r="D8" s="1">
        <v>45323</v>
      </c>
      <c r="E8" t="s">
        <v>20</v>
      </c>
      <c r="F8">
        <v>300</v>
      </c>
      <c r="G8">
        <v>300</v>
      </c>
      <c r="H8">
        <v>-1</v>
      </c>
      <c r="I8" s="2">
        <f t="shared" si="0"/>
        <v>0</v>
      </c>
      <c r="J8" s="3">
        <f t="shared" si="1"/>
        <v>101</v>
      </c>
    </row>
    <row r="9" spans="1:10" x14ac:dyDescent="0.25">
      <c r="A9" t="s">
        <v>21</v>
      </c>
      <c r="B9">
        <v>5100007804</v>
      </c>
      <c r="C9" s="1">
        <v>45342</v>
      </c>
      <c r="D9" s="1">
        <v>45323</v>
      </c>
      <c r="E9" t="s">
        <v>22</v>
      </c>
      <c r="F9">
        <v>20250</v>
      </c>
      <c r="G9">
        <v>6750</v>
      </c>
      <c r="H9">
        <v>-19</v>
      </c>
      <c r="I9" s="2">
        <f t="shared" si="0"/>
        <v>0</v>
      </c>
      <c r="J9" s="3">
        <f t="shared" si="1"/>
        <v>119</v>
      </c>
    </row>
    <row r="10" spans="1:10" x14ac:dyDescent="0.25">
      <c r="A10" t="s">
        <v>21</v>
      </c>
      <c r="B10">
        <v>5100007804</v>
      </c>
      <c r="C10" s="1">
        <v>45342</v>
      </c>
      <c r="D10" s="1">
        <v>45323</v>
      </c>
      <c r="E10" t="s">
        <v>23</v>
      </c>
      <c r="F10">
        <v>10050</v>
      </c>
      <c r="G10">
        <v>6750</v>
      </c>
      <c r="H10">
        <v>-19</v>
      </c>
      <c r="I10" s="2">
        <f t="shared" si="0"/>
        <v>0</v>
      </c>
      <c r="J10" s="3">
        <f t="shared" si="1"/>
        <v>119</v>
      </c>
    </row>
    <row r="11" spans="1:10" x14ac:dyDescent="0.25">
      <c r="A11" t="s">
        <v>21</v>
      </c>
      <c r="B11">
        <v>5100007804</v>
      </c>
      <c r="C11" s="1">
        <v>45342</v>
      </c>
      <c r="D11" s="1">
        <v>45323</v>
      </c>
      <c r="E11" t="s">
        <v>24</v>
      </c>
      <c r="F11">
        <v>10000</v>
      </c>
      <c r="G11">
        <v>6750</v>
      </c>
      <c r="H11">
        <v>-19</v>
      </c>
      <c r="I11" s="2">
        <f t="shared" si="0"/>
        <v>0</v>
      </c>
      <c r="J11" s="3">
        <f t="shared" si="1"/>
        <v>119</v>
      </c>
    </row>
    <row r="12" spans="1:10" x14ac:dyDescent="0.25">
      <c r="A12" t="s">
        <v>21</v>
      </c>
      <c r="B12">
        <v>5100007804</v>
      </c>
      <c r="C12" s="1">
        <v>45342</v>
      </c>
      <c r="D12" s="1">
        <v>45323</v>
      </c>
      <c r="E12" t="s">
        <v>25</v>
      </c>
      <c r="F12">
        <v>6000</v>
      </c>
      <c r="G12">
        <v>6750</v>
      </c>
      <c r="H12">
        <v>-19</v>
      </c>
      <c r="I12" s="2">
        <f t="shared" si="0"/>
        <v>0</v>
      </c>
      <c r="J12" s="3">
        <f t="shared" si="1"/>
        <v>119</v>
      </c>
    </row>
    <row r="13" spans="1:10" x14ac:dyDescent="0.25">
      <c r="A13" t="s">
        <v>26</v>
      </c>
      <c r="B13">
        <v>5300013295</v>
      </c>
      <c r="C13" s="1">
        <v>45323</v>
      </c>
      <c r="D13" s="1">
        <v>45323</v>
      </c>
      <c r="E13" t="s">
        <v>27</v>
      </c>
      <c r="F13">
        <v>120</v>
      </c>
      <c r="G13">
        <v>120</v>
      </c>
      <c r="H13">
        <v>0</v>
      </c>
      <c r="I13" s="2">
        <f t="shared" si="0"/>
        <v>1</v>
      </c>
      <c r="J13" s="3">
        <f t="shared" si="1"/>
        <v>1</v>
      </c>
    </row>
    <row r="14" spans="1:10" x14ac:dyDescent="0.25">
      <c r="A14" t="s">
        <v>26</v>
      </c>
      <c r="B14">
        <v>5300013295</v>
      </c>
      <c r="C14" s="1">
        <v>45323</v>
      </c>
      <c r="D14" s="1">
        <v>45323</v>
      </c>
      <c r="E14" t="s">
        <v>28</v>
      </c>
      <c r="F14">
        <v>30</v>
      </c>
      <c r="G14">
        <v>30</v>
      </c>
      <c r="H14">
        <v>0</v>
      </c>
      <c r="I14" s="2">
        <f t="shared" si="0"/>
        <v>1</v>
      </c>
      <c r="J14" s="3">
        <f t="shared" si="1"/>
        <v>1</v>
      </c>
    </row>
    <row r="15" spans="1:10" x14ac:dyDescent="0.25">
      <c r="A15" t="s">
        <v>26</v>
      </c>
      <c r="B15">
        <v>5300013295</v>
      </c>
      <c r="C15" s="1">
        <v>45323</v>
      </c>
      <c r="D15" s="1">
        <v>45323</v>
      </c>
      <c r="E15" t="s">
        <v>29</v>
      </c>
      <c r="F15">
        <v>30</v>
      </c>
      <c r="G15">
        <v>30</v>
      </c>
      <c r="H15">
        <v>0</v>
      </c>
      <c r="I15" s="2">
        <f t="shared" si="0"/>
        <v>1</v>
      </c>
      <c r="J15" s="3">
        <f t="shared" si="1"/>
        <v>1</v>
      </c>
    </row>
    <row r="16" spans="1:10" x14ac:dyDescent="0.25">
      <c r="A16" t="s">
        <v>26</v>
      </c>
      <c r="B16">
        <v>5300013295</v>
      </c>
      <c r="C16" s="1">
        <v>45323</v>
      </c>
      <c r="D16" s="1">
        <v>45323</v>
      </c>
      <c r="E16" t="s">
        <v>30</v>
      </c>
      <c r="F16">
        <v>30</v>
      </c>
      <c r="G16">
        <v>30</v>
      </c>
      <c r="H16">
        <v>0</v>
      </c>
      <c r="I16" s="2">
        <f t="shared" si="0"/>
        <v>1</v>
      </c>
      <c r="J16" s="3">
        <f t="shared" si="1"/>
        <v>1</v>
      </c>
    </row>
    <row r="17" spans="1:10" x14ac:dyDescent="0.25">
      <c r="A17" t="s">
        <v>26</v>
      </c>
      <c r="B17">
        <v>5300013295</v>
      </c>
      <c r="C17" s="1">
        <v>45323</v>
      </c>
      <c r="D17" s="1">
        <v>45323</v>
      </c>
      <c r="E17" t="s">
        <v>31</v>
      </c>
      <c r="F17">
        <v>3</v>
      </c>
      <c r="G17">
        <v>3</v>
      </c>
      <c r="H17">
        <v>0</v>
      </c>
      <c r="I17" s="2">
        <f t="shared" si="0"/>
        <v>1</v>
      </c>
      <c r="J17" s="3">
        <f t="shared" si="1"/>
        <v>1</v>
      </c>
    </row>
    <row r="18" spans="1:10" x14ac:dyDescent="0.25">
      <c r="A18" t="s">
        <v>32</v>
      </c>
      <c r="B18">
        <v>5100007800</v>
      </c>
      <c r="C18" s="1">
        <v>45322</v>
      </c>
      <c r="D18" s="1">
        <v>45320</v>
      </c>
      <c r="E18" t="s">
        <v>33</v>
      </c>
      <c r="F18">
        <v>2000</v>
      </c>
      <c r="G18">
        <v>2000</v>
      </c>
      <c r="H18">
        <v>-2</v>
      </c>
      <c r="I18" s="2">
        <f t="shared" si="0"/>
        <v>0</v>
      </c>
      <c r="J18" s="3">
        <f t="shared" si="1"/>
        <v>102</v>
      </c>
    </row>
    <row r="19" spans="1:10" x14ac:dyDescent="0.25">
      <c r="A19" t="s">
        <v>32</v>
      </c>
      <c r="B19">
        <v>5100007800</v>
      </c>
      <c r="C19" s="1">
        <v>45322</v>
      </c>
      <c r="D19" s="1">
        <v>45320</v>
      </c>
      <c r="E19" t="s">
        <v>34</v>
      </c>
      <c r="F19">
        <v>80</v>
      </c>
      <c r="G19">
        <v>2000</v>
      </c>
      <c r="H19">
        <v>-2</v>
      </c>
      <c r="I19" s="2">
        <f t="shared" si="0"/>
        <v>0</v>
      </c>
      <c r="J19" s="3">
        <f t="shared" si="1"/>
        <v>102</v>
      </c>
    </row>
    <row r="20" spans="1:10" x14ac:dyDescent="0.25">
      <c r="A20" t="s">
        <v>32</v>
      </c>
      <c r="B20">
        <v>5100007800</v>
      </c>
      <c r="C20" s="1">
        <v>45322</v>
      </c>
      <c r="D20" s="1">
        <v>45320</v>
      </c>
      <c r="E20" t="s">
        <v>34</v>
      </c>
      <c r="F20">
        <v>80</v>
      </c>
      <c r="G20">
        <v>80</v>
      </c>
      <c r="H20">
        <v>-2</v>
      </c>
      <c r="I20" s="2">
        <f t="shared" si="0"/>
        <v>0</v>
      </c>
      <c r="J20" s="3">
        <f t="shared" si="1"/>
        <v>102</v>
      </c>
    </row>
    <row r="21" spans="1:10" x14ac:dyDescent="0.25">
      <c r="A21" t="s">
        <v>35</v>
      </c>
      <c r="B21">
        <v>5100007801</v>
      </c>
      <c r="C21" s="1">
        <v>45338</v>
      </c>
      <c r="D21" s="1">
        <v>45321</v>
      </c>
      <c r="E21" t="s">
        <v>36</v>
      </c>
      <c r="F21">
        <v>50</v>
      </c>
      <c r="G21">
        <v>50</v>
      </c>
      <c r="H21">
        <v>-17</v>
      </c>
      <c r="I21" s="2">
        <f t="shared" si="0"/>
        <v>0</v>
      </c>
      <c r="J21" s="3">
        <f t="shared" si="1"/>
        <v>117</v>
      </c>
    </row>
    <row r="22" spans="1:10" x14ac:dyDescent="0.25">
      <c r="A22" t="s">
        <v>38</v>
      </c>
      <c r="B22">
        <v>5100007797</v>
      </c>
      <c r="C22" s="1">
        <v>45328</v>
      </c>
      <c r="D22" s="1">
        <v>45321</v>
      </c>
      <c r="E22" t="s">
        <v>39</v>
      </c>
      <c r="F22">
        <v>500</v>
      </c>
      <c r="G22">
        <v>500</v>
      </c>
      <c r="H22">
        <v>-7</v>
      </c>
      <c r="I22" s="2">
        <f t="shared" si="0"/>
        <v>0</v>
      </c>
      <c r="J22" s="3">
        <f t="shared" si="1"/>
        <v>107</v>
      </c>
    </row>
    <row r="23" spans="1:10" x14ac:dyDescent="0.25">
      <c r="A23" t="s">
        <v>40</v>
      </c>
      <c r="B23">
        <v>5300013287</v>
      </c>
      <c r="C23" s="1">
        <v>45315</v>
      </c>
      <c r="D23" s="1">
        <v>45320</v>
      </c>
      <c r="E23" t="s">
        <v>41</v>
      </c>
      <c r="F23">
        <v>8</v>
      </c>
      <c r="G23">
        <v>8</v>
      </c>
      <c r="H23">
        <v>5</v>
      </c>
      <c r="I23" s="2">
        <f t="shared" si="0"/>
        <v>0</v>
      </c>
      <c r="J23" s="3">
        <f t="shared" si="1"/>
        <v>95</v>
      </c>
    </row>
    <row r="24" spans="1:10" x14ac:dyDescent="0.25">
      <c r="A24" t="s">
        <v>42</v>
      </c>
      <c r="B24">
        <v>5300013290</v>
      </c>
      <c r="C24" s="1">
        <v>45315</v>
      </c>
      <c r="D24" s="1">
        <v>45320</v>
      </c>
      <c r="E24" t="s">
        <v>43</v>
      </c>
      <c r="F24">
        <v>4</v>
      </c>
      <c r="G24">
        <v>3</v>
      </c>
      <c r="H24">
        <v>5</v>
      </c>
      <c r="I24" s="2">
        <f t="shared" si="0"/>
        <v>0</v>
      </c>
      <c r="J24" s="3">
        <f t="shared" si="1"/>
        <v>95</v>
      </c>
    </row>
    <row r="25" spans="1:10" x14ac:dyDescent="0.25">
      <c r="A25" t="s">
        <v>42</v>
      </c>
      <c r="B25">
        <v>5300013290</v>
      </c>
      <c r="C25" s="1">
        <v>45315</v>
      </c>
      <c r="D25" s="1">
        <v>45320</v>
      </c>
      <c r="E25" t="s">
        <v>44</v>
      </c>
      <c r="F25">
        <v>3</v>
      </c>
      <c r="G25">
        <v>3</v>
      </c>
      <c r="H25">
        <v>5</v>
      </c>
      <c r="I25" s="2">
        <f t="shared" si="0"/>
        <v>0</v>
      </c>
      <c r="J25" s="3">
        <f t="shared" si="1"/>
        <v>95</v>
      </c>
    </row>
    <row r="26" spans="1:10" x14ac:dyDescent="0.25">
      <c r="A26" t="s">
        <v>42</v>
      </c>
      <c r="B26">
        <v>5300013290</v>
      </c>
      <c r="C26" s="1">
        <v>45315</v>
      </c>
      <c r="D26" s="1">
        <v>45320</v>
      </c>
      <c r="E26" t="s">
        <v>45</v>
      </c>
      <c r="F26">
        <v>4</v>
      </c>
      <c r="G26">
        <v>3</v>
      </c>
      <c r="H26">
        <v>5</v>
      </c>
      <c r="I26" s="2">
        <f t="shared" si="0"/>
        <v>0</v>
      </c>
      <c r="J26" s="3">
        <f t="shared" si="1"/>
        <v>95</v>
      </c>
    </row>
    <row r="27" spans="1:10" x14ac:dyDescent="0.25">
      <c r="A27" t="s">
        <v>8</v>
      </c>
      <c r="B27">
        <v>5300013292</v>
      </c>
      <c r="C27" s="1">
        <v>45322</v>
      </c>
      <c r="D27" s="1">
        <v>45317</v>
      </c>
      <c r="E27" t="s">
        <v>9</v>
      </c>
      <c r="F27">
        <v>450</v>
      </c>
      <c r="G27">
        <v>450</v>
      </c>
      <c r="H27">
        <v>-5</v>
      </c>
      <c r="I27" s="2">
        <f t="shared" si="0"/>
        <v>0</v>
      </c>
      <c r="J27" s="3">
        <f t="shared" si="1"/>
        <v>105</v>
      </c>
    </row>
    <row r="28" spans="1:10" x14ac:dyDescent="0.25">
      <c r="A28" t="s">
        <v>8</v>
      </c>
      <c r="B28">
        <v>5300013292</v>
      </c>
      <c r="C28" s="1">
        <v>45322</v>
      </c>
      <c r="D28" s="1">
        <v>45317</v>
      </c>
      <c r="E28" t="s">
        <v>10</v>
      </c>
      <c r="F28">
        <v>300</v>
      </c>
      <c r="G28">
        <v>300</v>
      </c>
      <c r="H28">
        <v>-5</v>
      </c>
      <c r="I28" s="2">
        <f t="shared" si="0"/>
        <v>0</v>
      </c>
      <c r="J28" s="3">
        <f t="shared" si="1"/>
        <v>105</v>
      </c>
    </row>
    <row r="29" spans="1:10" x14ac:dyDescent="0.25">
      <c r="A29" t="s">
        <v>14</v>
      </c>
      <c r="B29">
        <v>5100007792</v>
      </c>
      <c r="C29" s="1">
        <v>45317</v>
      </c>
      <c r="D29" s="1">
        <v>45316</v>
      </c>
      <c r="E29" t="s">
        <v>46</v>
      </c>
      <c r="F29">
        <v>800</v>
      </c>
      <c r="G29">
        <v>800</v>
      </c>
      <c r="H29">
        <v>-1</v>
      </c>
      <c r="I29" s="2">
        <f t="shared" si="0"/>
        <v>0</v>
      </c>
      <c r="J29" s="3">
        <f t="shared" si="1"/>
        <v>101</v>
      </c>
    </row>
    <row r="30" spans="1:10" x14ac:dyDescent="0.25">
      <c r="A30" t="s">
        <v>14</v>
      </c>
      <c r="B30">
        <v>5100007792</v>
      </c>
      <c r="C30" s="1">
        <v>45313</v>
      </c>
      <c r="D30" s="1">
        <v>45316</v>
      </c>
      <c r="E30" t="s">
        <v>47</v>
      </c>
      <c r="F30">
        <v>450</v>
      </c>
      <c r="G30">
        <v>450</v>
      </c>
      <c r="H30">
        <v>3</v>
      </c>
      <c r="I30" s="2">
        <f t="shared" si="0"/>
        <v>0</v>
      </c>
      <c r="J30" s="3">
        <f t="shared" si="1"/>
        <v>97</v>
      </c>
    </row>
    <row r="31" spans="1:10" x14ac:dyDescent="0.25">
      <c r="A31" t="s">
        <v>48</v>
      </c>
      <c r="B31">
        <v>5100007794</v>
      </c>
      <c r="C31" s="1">
        <v>45317</v>
      </c>
      <c r="D31" s="1">
        <v>45317</v>
      </c>
      <c r="E31" t="s">
        <v>49</v>
      </c>
      <c r="F31">
        <v>2500</v>
      </c>
      <c r="G31">
        <v>800</v>
      </c>
      <c r="H31">
        <v>0</v>
      </c>
      <c r="I31" s="2">
        <f t="shared" si="0"/>
        <v>1</v>
      </c>
      <c r="J31" s="3">
        <f t="shared" si="1"/>
        <v>1</v>
      </c>
    </row>
    <row r="32" spans="1:10" x14ac:dyDescent="0.25">
      <c r="A32" t="s">
        <v>51</v>
      </c>
      <c r="B32">
        <v>5300013271</v>
      </c>
      <c r="C32" s="1">
        <v>45310</v>
      </c>
      <c r="D32" s="1">
        <v>45314</v>
      </c>
      <c r="E32" t="s">
        <v>52</v>
      </c>
      <c r="F32">
        <v>46</v>
      </c>
      <c r="G32">
        <v>46</v>
      </c>
      <c r="H32">
        <v>4</v>
      </c>
      <c r="I32" s="2">
        <f t="shared" si="0"/>
        <v>0</v>
      </c>
      <c r="J32" s="3">
        <f t="shared" si="1"/>
        <v>96</v>
      </c>
    </row>
    <row r="33" spans="1:10" x14ac:dyDescent="0.25">
      <c r="A33" t="s">
        <v>53</v>
      </c>
      <c r="B33">
        <v>5300013277</v>
      </c>
      <c r="C33" s="1">
        <v>45310</v>
      </c>
      <c r="D33" s="1">
        <v>45316</v>
      </c>
      <c r="E33" t="s">
        <v>54</v>
      </c>
      <c r="F33">
        <v>1</v>
      </c>
      <c r="G33">
        <v>1</v>
      </c>
      <c r="H33">
        <v>6</v>
      </c>
      <c r="I33" s="2">
        <f t="shared" si="0"/>
        <v>0</v>
      </c>
      <c r="J33" s="3">
        <f t="shared" si="1"/>
        <v>94</v>
      </c>
    </row>
    <row r="34" spans="1:10" x14ac:dyDescent="0.25">
      <c r="A34" t="s">
        <v>42</v>
      </c>
      <c r="B34">
        <v>5300013278</v>
      </c>
      <c r="C34" s="1">
        <v>45310</v>
      </c>
      <c r="D34" s="1">
        <v>45314</v>
      </c>
      <c r="E34" t="s">
        <v>55</v>
      </c>
      <c r="F34">
        <v>1</v>
      </c>
      <c r="G34">
        <v>1</v>
      </c>
      <c r="H34">
        <v>4</v>
      </c>
      <c r="I34" s="2">
        <f t="shared" si="0"/>
        <v>0</v>
      </c>
      <c r="J34" s="3">
        <f t="shared" si="1"/>
        <v>96</v>
      </c>
    </row>
    <row r="35" spans="1:10" x14ac:dyDescent="0.25">
      <c r="A35" t="s">
        <v>56</v>
      </c>
      <c r="B35">
        <v>5300013260</v>
      </c>
      <c r="C35" s="1">
        <v>45309</v>
      </c>
      <c r="D35" s="1">
        <v>45313</v>
      </c>
      <c r="E35" t="s">
        <v>57</v>
      </c>
      <c r="F35">
        <v>70</v>
      </c>
      <c r="G35">
        <v>70</v>
      </c>
      <c r="H35">
        <v>4</v>
      </c>
      <c r="I35" s="2">
        <f t="shared" si="0"/>
        <v>0</v>
      </c>
      <c r="J35" s="3">
        <f t="shared" si="1"/>
        <v>96</v>
      </c>
    </row>
    <row r="36" spans="1:10" x14ac:dyDescent="0.25">
      <c r="A36" t="s">
        <v>56</v>
      </c>
      <c r="B36">
        <v>5300013260</v>
      </c>
      <c r="C36" s="1">
        <v>45309</v>
      </c>
      <c r="D36" s="1">
        <v>45313</v>
      </c>
      <c r="E36" t="s">
        <v>58</v>
      </c>
      <c r="F36">
        <v>1</v>
      </c>
      <c r="G36">
        <v>1</v>
      </c>
      <c r="H36">
        <v>4</v>
      </c>
      <c r="I36" s="2">
        <f t="shared" si="0"/>
        <v>0</v>
      </c>
      <c r="J36" s="3">
        <f t="shared" si="1"/>
        <v>96</v>
      </c>
    </row>
    <row r="37" spans="1:10" x14ac:dyDescent="0.25">
      <c r="A37" t="s">
        <v>59</v>
      </c>
      <c r="B37">
        <v>5300013261</v>
      </c>
      <c r="C37" s="1">
        <v>45309</v>
      </c>
      <c r="D37" s="1">
        <v>45313</v>
      </c>
      <c r="E37" t="s">
        <v>60</v>
      </c>
      <c r="F37">
        <v>1</v>
      </c>
      <c r="G37">
        <v>33</v>
      </c>
      <c r="H37">
        <v>4</v>
      </c>
      <c r="I37" s="2">
        <f t="shared" si="0"/>
        <v>0</v>
      </c>
      <c r="J37" s="3">
        <f t="shared" si="1"/>
        <v>96</v>
      </c>
    </row>
    <row r="38" spans="1:10" x14ac:dyDescent="0.25">
      <c r="A38" t="s">
        <v>59</v>
      </c>
      <c r="B38">
        <v>5300013261</v>
      </c>
      <c r="C38" s="1">
        <v>45309</v>
      </c>
      <c r="D38" s="1">
        <v>45313</v>
      </c>
      <c r="E38" t="s">
        <v>61</v>
      </c>
      <c r="F38">
        <v>33</v>
      </c>
      <c r="G38">
        <v>33</v>
      </c>
      <c r="H38">
        <v>4</v>
      </c>
      <c r="I38" s="2">
        <f t="shared" si="0"/>
        <v>0</v>
      </c>
      <c r="J38" s="3">
        <f t="shared" si="1"/>
        <v>96</v>
      </c>
    </row>
    <row r="39" spans="1:10" x14ac:dyDescent="0.25">
      <c r="A39" t="s">
        <v>59</v>
      </c>
      <c r="B39">
        <v>5300013263</v>
      </c>
      <c r="C39" s="1">
        <v>45309</v>
      </c>
      <c r="D39" s="1">
        <v>45313</v>
      </c>
      <c r="E39" t="s">
        <v>61</v>
      </c>
      <c r="F39">
        <v>20</v>
      </c>
      <c r="G39">
        <v>2</v>
      </c>
      <c r="H39">
        <v>4</v>
      </c>
      <c r="I39" s="2">
        <f t="shared" si="0"/>
        <v>0</v>
      </c>
      <c r="J39" s="3">
        <f t="shared" si="1"/>
        <v>96</v>
      </c>
    </row>
    <row r="40" spans="1:10" x14ac:dyDescent="0.25">
      <c r="A40" t="s">
        <v>59</v>
      </c>
      <c r="B40">
        <v>5300013263</v>
      </c>
      <c r="C40" s="1">
        <v>45309</v>
      </c>
      <c r="D40" s="1">
        <v>45313</v>
      </c>
      <c r="E40" t="s">
        <v>61</v>
      </c>
      <c r="F40">
        <v>20</v>
      </c>
      <c r="G40">
        <v>20</v>
      </c>
      <c r="H40">
        <v>4</v>
      </c>
      <c r="I40" s="2">
        <f t="shared" si="0"/>
        <v>0</v>
      </c>
      <c r="J40" s="3">
        <f t="shared" si="1"/>
        <v>96</v>
      </c>
    </row>
    <row r="41" spans="1:10" x14ac:dyDescent="0.25">
      <c r="A41" t="s">
        <v>59</v>
      </c>
      <c r="B41">
        <v>5300013263</v>
      </c>
      <c r="C41" s="1">
        <v>45309</v>
      </c>
      <c r="D41" s="1">
        <v>45313</v>
      </c>
      <c r="E41" t="s">
        <v>63</v>
      </c>
      <c r="F41">
        <v>1</v>
      </c>
      <c r="G41">
        <v>2</v>
      </c>
      <c r="H41">
        <v>4</v>
      </c>
      <c r="I41" s="2">
        <f t="shared" si="0"/>
        <v>0</v>
      </c>
      <c r="J41" s="3">
        <f t="shared" si="1"/>
        <v>96</v>
      </c>
    </row>
    <row r="42" spans="1:10" x14ac:dyDescent="0.25">
      <c r="A42" t="s">
        <v>59</v>
      </c>
      <c r="B42">
        <v>5300013263</v>
      </c>
      <c r="C42" s="1">
        <v>45309</v>
      </c>
      <c r="D42" s="1">
        <v>45313</v>
      </c>
      <c r="E42" t="s">
        <v>63</v>
      </c>
      <c r="F42">
        <v>1</v>
      </c>
      <c r="G42">
        <v>20</v>
      </c>
      <c r="H42">
        <v>4</v>
      </c>
      <c r="I42" s="2">
        <f t="shared" si="0"/>
        <v>0</v>
      </c>
      <c r="J42" s="3">
        <f t="shared" si="1"/>
        <v>96</v>
      </c>
    </row>
    <row r="43" spans="1:10" x14ac:dyDescent="0.25">
      <c r="A43" t="s">
        <v>59</v>
      </c>
      <c r="B43">
        <v>5300013263</v>
      </c>
      <c r="C43" s="1">
        <v>45309</v>
      </c>
      <c r="D43" s="1">
        <v>45313</v>
      </c>
      <c r="E43" t="s">
        <v>64</v>
      </c>
      <c r="F43">
        <v>2</v>
      </c>
      <c r="G43">
        <v>2</v>
      </c>
      <c r="H43">
        <v>4</v>
      </c>
      <c r="I43" s="2">
        <f t="shared" si="0"/>
        <v>0</v>
      </c>
      <c r="J43" s="3">
        <f t="shared" si="1"/>
        <v>96</v>
      </c>
    </row>
    <row r="44" spans="1:10" x14ac:dyDescent="0.25">
      <c r="A44" t="s">
        <v>59</v>
      </c>
      <c r="B44">
        <v>5300013263</v>
      </c>
      <c r="C44" s="1">
        <v>45309</v>
      </c>
      <c r="D44" s="1">
        <v>45313</v>
      </c>
      <c r="E44" t="s">
        <v>64</v>
      </c>
      <c r="F44">
        <v>2</v>
      </c>
      <c r="G44">
        <v>20</v>
      </c>
      <c r="H44">
        <v>4</v>
      </c>
      <c r="I44" s="2">
        <f t="shared" si="0"/>
        <v>0</v>
      </c>
      <c r="J44" s="3">
        <f t="shared" si="1"/>
        <v>96</v>
      </c>
    </row>
    <row r="45" spans="1:10" x14ac:dyDescent="0.25">
      <c r="A45" t="s">
        <v>65</v>
      </c>
      <c r="B45">
        <v>5300013264</v>
      </c>
      <c r="C45" s="1">
        <v>45315</v>
      </c>
      <c r="D45" s="1">
        <v>45314</v>
      </c>
      <c r="E45" t="s">
        <v>66</v>
      </c>
      <c r="F45">
        <v>1</v>
      </c>
      <c r="G45">
        <v>1</v>
      </c>
      <c r="H45">
        <v>-1</v>
      </c>
      <c r="I45" s="2">
        <f t="shared" si="0"/>
        <v>0</v>
      </c>
      <c r="J45" s="3">
        <f t="shared" si="1"/>
        <v>101</v>
      </c>
    </row>
    <row r="46" spans="1:10" x14ac:dyDescent="0.25">
      <c r="A46" t="s">
        <v>67</v>
      </c>
      <c r="B46">
        <v>5300013265</v>
      </c>
      <c r="C46" s="1">
        <v>45309</v>
      </c>
      <c r="D46" s="1">
        <v>45320</v>
      </c>
      <c r="E46" t="s">
        <v>68</v>
      </c>
      <c r="F46">
        <v>1</v>
      </c>
      <c r="G46">
        <v>1</v>
      </c>
      <c r="H46">
        <v>11</v>
      </c>
      <c r="I46" s="2">
        <f t="shared" si="0"/>
        <v>0</v>
      </c>
      <c r="J46" s="3">
        <f t="shared" si="1"/>
        <v>89</v>
      </c>
    </row>
    <row r="47" spans="1:10" x14ac:dyDescent="0.25">
      <c r="A47" t="s">
        <v>69</v>
      </c>
      <c r="B47">
        <v>5300013267</v>
      </c>
      <c r="C47" s="1">
        <v>45309</v>
      </c>
      <c r="D47" s="1">
        <v>45320</v>
      </c>
      <c r="E47" t="s">
        <v>70</v>
      </c>
      <c r="F47">
        <v>1</v>
      </c>
      <c r="G47">
        <v>1</v>
      </c>
      <c r="H47">
        <v>11</v>
      </c>
      <c r="I47" s="2">
        <f t="shared" si="0"/>
        <v>0</v>
      </c>
      <c r="J47" s="3">
        <f t="shared" si="1"/>
        <v>89</v>
      </c>
    </row>
    <row r="48" spans="1:10" x14ac:dyDescent="0.25">
      <c r="A48" t="s">
        <v>71</v>
      </c>
      <c r="B48">
        <v>5300013268</v>
      </c>
      <c r="C48" s="1">
        <v>45309</v>
      </c>
      <c r="D48" s="1">
        <v>45316</v>
      </c>
      <c r="E48" t="s">
        <v>72</v>
      </c>
      <c r="F48">
        <v>1</v>
      </c>
      <c r="G48">
        <v>1</v>
      </c>
      <c r="H48">
        <v>7</v>
      </c>
      <c r="I48" s="2">
        <f t="shared" si="0"/>
        <v>0</v>
      </c>
      <c r="J48" s="3">
        <f t="shared" si="1"/>
        <v>93</v>
      </c>
    </row>
    <row r="49" spans="1:10" x14ac:dyDescent="0.25">
      <c r="A49" t="s">
        <v>73</v>
      </c>
      <c r="B49">
        <v>5100007789</v>
      </c>
      <c r="C49" s="1">
        <v>45317</v>
      </c>
      <c r="D49" s="1">
        <v>45317</v>
      </c>
      <c r="E49" t="s">
        <v>74</v>
      </c>
      <c r="F49">
        <v>100</v>
      </c>
      <c r="G49">
        <v>100</v>
      </c>
      <c r="H49">
        <v>0</v>
      </c>
      <c r="I49" s="2">
        <f t="shared" si="0"/>
        <v>1</v>
      </c>
      <c r="J49" s="3">
        <f t="shared" si="1"/>
        <v>1</v>
      </c>
    </row>
    <row r="50" spans="1:10" x14ac:dyDescent="0.25">
      <c r="A50" t="s">
        <v>35</v>
      </c>
      <c r="B50">
        <v>5100007790</v>
      </c>
      <c r="C50" s="1">
        <v>45317</v>
      </c>
      <c r="D50" s="1">
        <v>45321</v>
      </c>
      <c r="E50" t="s">
        <v>75</v>
      </c>
      <c r="F50">
        <v>12</v>
      </c>
      <c r="G50">
        <v>12</v>
      </c>
      <c r="H50">
        <v>4</v>
      </c>
      <c r="I50" s="2">
        <f t="shared" si="0"/>
        <v>0</v>
      </c>
      <c r="J50" s="3">
        <f t="shared" si="1"/>
        <v>96</v>
      </c>
    </row>
    <row r="51" spans="1:10" x14ac:dyDescent="0.25">
      <c r="A51" t="s">
        <v>76</v>
      </c>
      <c r="B51">
        <v>5300013254</v>
      </c>
      <c r="C51" s="1">
        <v>45322</v>
      </c>
      <c r="D51" s="1">
        <v>45317</v>
      </c>
      <c r="E51" t="s">
        <v>77</v>
      </c>
      <c r="F51">
        <v>1</v>
      </c>
      <c r="G51">
        <v>1</v>
      </c>
      <c r="H51">
        <v>-5</v>
      </c>
      <c r="I51" s="2">
        <f t="shared" si="0"/>
        <v>0</v>
      </c>
      <c r="J51" s="3">
        <f t="shared" si="1"/>
        <v>105</v>
      </c>
    </row>
    <row r="52" spans="1:10" x14ac:dyDescent="0.25">
      <c r="A52" t="s">
        <v>65</v>
      </c>
      <c r="B52">
        <v>5300013256</v>
      </c>
      <c r="C52" s="1">
        <v>45314</v>
      </c>
      <c r="D52" s="1">
        <v>45320</v>
      </c>
      <c r="E52" t="s">
        <v>78</v>
      </c>
      <c r="F52">
        <v>4</v>
      </c>
      <c r="G52">
        <v>4</v>
      </c>
      <c r="H52">
        <v>6</v>
      </c>
      <c r="I52" s="2">
        <f t="shared" si="0"/>
        <v>0</v>
      </c>
      <c r="J52" s="3">
        <f t="shared" si="1"/>
        <v>94</v>
      </c>
    </row>
    <row r="53" spans="1:10" x14ac:dyDescent="0.25">
      <c r="A53" t="s">
        <v>65</v>
      </c>
      <c r="B53">
        <v>5300013257</v>
      </c>
      <c r="C53" s="1">
        <v>45314</v>
      </c>
      <c r="D53" s="1">
        <v>45316</v>
      </c>
      <c r="E53" t="s">
        <v>79</v>
      </c>
      <c r="F53">
        <v>80</v>
      </c>
      <c r="G53">
        <v>80</v>
      </c>
      <c r="H53">
        <v>2</v>
      </c>
      <c r="I53" s="2">
        <f t="shared" si="0"/>
        <v>0</v>
      </c>
      <c r="J53" s="3">
        <f t="shared" si="1"/>
        <v>98</v>
      </c>
    </row>
    <row r="54" spans="1:10" x14ac:dyDescent="0.25">
      <c r="A54" t="s">
        <v>80</v>
      </c>
      <c r="B54">
        <v>5300013258</v>
      </c>
      <c r="C54" s="1">
        <v>45316</v>
      </c>
      <c r="D54" s="1">
        <v>45314</v>
      </c>
      <c r="E54" t="s">
        <v>27</v>
      </c>
      <c r="F54">
        <v>240</v>
      </c>
      <c r="G54">
        <v>240</v>
      </c>
      <c r="H54">
        <v>-2</v>
      </c>
      <c r="I54" s="2">
        <f t="shared" si="0"/>
        <v>0</v>
      </c>
      <c r="J54" s="3">
        <f t="shared" si="1"/>
        <v>102</v>
      </c>
    </row>
    <row r="55" spans="1:10" x14ac:dyDescent="0.25">
      <c r="A55" t="s">
        <v>32</v>
      </c>
      <c r="B55">
        <v>5100007781</v>
      </c>
      <c r="C55" s="1">
        <v>45313</v>
      </c>
      <c r="D55" s="1">
        <v>45310</v>
      </c>
      <c r="E55" t="s">
        <v>81</v>
      </c>
      <c r="F55">
        <v>200</v>
      </c>
      <c r="G55">
        <v>200</v>
      </c>
      <c r="H55">
        <v>-3</v>
      </c>
      <c r="I55" s="2">
        <f t="shared" si="0"/>
        <v>0</v>
      </c>
      <c r="J55" s="3">
        <f t="shared" si="1"/>
        <v>103</v>
      </c>
    </row>
    <row r="56" spans="1:10" x14ac:dyDescent="0.25">
      <c r="A56" t="s">
        <v>32</v>
      </c>
      <c r="B56">
        <v>5100007781</v>
      </c>
      <c r="C56" s="1">
        <v>45313</v>
      </c>
      <c r="D56" s="1">
        <v>45310</v>
      </c>
      <c r="E56" t="s">
        <v>81</v>
      </c>
      <c r="F56">
        <v>200</v>
      </c>
      <c r="G56">
        <v>300</v>
      </c>
      <c r="H56">
        <v>-3</v>
      </c>
      <c r="I56" s="2">
        <f t="shared" si="0"/>
        <v>0</v>
      </c>
      <c r="J56" s="3">
        <f t="shared" si="1"/>
        <v>103</v>
      </c>
    </row>
    <row r="57" spans="1:10" x14ac:dyDescent="0.25">
      <c r="A57" t="s">
        <v>32</v>
      </c>
      <c r="B57">
        <v>5100007781</v>
      </c>
      <c r="C57" s="1">
        <v>45313</v>
      </c>
      <c r="D57" s="1">
        <v>45310</v>
      </c>
      <c r="E57" t="s">
        <v>82</v>
      </c>
      <c r="F57">
        <v>300</v>
      </c>
      <c r="G57">
        <v>200</v>
      </c>
      <c r="H57">
        <v>-3</v>
      </c>
      <c r="I57" s="2">
        <f t="shared" si="0"/>
        <v>0</v>
      </c>
      <c r="J57" s="3">
        <f t="shared" si="1"/>
        <v>103</v>
      </c>
    </row>
    <row r="58" spans="1:10" x14ac:dyDescent="0.25">
      <c r="A58" t="s">
        <v>32</v>
      </c>
      <c r="B58">
        <v>5100007781</v>
      </c>
      <c r="C58" s="1">
        <v>45313</v>
      </c>
      <c r="D58" s="1">
        <v>45310</v>
      </c>
      <c r="E58" t="s">
        <v>82</v>
      </c>
      <c r="F58">
        <v>300</v>
      </c>
      <c r="G58">
        <v>300</v>
      </c>
      <c r="H58">
        <v>-3</v>
      </c>
      <c r="I58" s="2">
        <f t="shared" si="0"/>
        <v>0</v>
      </c>
      <c r="J58" s="3">
        <f t="shared" si="1"/>
        <v>103</v>
      </c>
    </row>
    <row r="59" spans="1:10" x14ac:dyDescent="0.25">
      <c r="A59" t="s">
        <v>73</v>
      </c>
      <c r="B59">
        <v>5100007782</v>
      </c>
      <c r="C59" s="1">
        <v>45312</v>
      </c>
      <c r="D59" s="1">
        <v>45321</v>
      </c>
      <c r="E59" t="s">
        <v>83</v>
      </c>
      <c r="F59">
        <v>35</v>
      </c>
      <c r="G59">
        <v>35</v>
      </c>
      <c r="H59">
        <v>9</v>
      </c>
      <c r="I59" s="2">
        <f t="shared" si="0"/>
        <v>0</v>
      </c>
      <c r="J59" s="3">
        <f t="shared" si="1"/>
        <v>91</v>
      </c>
    </row>
    <row r="60" spans="1:10" x14ac:dyDescent="0.25">
      <c r="A60" t="s">
        <v>84</v>
      </c>
      <c r="B60">
        <v>5100007783</v>
      </c>
      <c r="C60" s="1">
        <v>45324</v>
      </c>
      <c r="D60" s="1">
        <v>45316</v>
      </c>
      <c r="E60" t="s">
        <v>85</v>
      </c>
      <c r="F60">
        <v>2000</v>
      </c>
      <c r="G60">
        <v>5000</v>
      </c>
      <c r="H60">
        <v>-8</v>
      </c>
      <c r="I60" s="2">
        <f t="shared" si="0"/>
        <v>0</v>
      </c>
      <c r="J60" s="3">
        <f t="shared" si="1"/>
        <v>108</v>
      </c>
    </row>
    <row r="61" spans="1:10" x14ac:dyDescent="0.25">
      <c r="A61" t="s">
        <v>84</v>
      </c>
      <c r="B61">
        <v>5100007783</v>
      </c>
      <c r="C61" s="1">
        <v>45324</v>
      </c>
      <c r="D61" s="1">
        <v>45322</v>
      </c>
      <c r="E61" t="s">
        <v>85</v>
      </c>
      <c r="F61">
        <v>2000</v>
      </c>
      <c r="G61">
        <v>2000</v>
      </c>
      <c r="H61">
        <v>-2</v>
      </c>
      <c r="I61" s="2">
        <f t="shared" si="0"/>
        <v>0</v>
      </c>
      <c r="J61" s="3">
        <f t="shared" si="1"/>
        <v>102</v>
      </c>
    </row>
    <row r="62" spans="1:10" x14ac:dyDescent="0.25">
      <c r="A62" t="s">
        <v>84</v>
      </c>
      <c r="B62">
        <v>5100007783</v>
      </c>
      <c r="C62" s="1">
        <v>45324</v>
      </c>
      <c r="D62" s="1">
        <v>45316</v>
      </c>
      <c r="E62" t="s">
        <v>86</v>
      </c>
      <c r="F62">
        <v>5000</v>
      </c>
      <c r="G62">
        <v>5000</v>
      </c>
      <c r="H62">
        <v>-8</v>
      </c>
      <c r="I62" s="2">
        <f t="shared" si="0"/>
        <v>0</v>
      </c>
      <c r="J62" s="3">
        <f t="shared" si="1"/>
        <v>108</v>
      </c>
    </row>
    <row r="63" spans="1:10" x14ac:dyDescent="0.25">
      <c r="A63" t="s">
        <v>84</v>
      </c>
      <c r="B63">
        <v>5100007783</v>
      </c>
      <c r="C63" s="1">
        <v>45324</v>
      </c>
      <c r="D63" s="1">
        <v>45322</v>
      </c>
      <c r="E63" t="s">
        <v>86</v>
      </c>
      <c r="F63">
        <v>5000</v>
      </c>
      <c r="G63">
        <v>2000</v>
      </c>
      <c r="H63">
        <v>-2</v>
      </c>
      <c r="I63" s="2">
        <f t="shared" si="0"/>
        <v>0</v>
      </c>
      <c r="J63" s="3">
        <f t="shared" si="1"/>
        <v>102</v>
      </c>
    </row>
    <row r="64" spans="1:10" x14ac:dyDescent="0.25">
      <c r="A64" t="s">
        <v>87</v>
      </c>
      <c r="B64">
        <v>5100007784</v>
      </c>
      <c r="C64" s="1">
        <v>45324</v>
      </c>
      <c r="D64" s="1">
        <v>45316</v>
      </c>
      <c r="E64" t="s">
        <v>88</v>
      </c>
      <c r="F64">
        <v>4900</v>
      </c>
      <c r="G64">
        <v>4900</v>
      </c>
      <c r="H64">
        <v>-8</v>
      </c>
      <c r="I64" s="2">
        <f t="shared" si="0"/>
        <v>0</v>
      </c>
      <c r="J64" s="3">
        <f t="shared" si="1"/>
        <v>108</v>
      </c>
    </row>
    <row r="65" spans="1:10" x14ac:dyDescent="0.25">
      <c r="A65" t="s">
        <v>87</v>
      </c>
      <c r="B65">
        <v>5100007784</v>
      </c>
      <c r="C65" s="1">
        <v>45324</v>
      </c>
      <c r="D65" s="1">
        <v>45316</v>
      </c>
      <c r="E65" t="s">
        <v>88</v>
      </c>
      <c r="F65">
        <v>4900</v>
      </c>
      <c r="G65">
        <v>750</v>
      </c>
      <c r="H65">
        <v>-8</v>
      </c>
      <c r="I65" s="2">
        <f t="shared" si="0"/>
        <v>0</v>
      </c>
      <c r="J65" s="3">
        <f t="shared" si="1"/>
        <v>108</v>
      </c>
    </row>
    <row r="66" spans="1:10" x14ac:dyDescent="0.25">
      <c r="A66" t="s">
        <v>87</v>
      </c>
      <c r="B66">
        <v>5100007784</v>
      </c>
      <c r="C66" s="1">
        <v>45324</v>
      </c>
      <c r="D66" s="1">
        <v>45316</v>
      </c>
      <c r="E66" t="s">
        <v>89</v>
      </c>
      <c r="F66">
        <v>750</v>
      </c>
      <c r="G66">
        <v>4900</v>
      </c>
      <c r="H66">
        <v>-8</v>
      </c>
      <c r="I66" s="2">
        <f t="shared" si="0"/>
        <v>0</v>
      </c>
      <c r="J66" s="3">
        <f t="shared" si="1"/>
        <v>108</v>
      </c>
    </row>
    <row r="67" spans="1:10" x14ac:dyDescent="0.25">
      <c r="A67" t="s">
        <v>87</v>
      </c>
      <c r="B67">
        <v>5100007784</v>
      </c>
      <c r="C67" s="1">
        <v>45324</v>
      </c>
      <c r="D67" s="1">
        <v>45316</v>
      </c>
      <c r="E67" t="s">
        <v>89</v>
      </c>
      <c r="F67">
        <v>750</v>
      </c>
      <c r="G67">
        <v>750</v>
      </c>
      <c r="H67">
        <v>-8</v>
      </c>
      <c r="I67" s="2">
        <f t="shared" ref="I67:I130" si="2">IF(AND(D67-C67=0, D67-C67=0),1, 0)</f>
        <v>0</v>
      </c>
      <c r="J67" s="3">
        <f t="shared" ref="J67:J130" si="3">IF(D67&lt;&gt;C67, 100-(D67-C67), 100%)</f>
        <v>108</v>
      </c>
    </row>
    <row r="68" spans="1:10" x14ac:dyDescent="0.25">
      <c r="A68" t="s">
        <v>35</v>
      </c>
      <c r="B68">
        <v>5100007787</v>
      </c>
      <c r="C68" s="1">
        <v>45314</v>
      </c>
      <c r="D68" s="1">
        <v>45310</v>
      </c>
      <c r="E68" t="s">
        <v>90</v>
      </c>
      <c r="F68">
        <v>10</v>
      </c>
      <c r="G68">
        <v>5</v>
      </c>
      <c r="H68">
        <v>-4</v>
      </c>
      <c r="I68" s="2">
        <f t="shared" si="2"/>
        <v>0</v>
      </c>
      <c r="J68" s="3">
        <f t="shared" si="3"/>
        <v>104</v>
      </c>
    </row>
    <row r="69" spans="1:10" x14ac:dyDescent="0.25">
      <c r="A69" t="s">
        <v>35</v>
      </c>
      <c r="B69">
        <v>5100007787</v>
      </c>
      <c r="C69" s="1">
        <v>45314</v>
      </c>
      <c r="D69" s="1">
        <v>45315</v>
      </c>
      <c r="E69" t="s">
        <v>90</v>
      </c>
      <c r="F69">
        <v>10</v>
      </c>
      <c r="G69">
        <v>10</v>
      </c>
      <c r="H69">
        <v>1</v>
      </c>
      <c r="I69" s="2">
        <f t="shared" si="2"/>
        <v>0</v>
      </c>
      <c r="J69" s="3">
        <f t="shared" si="3"/>
        <v>99</v>
      </c>
    </row>
    <row r="70" spans="1:10" x14ac:dyDescent="0.25">
      <c r="A70" t="s">
        <v>35</v>
      </c>
      <c r="B70">
        <v>5100007787</v>
      </c>
      <c r="C70" s="1">
        <v>45314</v>
      </c>
      <c r="D70" s="1">
        <v>45310</v>
      </c>
      <c r="E70" t="s">
        <v>91</v>
      </c>
      <c r="F70">
        <v>5</v>
      </c>
      <c r="G70">
        <v>5</v>
      </c>
      <c r="H70">
        <v>-4</v>
      </c>
      <c r="I70" s="2">
        <f t="shared" si="2"/>
        <v>0</v>
      </c>
      <c r="J70" s="3">
        <f t="shared" si="3"/>
        <v>104</v>
      </c>
    </row>
    <row r="71" spans="1:10" x14ac:dyDescent="0.25">
      <c r="A71" t="s">
        <v>35</v>
      </c>
      <c r="B71">
        <v>5100007787</v>
      </c>
      <c r="C71" s="1">
        <v>45314</v>
      </c>
      <c r="D71" s="1">
        <v>45315</v>
      </c>
      <c r="E71" t="s">
        <v>91</v>
      </c>
      <c r="F71">
        <v>5</v>
      </c>
      <c r="G71">
        <v>10</v>
      </c>
      <c r="H71">
        <v>1</v>
      </c>
      <c r="I71" s="2">
        <f t="shared" si="2"/>
        <v>0</v>
      </c>
      <c r="J71" s="3">
        <f t="shared" si="3"/>
        <v>99</v>
      </c>
    </row>
    <row r="72" spans="1:10" x14ac:dyDescent="0.25">
      <c r="A72" t="s">
        <v>92</v>
      </c>
      <c r="B72">
        <v>5300013233</v>
      </c>
      <c r="C72" s="1">
        <v>45317</v>
      </c>
      <c r="D72" s="1">
        <v>45314</v>
      </c>
      <c r="E72" t="s">
        <v>93</v>
      </c>
      <c r="F72">
        <v>1</v>
      </c>
      <c r="G72">
        <v>1</v>
      </c>
      <c r="H72">
        <v>-3</v>
      </c>
      <c r="I72" s="2">
        <f t="shared" si="2"/>
        <v>0</v>
      </c>
      <c r="J72" s="3">
        <f t="shared" si="3"/>
        <v>103</v>
      </c>
    </row>
    <row r="73" spans="1:10" x14ac:dyDescent="0.25">
      <c r="A73" t="s">
        <v>94</v>
      </c>
      <c r="B73">
        <v>5300013234</v>
      </c>
      <c r="C73" s="1">
        <v>45307</v>
      </c>
      <c r="D73" s="1">
        <v>45314</v>
      </c>
      <c r="E73" t="s">
        <v>95</v>
      </c>
      <c r="F73">
        <v>1</v>
      </c>
      <c r="G73">
        <v>1</v>
      </c>
      <c r="H73">
        <v>7</v>
      </c>
      <c r="I73" s="2">
        <f t="shared" si="2"/>
        <v>0</v>
      </c>
      <c r="J73" s="3">
        <f t="shared" si="3"/>
        <v>93</v>
      </c>
    </row>
    <row r="74" spans="1:10" x14ac:dyDescent="0.25">
      <c r="A74" t="s">
        <v>96</v>
      </c>
      <c r="B74">
        <v>5300013236</v>
      </c>
      <c r="C74" s="1">
        <v>45307</v>
      </c>
      <c r="D74" s="1">
        <v>45307</v>
      </c>
      <c r="E74" t="s">
        <v>95</v>
      </c>
      <c r="F74">
        <v>1</v>
      </c>
      <c r="G74">
        <v>1</v>
      </c>
      <c r="H74">
        <v>0</v>
      </c>
      <c r="I74" s="2">
        <f t="shared" si="2"/>
        <v>1</v>
      </c>
      <c r="J74" s="3">
        <f t="shared" si="3"/>
        <v>1</v>
      </c>
    </row>
    <row r="75" spans="1:10" x14ac:dyDescent="0.25">
      <c r="A75" t="s">
        <v>97</v>
      </c>
      <c r="B75">
        <v>5300013239</v>
      </c>
      <c r="C75" s="1">
        <v>45307</v>
      </c>
      <c r="D75" s="1">
        <v>45314</v>
      </c>
      <c r="E75" t="s">
        <v>98</v>
      </c>
      <c r="F75">
        <v>3</v>
      </c>
      <c r="G75">
        <v>1</v>
      </c>
      <c r="H75">
        <v>7</v>
      </c>
      <c r="I75" s="2">
        <f t="shared" si="2"/>
        <v>0</v>
      </c>
      <c r="J75" s="3">
        <f t="shared" si="3"/>
        <v>93</v>
      </c>
    </row>
    <row r="76" spans="1:10" x14ac:dyDescent="0.25">
      <c r="A76" t="s">
        <v>97</v>
      </c>
      <c r="B76">
        <v>5300013239</v>
      </c>
      <c r="C76" s="1">
        <v>45307</v>
      </c>
      <c r="D76" s="1">
        <v>45314</v>
      </c>
      <c r="E76" t="s">
        <v>98</v>
      </c>
      <c r="F76">
        <v>3</v>
      </c>
      <c r="G76">
        <v>7.15</v>
      </c>
      <c r="H76">
        <v>7</v>
      </c>
      <c r="I76" s="2">
        <f t="shared" si="2"/>
        <v>0</v>
      </c>
      <c r="J76" s="3">
        <f t="shared" si="3"/>
        <v>93</v>
      </c>
    </row>
    <row r="77" spans="1:10" x14ac:dyDescent="0.25">
      <c r="A77" t="s">
        <v>97</v>
      </c>
      <c r="B77">
        <v>5300013239</v>
      </c>
      <c r="C77" s="1">
        <v>45307</v>
      </c>
      <c r="D77" s="1">
        <v>45314</v>
      </c>
      <c r="E77" t="s">
        <v>98</v>
      </c>
      <c r="F77">
        <v>3</v>
      </c>
      <c r="G77">
        <v>3</v>
      </c>
      <c r="H77">
        <v>7</v>
      </c>
      <c r="I77" s="2">
        <f t="shared" si="2"/>
        <v>0</v>
      </c>
      <c r="J77" s="3">
        <f t="shared" si="3"/>
        <v>93</v>
      </c>
    </row>
    <row r="78" spans="1:10" x14ac:dyDescent="0.25">
      <c r="A78" t="s">
        <v>97</v>
      </c>
      <c r="B78">
        <v>5300013239</v>
      </c>
      <c r="C78" s="1">
        <v>45307</v>
      </c>
      <c r="D78" s="1">
        <v>45314</v>
      </c>
      <c r="E78" t="s">
        <v>99</v>
      </c>
      <c r="F78">
        <v>1</v>
      </c>
      <c r="G78">
        <v>1</v>
      </c>
      <c r="H78">
        <v>7</v>
      </c>
      <c r="I78" s="2">
        <f t="shared" si="2"/>
        <v>0</v>
      </c>
      <c r="J78" s="3">
        <f t="shared" si="3"/>
        <v>93</v>
      </c>
    </row>
    <row r="79" spans="1:10" x14ac:dyDescent="0.25">
      <c r="A79" t="s">
        <v>97</v>
      </c>
      <c r="B79">
        <v>5300013239</v>
      </c>
      <c r="C79" s="1">
        <v>45307</v>
      </c>
      <c r="D79" s="1">
        <v>45314</v>
      </c>
      <c r="E79" t="s">
        <v>99</v>
      </c>
      <c r="F79">
        <v>1</v>
      </c>
      <c r="G79">
        <v>7.15</v>
      </c>
      <c r="H79">
        <v>7</v>
      </c>
      <c r="I79" s="2">
        <f t="shared" si="2"/>
        <v>0</v>
      </c>
      <c r="J79" s="3">
        <f t="shared" si="3"/>
        <v>93</v>
      </c>
    </row>
    <row r="80" spans="1:10" x14ac:dyDescent="0.25">
      <c r="A80" t="s">
        <v>97</v>
      </c>
      <c r="B80">
        <v>5300013239</v>
      </c>
      <c r="C80" s="1">
        <v>45307</v>
      </c>
      <c r="D80" s="1">
        <v>45314</v>
      </c>
      <c r="E80" t="s">
        <v>99</v>
      </c>
      <c r="F80">
        <v>1</v>
      </c>
      <c r="G80">
        <v>3</v>
      </c>
      <c r="H80">
        <v>7</v>
      </c>
      <c r="I80" s="2">
        <f t="shared" si="2"/>
        <v>0</v>
      </c>
      <c r="J80" s="3">
        <f t="shared" si="3"/>
        <v>93</v>
      </c>
    </row>
    <row r="81" spans="1:10" x14ac:dyDescent="0.25">
      <c r="A81" t="s">
        <v>97</v>
      </c>
      <c r="B81">
        <v>5300013239</v>
      </c>
      <c r="C81" s="1">
        <v>45307</v>
      </c>
      <c r="D81" s="1">
        <v>45314</v>
      </c>
      <c r="E81" t="s">
        <v>100</v>
      </c>
      <c r="F81">
        <v>7.15</v>
      </c>
      <c r="G81">
        <v>1</v>
      </c>
      <c r="H81">
        <v>7</v>
      </c>
      <c r="I81" s="2">
        <f t="shared" si="2"/>
        <v>0</v>
      </c>
      <c r="J81" s="3">
        <f t="shared" si="3"/>
        <v>93</v>
      </c>
    </row>
    <row r="82" spans="1:10" x14ac:dyDescent="0.25">
      <c r="A82" t="s">
        <v>97</v>
      </c>
      <c r="B82">
        <v>5300013239</v>
      </c>
      <c r="C82" s="1">
        <v>45307</v>
      </c>
      <c r="D82" s="1">
        <v>45314</v>
      </c>
      <c r="E82" t="s">
        <v>100</v>
      </c>
      <c r="F82">
        <v>7.15</v>
      </c>
      <c r="G82">
        <v>7.15</v>
      </c>
      <c r="H82">
        <v>7</v>
      </c>
      <c r="I82" s="2">
        <f t="shared" si="2"/>
        <v>0</v>
      </c>
      <c r="J82" s="3">
        <f t="shared" si="3"/>
        <v>93</v>
      </c>
    </row>
    <row r="83" spans="1:10" x14ac:dyDescent="0.25">
      <c r="A83" t="s">
        <v>97</v>
      </c>
      <c r="B83">
        <v>5300013239</v>
      </c>
      <c r="C83" s="1">
        <v>45307</v>
      </c>
      <c r="D83" s="1">
        <v>45314</v>
      </c>
      <c r="E83" t="s">
        <v>100</v>
      </c>
      <c r="F83">
        <v>7.15</v>
      </c>
      <c r="G83">
        <v>3</v>
      </c>
      <c r="H83">
        <v>7</v>
      </c>
      <c r="I83" s="2">
        <f t="shared" si="2"/>
        <v>0</v>
      </c>
      <c r="J83" s="3">
        <f t="shared" si="3"/>
        <v>93</v>
      </c>
    </row>
    <row r="84" spans="1:10" x14ac:dyDescent="0.25">
      <c r="A84" t="s">
        <v>62</v>
      </c>
      <c r="B84">
        <v>5300013240</v>
      </c>
      <c r="C84" s="1">
        <v>45313</v>
      </c>
      <c r="D84" s="1">
        <v>45307</v>
      </c>
      <c r="E84" t="s">
        <v>101</v>
      </c>
      <c r="F84">
        <v>1</v>
      </c>
      <c r="G84">
        <v>1</v>
      </c>
      <c r="H84">
        <v>-6</v>
      </c>
      <c r="I84" s="2">
        <f t="shared" si="2"/>
        <v>0</v>
      </c>
      <c r="J84" s="3">
        <f t="shared" si="3"/>
        <v>106</v>
      </c>
    </row>
    <row r="85" spans="1:10" x14ac:dyDescent="0.25">
      <c r="A85" t="s">
        <v>97</v>
      </c>
      <c r="B85">
        <v>5300013242</v>
      </c>
      <c r="C85" s="1">
        <v>45307</v>
      </c>
      <c r="D85" s="1">
        <v>45314</v>
      </c>
      <c r="E85" t="s">
        <v>102</v>
      </c>
      <c r="F85">
        <v>1</v>
      </c>
      <c r="G85">
        <v>2.2599999999999998</v>
      </c>
      <c r="H85">
        <v>7</v>
      </c>
      <c r="I85" s="2">
        <f t="shared" si="2"/>
        <v>0</v>
      </c>
      <c r="J85" s="3">
        <f t="shared" si="3"/>
        <v>93</v>
      </c>
    </row>
    <row r="86" spans="1:10" x14ac:dyDescent="0.25">
      <c r="A86" t="s">
        <v>97</v>
      </c>
      <c r="B86">
        <v>5300013242</v>
      </c>
      <c r="C86" s="1">
        <v>45307</v>
      </c>
      <c r="D86" s="1">
        <v>45314</v>
      </c>
      <c r="E86" t="s">
        <v>102</v>
      </c>
      <c r="F86">
        <v>1</v>
      </c>
      <c r="G86">
        <v>1</v>
      </c>
      <c r="H86">
        <v>7</v>
      </c>
      <c r="I86" s="2">
        <f t="shared" si="2"/>
        <v>0</v>
      </c>
      <c r="J86" s="3">
        <f t="shared" si="3"/>
        <v>93</v>
      </c>
    </row>
    <row r="87" spans="1:10" x14ac:dyDescent="0.25">
      <c r="A87" t="s">
        <v>97</v>
      </c>
      <c r="B87">
        <v>5300013242</v>
      </c>
      <c r="C87" s="1">
        <v>45307</v>
      </c>
      <c r="D87" s="1">
        <v>45314</v>
      </c>
      <c r="E87" t="s">
        <v>103</v>
      </c>
      <c r="F87">
        <v>2.2599999999999998</v>
      </c>
      <c r="G87">
        <v>2.2599999999999998</v>
      </c>
      <c r="H87">
        <v>7</v>
      </c>
      <c r="I87" s="2">
        <f t="shared" si="2"/>
        <v>0</v>
      </c>
      <c r="J87" s="3">
        <f t="shared" si="3"/>
        <v>93</v>
      </c>
    </row>
    <row r="88" spans="1:10" x14ac:dyDescent="0.25">
      <c r="A88" t="s">
        <v>97</v>
      </c>
      <c r="B88">
        <v>5300013242</v>
      </c>
      <c r="C88" s="1">
        <v>45307</v>
      </c>
      <c r="D88" s="1">
        <v>45314</v>
      </c>
      <c r="E88" t="s">
        <v>103</v>
      </c>
      <c r="F88">
        <v>2.2599999999999998</v>
      </c>
      <c r="G88">
        <v>1</v>
      </c>
      <c r="H88">
        <v>7</v>
      </c>
      <c r="I88" s="2">
        <f t="shared" si="2"/>
        <v>0</v>
      </c>
      <c r="J88" s="3">
        <f t="shared" si="3"/>
        <v>93</v>
      </c>
    </row>
    <row r="89" spans="1:10" x14ac:dyDescent="0.25">
      <c r="A89" t="s">
        <v>97</v>
      </c>
      <c r="B89">
        <v>5300013243</v>
      </c>
      <c r="C89" s="1">
        <v>45307</v>
      </c>
      <c r="D89" s="1">
        <v>45314</v>
      </c>
      <c r="E89" t="s">
        <v>104</v>
      </c>
      <c r="F89">
        <v>2</v>
      </c>
      <c r="G89">
        <v>1</v>
      </c>
      <c r="H89">
        <v>7</v>
      </c>
      <c r="I89" s="2">
        <f t="shared" si="2"/>
        <v>0</v>
      </c>
      <c r="J89" s="3">
        <f t="shared" si="3"/>
        <v>93</v>
      </c>
    </row>
    <row r="90" spans="1:10" x14ac:dyDescent="0.25">
      <c r="A90" t="s">
        <v>97</v>
      </c>
      <c r="B90">
        <v>5300013243</v>
      </c>
      <c r="C90" s="1">
        <v>45307</v>
      </c>
      <c r="D90" s="1">
        <v>45314</v>
      </c>
      <c r="E90" t="s">
        <v>104</v>
      </c>
      <c r="F90">
        <v>2</v>
      </c>
      <c r="G90">
        <v>3.83</v>
      </c>
      <c r="H90">
        <v>7</v>
      </c>
      <c r="I90" s="2">
        <f t="shared" si="2"/>
        <v>0</v>
      </c>
      <c r="J90" s="3">
        <f t="shared" si="3"/>
        <v>93</v>
      </c>
    </row>
    <row r="91" spans="1:10" x14ac:dyDescent="0.25">
      <c r="A91" t="s">
        <v>97</v>
      </c>
      <c r="B91">
        <v>5300013243</v>
      </c>
      <c r="C91" s="1">
        <v>45307</v>
      </c>
      <c r="D91" s="1">
        <v>45314</v>
      </c>
      <c r="E91" t="s">
        <v>104</v>
      </c>
      <c r="F91">
        <v>2</v>
      </c>
      <c r="G91">
        <v>2</v>
      </c>
      <c r="H91">
        <v>7</v>
      </c>
      <c r="I91" s="2">
        <f t="shared" si="2"/>
        <v>0</v>
      </c>
      <c r="J91" s="3">
        <f t="shared" si="3"/>
        <v>93</v>
      </c>
    </row>
    <row r="92" spans="1:10" x14ac:dyDescent="0.25">
      <c r="A92" t="s">
        <v>97</v>
      </c>
      <c r="B92">
        <v>5300013243</v>
      </c>
      <c r="C92" s="1">
        <v>45307</v>
      </c>
      <c r="D92" s="1">
        <v>45314</v>
      </c>
      <c r="E92" t="s">
        <v>105</v>
      </c>
      <c r="F92">
        <v>1</v>
      </c>
      <c r="G92">
        <v>1</v>
      </c>
      <c r="H92">
        <v>7</v>
      </c>
      <c r="I92" s="2">
        <f t="shared" si="2"/>
        <v>0</v>
      </c>
      <c r="J92" s="3">
        <f t="shared" si="3"/>
        <v>93</v>
      </c>
    </row>
    <row r="93" spans="1:10" x14ac:dyDescent="0.25">
      <c r="A93" t="s">
        <v>97</v>
      </c>
      <c r="B93">
        <v>5300013243</v>
      </c>
      <c r="C93" s="1">
        <v>45307</v>
      </c>
      <c r="D93" s="1">
        <v>45314</v>
      </c>
      <c r="E93" t="s">
        <v>105</v>
      </c>
      <c r="F93">
        <v>1</v>
      </c>
      <c r="G93">
        <v>3.83</v>
      </c>
      <c r="H93">
        <v>7</v>
      </c>
      <c r="I93" s="2">
        <f t="shared" si="2"/>
        <v>0</v>
      </c>
      <c r="J93" s="3">
        <f t="shared" si="3"/>
        <v>93</v>
      </c>
    </row>
    <row r="94" spans="1:10" x14ac:dyDescent="0.25">
      <c r="A94" t="s">
        <v>97</v>
      </c>
      <c r="B94">
        <v>5300013243</v>
      </c>
      <c r="C94" s="1">
        <v>45307</v>
      </c>
      <c r="D94" s="1">
        <v>45314</v>
      </c>
      <c r="E94" t="s">
        <v>105</v>
      </c>
      <c r="F94">
        <v>1</v>
      </c>
      <c r="G94">
        <v>2</v>
      </c>
      <c r="H94">
        <v>7</v>
      </c>
      <c r="I94" s="2">
        <f t="shared" si="2"/>
        <v>0</v>
      </c>
      <c r="J94" s="3">
        <f t="shared" si="3"/>
        <v>93</v>
      </c>
    </row>
    <row r="95" spans="1:10" x14ac:dyDescent="0.25">
      <c r="A95" t="s">
        <v>97</v>
      </c>
      <c r="B95">
        <v>5300013243</v>
      </c>
      <c r="C95" s="1">
        <v>45307</v>
      </c>
      <c r="D95" s="1">
        <v>45314</v>
      </c>
      <c r="E95" t="s">
        <v>106</v>
      </c>
      <c r="F95">
        <v>3.83</v>
      </c>
      <c r="G95">
        <v>1</v>
      </c>
      <c r="H95">
        <v>7</v>
      </c>
      <c r="I95" s="2">
        <f t="shared" si="2"/>
        <v>0</v>
      </c>
      <c r="J95" s="3">
        <f t="shared" si="3"/>
        <v>93</v>
      </c>
    </row>
    <row r="96" spans="1:10" x14ac:dyDescent="0.25">
      <c r="A96" t="s">
        <v>97</v>
      </c>
      <c r="B96">
        <v>5300013243</v>
      </c>
      <c r="C96" s="1">
        <v>45307</v>
      </c>
      <c r="D96" s="1">
        <v>45314</v>
      </c>
      <c r="E96" t="s">
        <v>106</v>
      </c>
      <c r="F96">
        <v>3.83</v>
      </c>
      <c r="G96">
        <v>3.83</v>
      </c>
      <c r="H96">
        <v>7</v>
      </c>
      <c r="I96" s="2">
        <f t="shared" si="2"/>
        <v>0</v>
      </c>
      <c r="J96" s="3">
        <f t="shared" si="3"/>
        <v>93</v>
      </c>
    </row>
    <row r="97" spans="1:10" x14ac:dyDescent="0.25">
      <c r="A97" t="s">
        <v>97</v>
      </c>
      <c r="B97">
        <v>5300013243</v>
      </c>
      <c r="C97" s="1">
        <v>45307</v>
      </c>
      <c r="D97" s="1">
        <v>45314</v>
      </c>
      <c r="E97" t="s">
        <v>106</v>
      </c>
      <c r="F97">
        <v>3.83</v>
      </c>
      <c r="G97">
        <v>2</v>
      </c>
      <c r="H97">
        <v>7</v>
      </c>
      <c r="I97" s="2">
        <f t="shared" si="2"/>
        <v>0</v>
      </c>
      <c r="J97" s="3">
        <f t="shared" si="3"/>
        <v>93</v>
      </c>
    </row>
    <row r="98" spans="1:10" x14ac:dyDescent="0.25">
      <c r="A98" t="s">
        <v>107</v>
      </c>
      <c r="B98">
        <v>5300013244</v>
      </c>
      <c r="C98" s="1">
        <v>45307</v>
      </c>
      <c r="D98" s="1">
        <v>45309</v>
      </c>
      <c r="E98" t="s">
        <v>108</v>
      </c>
      <c r="F98">
        <v>1</v>
      </c>
      <c r="G98">
        <v>1</v>
      </c>
      <c r="H98">
        <v>2</v>
      </c>
      <c r="I98" s="2">
        <f t="shared" si="2"/>
        <v>0</v>
      </c>
      <c r="J98" s="3">
        <f t="shared" si="3"/>
        <v>98</v>
      </c>
    </row>
    <row r="99" spans="1:10" x14ac:dyDescent="0.25">
      <c r="A99" t="s">
        <v>109</v>
      </c>
      <c r="B99">
        <v>5300013246</v>
      </c>
      <c r="C99" s="1">
        <v>45308</v>
      </c>
      <c r="D99" s="1">
        <v>45313</v>
      </c>
      <c r="E99" t="s">
        <v>110</v>
      </c>
      <c r="F99">
        <v>1</v>
      </c>
      <c r="G99">
        <v>1</v>
      </c>
      <c r="H99">
        <v>5</v>
      </c>
      <c r="I99" s="2">
        <f t="shared" si="2"/>
        <v>0</v>
      </c>
      <c r="J99" s="3">
        <f t="shared" si="3"/>
        <v>95</v>
      </c>
    </row>
    <row r="100" spans="1:10" x14ac:dyDescent="0.25">
      <c r="A100" t="s">
        <v>17</v>
      </c>
      <c r="B100">
        <v>5300013248</v>
      </c>
      <c r="C100" s="1">
        <v>45307</v>
      </c>
      <c r="D100" s="1">
        <v>45313</v>
      </c>
      <c r="E100" t="s">
        <v>111</v>
      </c>
      <c r="F100">
        <v>1</v>
      </c>
      <c r="G100">
        <v>1</v>
      </c>
      <c r="H100">
        <v>6</v>
      </c>
      <c r="I100" s="2">
        <f t="shared" si="2"/>
        <v>0</v>
      </c>
      <c r="J100" s="3">
        <f t="shared" si="3"/>
        <v>94</v>
      </c>
    </row>
    <row r="101" spans="1:10" x14ac:dyDescent="0.25">
      <c r="A101" t="s">
        <v>112</v>
      </c>
      <c r="B101">
        <v>5300013252</v>
      </c>
      <c r="C101" s="1">
        <v>45307</v>
      </c>
      <c r="D101" s="1">
        <v>45308</v>
      </c>
      <c r="E101" t="s">
        <v>113</v>
      </c>
      <c r="F101">
        <v>10</v>
      </c>
      <c r="G101">
        <v>10</v>
      </c>
      <c r="H101">
        <v>1</v>
      </c>
      <c r="I101" s="2">
        <f t="shared" si="2"/>
        <v>0</v>
      </c>
      <c r="J101" s="3">
        <f t="shared" si="3"/>
        <v>99</v>
      </c>
    </row>
    <row r="102" spans="1:10" x14ac:dyDescent="0.25">
      <c r="A102" t="s">
        <v>114</v>
      </c>
      <c r="B102">
        <v>5300013253</v>
      </c>
      <c r="C102" s="1">
        <v>45307</v>
      </c>
      <c r="D102" s="1">
        <v>45313</v>
      </c>
      <c r="E102" t="s">
        <v>115</v>
      </c>
      <c r="F102">
        <v>1</v>
      </c>
      <c r="G102">
        <v>1</v>
      </c>
      <c r="H102">
        <v>6</v>
      </c>
      <c r="I102" s="2">
        <f t="shared" si="2"/>
        <v>0</v>
      </c>
      <c r="J102" s="3">
        <f t="shared" si="3"/>
        <v>94</v>
      </c>
    </row>
    <row r="103" spans="1:10" x14ac:dyDescent="0.25">
      <c r="A103" t="s">
        <v>116</v>
      </c>
      <c r="B103">
        <v>5100007778</v>
      </c>
      <c r="C103" s="1">
        <v>45323</v>
      </c>
      <c r="D103" s="1">
        <v>45309</v>
      </c>
      <c r="E103" t="s">
        <v>117</v>
      </c>
      <c r="F103">
        <v>22</v>
      </c>
      <c r="G103">
        <v>44</v>
      </c>
      <c r="H103">
        <v>-14</v>
      </c>
      <c r="I103" s="2">
        <f t="shared" si="2"/>
        <v>0</v>
      </c>
      <c r="J103" s="3">
        <f t="shared" si="3"/>
        <v>114</v>
      </c>
    </row>
    <row r="104" spans="1:10" x14ac:dyDescent="0.25">
      <c r="A104" t="s">
        <v>116</v>
      </c>
      <c r="B104">
        <v>5100007778</v>
      </c>
      <c r="C104" s="1">
        <v>45323</v>
      </c>
      <c r="D104" s="1">
        <v>45309</v>
      </c>
      <c r="E104" t="s">
        <v>117</v>
      </c>
      <c r="F104">
        <v>22</v>
      </c>
      <c r="G104">
        <v>88</v>
      </c>
      <c r="H104">
        <v>-14</v>
      </c>
      <c r="I104" s="2">
        <f t="shared" si="2"/>
        <v>0</v>
      </c>
      <c r="J104" s="3">
        <f t="shared" si="3"/>
        <v>114</v>
      </c>
    </row>
    <row r="105" spans="1:10" x14ac:dyDescent="0.25">
      <c r="A105" t="s">
        <v>116</v>
      </c>
      <c r="B105">
        <v>5100007778</v>
      </c>
      <c r="C105" s="1">
        <v>45323</v>
      </c>
      <c r="D105" s="1">
        <v>45309</v>
      </c>
      <c r="E105" t="s">
        <v>117</v>
      </c>
      <c r="F105">
        <v>22</v>
      </c>
      <c r="G105">
        <v>22</v>
      </c>
      <c r="H105">
        <v>-14</v>
      </c>
      <c r="I105" s="2">
        <f t="shared" si="2"/>
        <v>0</v>
      </c>
      <c r="J105" s="3">
        <f t="shared" si="3"/>
        <v>114</v>
      </c>
    </row>
    <row r="106" spans="1:10" x14ac:dyDescent="0.25">
      <c r="A106" t="s">
        <v>116</v>
      </c>
      <c r="B106">
        <v>5100007778</v>
      </c>
      <c r="C106" s="1">
        <v>45323</v>
      </c>
      <c r="D106" s="1">
        <v>45309</v>
      </c>
      <c r="E106" t="s">
        <v>118</v>
      </c>
      <c r="F106">
        <v>44</v>
      </c>
      <c r="G106">
        <v>44</v>
      </c>
      <c r="H106">
        <v>-14</v>
      </c>
      <c r="I106" s="2">
        <f t="shared" si="2"/>
        <v>0</v>
      </c>
      <c r="J106" s="3">
        <f t="shared" si="3"/>
        <v>114</v>
      </c>
    </row>
    <row r="107" spans="1:10" x14ac:dyDescent="0.25">
      <c r="A107" t="s">
        <v>116</v>
      </c>
      <c r="B107">
        <v>5100007778</v>
      </c>
      <c r="C107" s="1">
        <v>45323</v>
      </c>
      <c r="D107" s="1">
        <v>45309</v>
      </c>
      <c r="E107" t="s">
        <v>118</v>
      </c>
      <c r="F107">
        <v>44</v>
      </c>
      <c r="G107">
        <v>88</v>
      </c>
      <c r="H107">
        <v>-14</v>
      </c>
      <c r="I107" s="2">
        <f t="shared" si="2"/>
        <v>0</v>
      </c>
      <c r="J107" s="3">
        <f t="shared" si="3"/>
        <v>114</v>
      </c>
    </row>
    <row r="108" spans="1:10" x14ac:dyDescent="0.25">
      <c r="A108" t="s">
        <v>116</v>
      </c>
      <c r="B108">
        <v>5100007778</v>
      </c>
      <c r="C108" s="1">
        <v>45323</v>
      </c>
      <c r="D108" s="1">
        <v>45309</v>
      </c>
      <c r="E108" t="s">
        <v>118</v>
      </c>
      <c r="F108">
        <v>44</v>
      </c>
      <c r="G108">
        <v>22</v>
      </c>
      <c r="H108">
        <v>-14</v>
      </c>
      <c r="I108" s="2">
        <f t="shared" si="2"/>
        <v>0</v>
      </c>
      <c r="J108" s="3">
        <f t="shared" si="3"/>
        <v>114</v>
      </c>
    </row>
    <row r="109" spans="1:10" x14ac:dyDescent="0.25">
      <c r="A109" t="s">
        <v>116</v>
      </c>
      <c r="B109">
        <v>5100007778</v>
      </c>
      <c r="C109" s="1">
        <v>45332</v>
      </c>
      <c r="D109" s="1">
        <v>45309</v>
      </c>
      <c r="E109" t="s">
        <v>119</v>
      </c>
      <c r="F109">
        <v>11</v>
      </c>
      <c r="G109">
        <v>44</v>
      </c>
      <c r="H109">
        <v>-23</v>
      </c>
      <c r="I109" s="2">
        <f t="shared" si="2"/>
        <v>0</v>
      </c>
      <c r="J109" s="3">
        <f t="shared" si="3"/>
        <v>123</v>
      </c>
    </row>
    <row r="110" spans="1:10" x14ac:dyDescent="0.25">
      <c r="A110" t="s">
        <v>116</v>
      </c>
      <c r="B110">
        <v>5100007778</v>
      </c>
      <c r="C110" s="1">
        <v>45332</v>
      </c>
      <c r="D110" s="1">
        <v>45309</v>
      </c>
      <c r="E110" t="s">
        <v>119</v>
      </c>
      <c r="F110">
        <v>11</v>
      </c>
      <c r="G110">
        <v>88</v>
      </c>
      <c r="H110">
        <v>-23</v>
      </c>
      <c r="I110" s="2">
        <f t="shared" si="2"/>
        <v>0</v>
      </c>
      <c r="J110" s="3">
        <f t="shared" si="3"/>
        <v>123</v>
      </c>
    </row>
    <row r="111" spans="1:10" x14ac:dyDescent="0.25">
      <c r="A111" t="s">
        <v>116</v>
      </c>
      <c r="B111">
        <v>5100007778</v>
      </c>
      <c r="C111" s="1">
        <v>45332</v>
      </c>
      <c r="D111" s="1">
        <v>45309</v>
      </c>
      <c r="E111" t="s">
        <v>119</v>
      </c>
      <c r="F111">
        <v>11</v>
      </c>
      <c r="G111">
        <v>22</v>
      </c>
      <c r="H111">
        <v>-23</v>
      </c>
      <c r="I111" s="2">
        <f t="shared" si="2"/>
        <v>0</v>
      </c>
      <c r="J111" s="3">
        <f t="shared" si="3"/>
        <v>123</v>
      </c>
    </row>
    <row r="112" spans="1:10" x14ac:dyDescent="0.25">
      <c r="A112" t="s">
        <v>116</v>
      </c>
      <c r="B112">
        <v>5100007778</v>
      </c>
      <c r="C112" s="1">
        <v>45321</v>
      </c>
      <c r="D112" s="1">
        <v>45309</v>
      </c>
      <c r="E112" t="s">
        <v>120</v>
      </c>
      <c r="F112">
        <v>88</v>
      </c>
      <c r="G112">
        <v>44</v>
      </c>
      <c r="H112">
        <v>-12</v>
      </c>
      <c r="I112" s="2">
        <f t="shared" si="2"/>
        <v>0</v>
      </c>
      <c r="J112" s="3">
        <f t="shared" si="3"/>
        <v>112</v>
      </c>
    </row>
    <row r="113" spans="1:10" x14ac:dyDescent="0.25">
      <c r="A113" t="s">
        <v>116</v>
      </c>
      <c r="B113">
        <v>5100007778</v>
      </c>
      <c r="C113" s="1">
        <v>45321</v>
      </c>
      <c r="D113" s="1">
        <v>45309</v>
      </c>
      <c r="E113" t="s">
        <v>120</v>
      </c>
      <c r="F113">
        <v>88</v>
      </c>
      <c r="G113">
        <v>88</v>
      </c>
      <c r="H113">
        <v>-12</v>
      </c>
      <c r="I113" s="2">
        <f t="shared" si="2"/>
        <v>0</v>
      </c>
      <c r="J113" s="3">
        <f t="shared" si="3"/>
        <v>112</v>
      </c>
    </row>
    <row r="114" spans="1:10" x14ac:dyDescent="0.25">
      <c r="A114" t="s">
        <v>116</v>
      </c>
      <c r="B114">
        <v>5100007778</v>
      </c>
      <c r="C114" s="1">
        <v>45321</v>
      </c>
      <c r="D114" s="1">
        <v>45309</v>
      </c>
      <c r="E114" t="s">
        <v>120</v>
      </c>
      <c r="F114">
        <v>88</v>
      </c>
      <c r="G114">
        <v>22</v>
      </c>
      <c r="H114">
        <v>-12</v>
      </c>
      <c r="I114" s="2">
        <f t="shared" si="2"/>
        <v>0</v>
      </c>
      <c r="J114" s="3">
        <f t="shared" si="3"/>
        <v>112</v>
      </c>
    </row>
    <row r="115" spans="1:10" x14ac:dyDescent="0.25">
      <c r="A115" t="s">
        <v>116</v>
      </c>
      <c r="B115">
        <v>5100007778</v>
      </c>
      <c r="C115" s="1">
        <v>45321</v>
      </c>
      <c r="D115" s="1">
        <v>45309</v>
      </c>
      <c r="E115" t="s">
        <v>121</v>
      </c>
      <c r="F115">
        <v>11</v>
      </c>
      <c r="G115">
        <v>44</v>
      </c>
      <c r="H115">
        <v>-12</v>
      </c>
      <c r="I115" s="2">
        <f t="shared" si="2"/>
        <v>0</v>
      </c>
      <c r="J115" s="3">
        <f t="shared" si="3"/>
        <v>112</v>
      </c>
    </row>
    <row r="116" spans="1:10" x14ac:dyDescent="0.25">
      <c r="A116" t="s">
        <v>116</v>
      </c>
      <c r="B116">
        <v>5100007778</v>
      </c>
      <c r="C116" s="1">
        <v>45321</v>
      </c>
      <c r="D116" s="1">
        <v>45309</v>
      </c>
      <c r="E116" t="s">
        <v>121</v>
      </c>
      <c r="F116">
        <v>11</v>
      </c>
      <c r="G116">
        <v>88</v>
      </c>
      <c r="H116">
        <v>-12</v>
      </c>
      <c r="I116" s="2">
        <f t="shared" si="2"/>
        <v>0</v>
      </c>
      <c r="J116" s="3">
        <f t="shared" si="3"/>
        <v>112</v>
      </c>
    </row>
    <row r="117" spans="1:10" x14ac:dyDescent="0.25">
      <c r="A117" t="s">
        <v>116</v>
      </c>
      <c r="B117">
        <v>5100007778</v>
      </c>
      <c r="C117" s="1">
        <v>45321</v>
      </c>
      <c r="D117" s="1">
        <v>45309</v>
      </c>
      <c r="E117" t="s">
        <v>121</v>
      </c>
      <c r="F117">
        <v>11</v>
      </c>
      <c r="G117">
        <v>22</v>
      </c>
      <c r="H117">
        <v>-12</v>
      </c>
      <c r="I117" s="2">
        <f t="shared" si="2"/>
        <v>0</v>
      </c>
      <c r="J117" s="3">
        <f t="shared" si="3"/>
        <v>112</v>
      </c>
    </row>
    <row r="118" spans="1:10" x14ac:dyDescent="0.25">
      <c r="A118" t="s">
        <v>122</v>
      </c>
      <c r="B118">
        <v>5100007779</v>
      </c>
      <c r="C118" s="1">
        <v>45310</v>
      </c>
      <c r="D118" s="1">
        <v>45310</v>
      </c>
      <c r="E118" t="s">
        <v>123</v>
      </c>
      <c r="F118">
        <v>150</v>
      </c>
      <c r="G118">
        <v>150</v>
      </c>
      <c r="H118">
        <v>0</v>
      </c>
      <c r="I118" s="2">
        <f t="shared" si="2"/>
        <v>1</v>
      </c>
      <c r="J118" s="3">
        <f t="shared" si="3"/>
        <v>1</v>
      </c>
    </row>
    <row r="119" spans="1:10" x14ac:dyDescent="0.25">
      <c r="A119" t="s">
        <v>124</v>
      </c>
      <c r="B119">
        <v>5300013230</v>
      </c>
      <c r="C119" s="1">
        <v>45306</v>
      </c>
      <c r="D119" s="1">
        <v>45307</v>
      </c>
      <c r="E119" t="s">
        <v>125</v>
      </c>
      <c r="F119">
        <v>30</v>
      </c>
      <c r="G119">
        <v>30</v>
      </c>
      <c r="H119">
        <v>1</v>
      </c>
      <c r="I119" s="2">
        <f t="shared" si="2"/>
        <v>0</v>
      </c>
      <c r="J119" s="3">
        <f t="shared" si="3"/>
        <v>99</v>
      </c>
    </row>
    <row r="120" spans="1:10" x14ac:dyDescent="0.25">
      <c r="A120" t="s">
        <v>126</v>
      </c>
      <c r="B120">
        <v>5300013231</v>
      </c>
      <c r="C120" s="1">
        <v>45306</v>
      </c>
      <c r="D120" s="1">
        <v>45309</v>
      </c>
      <c r="E120" t="s">
        <v>127</v>
      </c>
      <c r="F120">
        <v>1</v>
      </c>
      <c r="G120">
        <v>1</v>
      </c>
      <c r="H120">
        <v>3</v>
      </c>
      <c r="I120" s="2">
        <f t="shared" si="2"/>
        <v>0</v>
      </c>
      <c r="J120" s="3">
        <f t="shared" si="3"/>
        <v>97</v>
      </c>
    </row>
    <row r="121" spans="1:10" x14ac:dyDescent="0.25">
      <c r="A121" t="s">
        <v>8</v>
      </c>
      <c r="B121">
        <v>5300013232</v>
      </c>
      <c r="C121" s="1">
        <v>45313</v>
      </c>
      <c r="D121" s="1">
        <v>45307</v>
      </c>
      <c r="E121" t="s">
        <v>9</v>
      </c>
      <c r="F121">
        <v>400</v>
      </c>
      <c r="G121">
        <v>1</v>
      </c>
      <c r="H121">
        <v>-6</v>
      </c>
      <c r="I121" s="2">
        <f t="shared" si="2"/>
        <v>0</v>
      </c>
      <c r="J121" s="3">
        <f t="shared" si="3"/>
        <v>106</v>
      </c>
    </row>
    <row r="122" spans="1:10" x14ac:dyDescent="0.25">
      <c r="A122" t="s">
        <v>8</v>
      </c>
      <c r="B122">
        <v>5300013232</v>
      </c>
      <c r="C122" s="1">
        <v>45313</v>
      </c>
      <c r="D122" s="1">
        <v>45307</v>
      </c>
      <c r="E122" t="s">
        <v>9</v>
      </c>
      <c r="F122">
        <v>400</v>
      </c>
      <c r="G122">
        <v>400</v>
      </c>
      <c r="H122">
        <v>-6</v>
      </c>
      <c r="I122" s="2">
        <f t="shared" si="2"/>
        <v>0</v>
      </c>
      <c r="J122" s="3">
        <f t="shared" si="3"/>
        <v>106</v>
      </c>
    </row>
    <row r="123" spans="1:10" x14ac:dyDescent="0.25">
      <c r="A123" t="s">
        <v>128</v>
      </c>
      <c r="B123">
        <v>5300013225</v>
      </c>
      <c r="C123" s="1">
        <v>45303</v>
      </c>
      <c r="D123" s="1">
        <v>45320</v>
      </c>
      <c r="E123" t="s">
        <v>129</v>
      </c>
      <c r="F123">
        <v>1</v>
      </c>
      <c r="G123">
        <v>1</v>
      </c>
      <c r="H123">
        <v>17</v>
      </c>
      <c r="I123" s="2">
        <f t="shared" si="2"/>
        <v>0</v>
      </c>
      <c r="J123" s="3">
        <f t="shared" si="3"/>
        <v>83</v>
      </c>
    </row>
    <row r="124" spans="1:10" x14ac:dyDescent="0.25">
      <c r="A124" t="s">
        <v>73</v>
      </c>
      <c r="B124">
        <v>5300013226</v>
      </c>
      <c r="C124" s="1">
        <v>45303</v>
      </c>
      <c r="D124" s="1">
        <v>45313</v>
      </c>
      <c r="E124" t="s">
        <v>130</v>
      </c>
      <c r="F124">
        <v>3</v>
      </c>
      <c r="G124">
        <v>3</v>
      </c>
      <c r="H124">
        <v>10</v>
      </c>
      <c r="I124" s="2">
        <f t="shared" si="2"/>
        <v>0</v>
      </c>
      <c r="J124" s="3">
        <f t="shared" si="3"/>
        <v>90</v>
      </c>
    </row>
    <row r="125" spans="1:10" x14ac:dyDescent="0.25">
      <c r="A125" t="s">
        <v>73</v>
      </c>
      <c r="B125">
        <v>5300013226</v>
      </c>
      <c r="C125" s="1">
        <v>45303</v>
      </c>
      <c r="D125" s="1">
        <v>45313</v>
      </c>
      <c r="E125" t="s">
        <v>130</v>
      </c>
      <c r="F125">
        <v>3</v>
      </c>
      <c r="G125">
        <v>15</v>
      </c>
      <c r="H125">
        <v>10</v>
      </c>
      <c r="I125" s="2">
        <f t="shared" si="2"/>
        <v>0</v>
      </c>
      <c r="J125" s="3">
        <f t="shared" si="3"/>
        <v>90</v>
      </c>
    </row>
    <row r="126" spans="1:10" x14ac:dyDescent="0.25">
      <c r="A126" t="s">
        <v>73</v>
      </c>
      <c r="B126">
        <v>5300013226</v>
      </c>
      <c r="C126" s="1">
        <v>45303</v>
      </c>
      <c r="D126" s="1">
        <v>45313</v>
      </c>
      <c r="E126" t="s">
        <v>131</v>
      </c>
      <c r="F126">
        <v>15</v>
      </c>
      <c r="G126">
        <v>3</v>
      </c>
      <c r="H126">
        <v>10</v>
      </c>
      <c r="I126" s="2">
        <f t="shared" si="2"/>
        <v>0</v>
      </c>
      <c r="J126" s="3">
        <f t="shared" si="3"/>
        <v>90</v>
      </c>
    </row>
    <row r="127" spans="1:10" x14ac:dyDescent="0.25">
      <c r="A127" t="s">
        <v>73</v>
      </c>
      <c r="B127">
        <v>5300013226</v>
      </c>
      <c r="C127" s="1">
        <v>45303</v>
      </c>
      <c r="D127" s="1">
        <v>45313</v>
      </c>
      <c r="E127" t="s">
        <v>131</v>
      </c>
      <c r="F127">
        <v>15</v>
      </c>
      <c r="G127">
        <v>15</v>
      </c>
      <c r="H127">
        <v>10</v>
      </c>
      <c r="I127" s="2">
        <f t="shared" si="2"/>
        <v>0</v>
      </c>
      <c r="J127" s="3">
        <f t="shared" si="3"/>
        <v>90</v>
      </c>
    </row>
    <row r="128" spans="1:10" x14ac:dyDescent="0.25">
      <c r="A128" t="s">
        <v>133</v>
      </c>
      <c r="B128">
        <v>5300013228</v>
      </c>
      <c r="C128" s="1">
        <v>45303</v>
      </c>
      <c r="D128" s="1">
        <v>45310</v>
      </c>
      <c r="E128" t="s">
        <v>134</v>
      </c>
      <c r="F128">
        <v>1</v>
      </c>
      <c r="G128">
        <v>1</v>
      </c>
      <c r="H128">
        <v>7</v>
      </c>
      <c r="I128" s="2">
        <f t="shared" si="2"/>
        <v>0</v>
      </c>
      <c r="J128" s="3">
        <f t="shared" si="3"/>
        <v>93</v>
      </c>
    </row>
    <row r="129" spans="1:10" x14ac:dyDescent="0.25">
      <c r="A129" t="s">
        <v>133</v>
      </c>
      <c r="B129">
        <v>5300013229</v>
      </c>
      <c r="C129" s="1">
        <v>45303</v>
      </c>
      <c r="D129" s="1">
        <v>45310</v>
      </c>
      <c r="E129" t="s">
        <v>135</v>
      </c>
      <c r="F129">
        <v>1</v>
      </c>
      <c r="G129">
        <v>1</v>
      </c>
      <c r="H129">
        <v>7</v>
      </c>
      <c r="I129" s="2">
        <f t="shared" si="2"/>
        <v>0</v>
      </c>
      <c r="J129" s="3">
        <f t="shared" si="3"/>
        <v>93</v>
      </c>
    </row>
    <row r="130" spans="1:10" x14ac:dyDescent="0.25">
      <c r="A130" t="s">
        <v>35</v>
      </c>
      <c r="B130">
        <v>5100007775</v>
      </c>
      <c r="C130" s="1">
        <v>45310</v>
      </c>
      <c r="D130" s="1">
        <v>45308</v>
      </c>
      <c r="E130" t="s">
        <v>136</v>
      </c>
      <c r="F130">
        <v>80</v>
      </c>
      <c r="G130">
        <v>12</v>
      </c>
      <c r="H130">
        <v>-2</v>
      </c>
      <c r="I130" s="2">
        <f t="shared" si="2"/>
        <v>0</v>
      </c>
      <c r="J130" s="3">
        <f t="shared" si="3"/>
        <v>102</v>
      </c>
    </row>
    <row r="131" spans="1:10" x14ac:dyDescent="0.25">
      <c r="A131" t="s">
        <v>35</v>
      </c>
      <c r="B131">
        <v>5100007775</v>
      </c>
      <c r="C131" s="1">
        <v>45310</v>
      </c>
      <c r="D131" s="1">
        <v>45309</v>
      </c>
      <c r="E131" t="s">
        <v>136</v>
      </c>
      <c r="F131">
        <v>80</v>
      </c>
      <c r="G131">
        <v>68</v>
      </c>
      <c r="H131">
        <v>-1</v>
      </c>
      <c r="I131" s="2">
        <f t="shared" ref="I131:I194" si="4">IF(AND(D131-C131=0, D131-C131=0),1, 0)</f>
        <v>0</v>
      </c>
      <c r="J131" s="3">
        <f t="shared" ref="J131:J194" si="5">IF(D131&lt;&gt;C131, 100-(D131-C131), 100%)</f>
        <v>101</v>
      </c>
    </row>
    <row r="132" spans="1:10" x14ac:dyDescent="0.25">
      <c r="A132" t="s">
        <v>35</v>
      </c>
      <c r="B132">
        <v>5100007775</v>
      </c>
      <c r="C132" s="1">
        <v>45310</v>
      </c>
      <c r="D132" s="1">
        <v>45309</v>
      </c>
      <c r="E132" t="s">
        <v>136</v>
      </c>
      <c r="F132">
        <v>80</v>
      </c>
      <c r="G132">
        <v>500</v>
      </c>
      <c r="H132">
        <v>-1</v>
      </c>
      <c r="I132" s="2">
        <f t="shared" si="4"/>
        <v>0</v>
      </c>
      <c r="J132" s="3">
        <f t="shared" si="5"/>
        <v>101</v>
      </c>
    </row>
    <row r="133" spans="1:10" x14ac:dyDescent="0.25">
      <c r="A133" t="s">
        <v>35</v>
      </c>
      <c r="B133">
        <v>5100007775</v>
      </c>
      <c r="C133" s="1">
        <v>45310</v>
      </c>
      <c r="D133" s="1">
        <v>45309</v>
      </c>
      <c r="E133" t="s">
        <v>136</v>
      </c>
      <c r="F133">
        <v>80</v>
      </c>
      <c r="G133">
        <v>10</v>
      </c>
      <c r="H133">
        <v>-1</v>
      </c>
      <c r="I133" s="2">
        <f t="shared" si="4"/>
        <v>0</v>
      </c>
      <c r="J133" s="3">
        <f t="shared" si="5"/>
        <v>101</v>
      </c>
    </row>
    <row r="134" spans="1:10" x14ac:dyDescent="0.25">
      <c r="A134" t="s">
        <v>35</v>
      </c>
      <c r="B134">
        <v>5100007775</v>
      </c>
      <c r="C134" s="1">
        <v>45310</v>
      </c>
      <c r="D134" s="1">
        <v>45308</v>
      </c>
      <c r="E134" t="s">
        <v>137</v>
      </c>
      <c r="F134">
        <v>50</v>
      </c>
      <c r="G134">
        <v>12</v>
      </c>
      <c r="H134">
        <v>-2</v>
      </c>
      <c r="I134" s="2">
        <f t="shared" si="4"/>
        <v>0</v>
      </c>
      <c r="J134" s="3">
        <f t="shared" si="5"/>
        <v>102</v>
      </c>
    </row>
    <row r="135" spans="1:10" x14ac:dyDescent="0.25">
      <c r="A135" t="s">
        <v>35</v>
      </c>
      <c r="B135">
        <v>5100007775</v>
      </c>
      <c r="C135" s="1">
        <v>45310</v>
      </c>
      <c r="D135" s="1">
        <v>45309</v>
      </c>
      <c r="E135" t="s">
        <v>137</v>
      </c>
      <c r="F135">
        <v>50</v>
      </c>
      <c r="G135">
        <v>68</v>
      </c>
      <c r="H135">
        <v>-1</v>
      </c>
      <c r="I135" s="2">
        <f t="shared" si="4"/>
        <v>0</v>
      </c>
      <c r="J135" s="3">
        <f t="shared" si="5"/>
        <v>101</v>
      </c>
    </row>
    <row r="136" spans="1:10" x14ac:dyDescent="0.25">
      <c r="A136" t="s">
        <v>35</v>
      </c>
      <c r="B136">
        <v>5100007775</v>
      </c>
      <c r="C136" s="1">
        <v>45310</v>
      </c>
      <c r="D136" s="1">
        <v>45309</v>
      </c>
      <c r="E136" t="s">
        <v>137</v>
      </c>
      <c r="F136">
        <v>50</v>
      </c>
      <c r="G136">
        <v>500</v>
      </c>
      <c r="H136">
        <v>-1</v>
      </c>
      <c r="I136" s="2">
        <f t="shared" si="4"/>
        <v>0</v>
      </c>
      <c r="J136" s="3">
        <f t="shared" si="5"/>
        <v>101</v>
      </c>
    </row>
    <row r="137" spans="1:10" x14ac:dyDescent="0.25">
      <c r="A137" t="s">
        <v>35</v>
      </c>
      <c r="B137">
        <v>5100007775</v>
      </c>
      <c r="C137" s="1">
        <v>45310</v>
      </c>
      <c r="D137" s="1">
        <v>45309</v>
      </c>
      <c r="E137" t="s">
        <v>137</v>
      </c>
      <c r="F137">
        <v>50</v>
      </c>
      <c r="G137">
        <v>10</v>
      </c>
      <c r="H137">
        <v>-1</v>
      </c>
      <c r="I137" s="2">
        <f t="shared" si="4"/>
        <v>0</v>
      </c>
      <c r="J137" s="3">
        <f t="shared" si="5"/>
        <v>101</v>
      </c>
    </row>
    <row r="138" spans="1:10" x14ac:dyDescent="0.25">
      <c r="A138" t="s">
        <v>35</v>
      </c>
      <c r="B138">
        <v>5100007775</v>
      </c>
      <c r="C138" s="1">
        <v>45310</v>
      </c>
      <c r="D138" s="1">
        <v>45308</v>
      </c>
      <c r="E138" t="s">
        <v>138</v>
      </c>
      <c r="F138">
        <v>50</v>
      </c>
      <c r="G138">
        <v>12</v>
      </c>
      <c r="H138">
        <v>-2</v>
      </c>
      <c r="I138" s="2">
        <f t="shared" si="4"/>
        <v>0</v>
      </c>
      <c r="J138" s="3">
        <f t="shared" si="5"/>
        <v>102</v>
      </c>
    </row>
    <row r="139" spans="1:10" x14ac:dyDescent="0.25">
      <c r="A139" t="s">
        <v>35</v>
      </c>
      <c r="B139">
        <v>5100007775</v>
      </c>
      <c r="C139" s="1">
        <v>45310</v>
      </c>
      <c r="D139" s="1">
        <v>45309</v>
      </c>
      <c r="E139" t="s">
        <v>138</v>
      </c>
      <c r="F139">
        <v>50</v>
      </c>
      <c r="G139">
        <v>68</v>
      </c>
      <c r="H139">
        <v>-1</v>
      </c>
      <c r="I139" s="2">
        <f t="shared" si="4"/>
        <v>0</v>
      </c>
      <c r="J139" s="3">
        <f t="shared" si="5"/>
        <v>101</v>
      </c>
    </row>
    <row r="140" spans="1:10" x14ac:dyDescent="0.25">
      <c r="A140" t="s">
        <v>35</v>
      </c>
      <c r="B140">
        <v>5100007775</v>
      </c>
      <c r="C140" s="1">
        <v>45310</v>
      </c>
      <c r="D140" s="1">
        <v>45309</v>
      </c>
      <c r="E140" t="s">
        <v>138</v>
      </c>
      <c r="F140">
        <v>50</v>
      </c>
      <c r="G140">
        <v>500</v>
      </c>
      <c r="H140">
        <v>-1</v>
      </c>
      <c r="I140" s="2">
        <f t="shared" si="4"/>
        <v>0</v>
      </c>
      <c r="J140" s="3">
        <f t="shared" si="5"/>
        <v>101</v>
      </c>
    </row>
    <row r="141" spans="1:10" x14ac:dyDescent="0.25">
      <c r="A141" t="s">
        <v>35</v>
      </c>
      <c r="B141">
        <v>5100007775</v>
      </c>
      <c r="C141" s="1">
        <v>45310</v>
      </c>
      <c r="D141" s="1">
        <v>45309</v>
      </c>
      <c r="E141" t="s">
        <v>138</v>
      </c>
      <c r="F141">
        <v>50</v>
      </c>
      <c r="G141">
        <v>10</v>
      </c>
      <c r="H141">
        <v>-1</v>
      </c>
      <c r="I141" s="2">
        <f t="shared" si="4"/>
        <v>0</v>
      </c>
      <c r="J141" s="3">
        <f t="shared" si="5"/>
        <v>101</v>
      </c>
    </row>
    <row r="142" spans="1:10" x14ac:dyDescent="0.25">
      <c r="A142" t="s">
        <v>35</v>
      </c>
      <c r="B142">
        <v>5100007775</v>
      </c>
      <c r="C142" s="1">
        <v>45310</v>
      </c>
      <c r="D142" s="1">
        <v>45308</v>
      </c>
      <c r="E142" t="s">
        <v>139</v>
      </c>
      <c r="F142">
        <v>500</v>
      </c>
      <c r="G142">
        <v>12</v>
      </c>
      <c r="H142">
        <v>-2</v>
      </c>
      <c r="I142" s="2">
        <f t="shared" si="4"/>
        <v>0</v>
      </c>
      <c r="J142" s="3">
        <f t="shared" si="5"/>
        <v>102</v>
      </c>
    </row>
    <row r="143" spans="1:10" x14ac:dyDescent="0.25">
      <c r="A143" t="s">
        <v>35</v>
      </c>
      <c r="B143">
        <v>5100007775</v>
      </c>
      <c r="C143" s="1">
        <v>45310</v>
      </c>
      <c r="D143" s="1">
        <v>45309</v>
      </c>
      <c r="E143" t="s">
        <v>139</v>
      </c>
      <c r="F143">
        <v>500</v>
      </c>
      <c r="G143">
        <v>68</v>
      </c>
      <c r="H143">
        <v>-1</v>
      </c>
      <c r="I143" s="2">
        <f t="shared" si="4"/>
        <v>0</v>
      </c>
      <c r="J143" s="3">
        <f t="shared" si="5"/>
        <v>101</v>
      </c>
    </row>
    <row r="144" spans="1:10" x14ac:dyDescent="0.25">
      <c r="A144" t="s">
        <v>35</v>
      </c>
      <c r="B144">
        <v>5100007775</v>
      </c>
      <c r="C144" s="1">
        <v>45310</v>
      </c>
      <c r="D144" s="1">
        <v>45309</v>
      </c>
      <c r="E144" t="s">
        <v>139</v>
      </c>
      <c r="F144">
        <v>500</v>
      </c>
      <c r="G144">
        <v>500</v>
      </c>
      <c r="H144">
        <v>-1</v>
      </c>
      <c r="I144" s="2">
        <f t="shared" si="4"/>
        <v>0</v>
      </c>
      <c r="J144" s="3">
        <f t="shared" si="5"/>
        <v>101</v>
      </c>
    </row>
    <row r="145" spans="1:10" x14ac:dyDescent="0.25">
      <c r="A145" t="s">
        <v>35</v>
      </c>
      <c r="B145">
        <v>5100007775</v>
      </c>
      <c r="C145" s="1">
        <v>45310</v>
      </c>
      <c r="D145" s="1">
        <v>45309</v>
      </c>
      <c r="E145" t="s">
        <v>139</v>
      </c>
      <c r="F145">
        <v>500</v>
      </c>
      <c r="G145">
        <v>10</v>
      </c>
      <c r="H145">
        <v>-1</v>
      </c>
      <c r="I145" s="2">
        <f t="shared" si="4"/>
        <v>0</v>
      </c>
      <c r="J145" s="3">
        <f t="shared" si="5"/>
        <v>101</v>
      </c>
    </row>
    <row r="146" spans="1:10" x14ac:dyDescent="0.25">
      <c r="A146" t="s">
        <v>35</v>
      </c>
      <c r="B146">
        <v>5100007775</v>
      </c>
      <c r="C146" s="1">
        <v>45310</v>
      </c>
      <c r="D146" s="1">
        <v>45308</v>
      </c>
      <c r="E146" t="s">
        <v>140</v>
      </c>
      <c r="F146">
        <v>10</v>
      </c>
      <c r="G146">
        <v>12</v>
      </c>
      <c r="H146">
        <v>-2</v>
      </c>
      <c r="I146" s="2">
        <f t="shared" si="4"/>
        <v>0</v>
      </c>
      <c r="J146" s="3">
        <f t="shared" si="5"/>
        <v>102</v>
      </c>
    </row>
    <row r="147" spans="1:10" x14ac:dyDescent="0.25">
      <c r="A147" t="s">
        <v>35</v>
      </c>
      <c r="B147">
        <v>5100007775</v>
      </c>
      <c r="C147" s="1">
        <v>45310</v>
      </c>
      <c r="D147" s="1">
        <v>45309</v>
      </c>
      <c r="E147" t="s">
        <v>140</v>
      </c>
      <c r="F147">
        <v>10</v>
      </c>
      <c r="G147">
        <v>68</v>
      </c>
      <c r="H147">
        <v>-1</v>
      </c>
      <c r="I147" s="2">
        <f t="shared" si="4"/>
        <v>0</v>
      </c>
      <c r="J147" s="3">
        <f t="shared" si="5"/>
        <v>101</v>
      </c>
    </row>
    <row r="148" spans="1:10" x14ac:dyDescent="0.25">
      <c r="A148" t="s">
        <v>35</v>
      </c>
      <c r="B148">
        <v>5100007775</v>
      </c>
      <c r="C148" s="1">
        <v>45310</v>
      </c>
      <c r="D148" s="1">
        <v>45309</v>
      </c>
      <c r="E148" t="s">
        <v>140</v>
      </c>
      <c r="F148">
        <v>10</v>
      </c>
      <c r="G148">
        <v>500</v>
      </c>
      <c r="H148">
        <v>-1</v>
      </c>
      <c r="I148" s="2">
        <f t="shared" si="4"/>
        <v>0</v>
      </c>
      <c r="J148" s="3">
        <f t="shared" si="5"/>
        <v>101</v>
      </c>
    </row>
    <row r="149" spans="1:10" x14ac:dyDescent="0.25">
      <c r="A149" t="s">
        <v>35</v>
      </c>
      <c r="B149">
        <v>5100007775</v>
      </c>
      <c r="C149" s="1">
        <v>45310</v>
      </c>
      <c r="D149" s="1">
        <v>45309</v>
      </c>
      <c r="E149" t="s">
        <v>140</v>
      </c>
      <c r="F149">
        <v>10</v>
      </c>
      <c r="G149">
        <v>10</v>
      </c>
      <c r="H149">
        <v>-1</v>
      </c>
      <c r="I149" s="2">
        <f t="shared" si="4"/>
        <v>0</v>
      </c>
      <c r="J149" s="3">
        <f t="shared" si="5"/>
        <v>101</v>
      </c>
    </row>
    <row r="150" spans="1:10" x14ac:dyDescent="0.25">
      <c r="A150" t="s">
        <v>141</v>
      </c>
      <c r="B150">
        <v>5100007776</v>
      </c>
      <c r="C150" s="1">
        <v>45310</v>
      </c>
      <c r="D150" s="1">
        <v>45307</v>
      </c>
      <c r="E150" t="s">
        <v>142</v>
      </c>
      <c r="F150">
        <v>500</v>
      </c>
      <c r="G150">
        <v>500</v>
      </c>
      <c r="H150">
        <v>-3</v>
      </c>
      <c r="I150" s="2">
        <f t="shared" si="4"/>
        <v>0</v>
      </c>
      <c r="J150" s="3">
        <f t="shared" si="5"/>
        <v>103</v>
      </c>
    </row>
    <row r="151" spans="1:10" x14ac:dyDescent="0.25">
      <c r="A151" t="s">
        <v>80</v>
      </c>
      <c r="B151">
        <v>5300013218</v>
      </c>
      <c r="C151" s="1">
        <v>45310</v>
      </c>
      <c r="D151" s="1">
        <v>45307</v>
      </c>
      <c r="E151" t="s">
        <v>143</v>
      </c>
      <c r="F151">
        <v>100</v>
      </c>
      <c r="G151">
        <v>100</v>
      </c>
      <c r="H151">
        <v>-3</v>
      </c>
      <c r="I151" s="2">
        <f t="shared" si="4"/>
        <v>0</v>
      </c>
      <c r="J151" s="3">
        <f t="shared" si="5"/>
        <v>103</v>
      </c>
    </row>
    <row r="152" spans="1:10" x14ac:dyDescent="0.25">
      <c r="A152" t="s">
        <v>144</v>
      </c>
      <c r="B152">
        <v>5300013219</v>
      </c>
      <c r="C152" s="1">
        <v>45302</v>
      </c>
      <c r="D152" s="1">
        <v>45303</v>
      </c>
      <c r="E152" t="s">
        <v>145</v>
      </c>
      <c r="F152">
        <v>13</v>
      </c>
      <c r="G152">
        <v>13</v>
      </c>
      <c r="H152">
        <v>1</v>
      </c>
      <c r="I152" s="2">
        <f t="shared" si="4"/>
        <v>0</v>
      </c>
      <c r="J152" s="3">
        <f t="shared" si="5"/>
        <v>99</v>
      </c>
    </row>
    <row r="153" spans="1:10" x14ac:dyDescent="0.25">
      <c r="A153" t="s">
        <v>146</v>
      </c>
      <c r="B153">
        <v>5300013220</v>
      </c>
      <c r="C153" s="1">
        <v>45302</v>
      </c>
      <c r="D153" s="1">
        <v>45306</v>
      </c>
      <c r="E153" t="s">
        <v>147</v>
      </c>
      <c r="F153">
        <v>1</v>
      </c>
      <c r="G153">
        <v>1</v>
      </c>
      <c r="H153">
        <v>4</v>
      </c>
      <c r="I153" s="2">
        <f t="shared" si="4"/>
        <v>0</v>
      </c>
      <c r="J153" s="3">
        <f t="shared" si="5"/>
        <v>96</v>
      </c>
    </row>
    <row r="154" spans="1:10" x14ac:dyDescent="0.25">
      <c r="A154" t="s">
        <v>148</v>
      </c>
      <c r="B154">
        <v>5300013221</v>
      </c>
      <c r="C154" s="1">
        <v>45302</v>
      </c>
      <c r="D154" s="1">
        <v>45309</v>
      </c>
      <c r="E154" t="s">
        <v>149</v>
      </c>
      <c r="F154">
        <v>1</v>
      </c>
      <c r="G154">
        <v>1</v>
      </c>
      <c r="H154">
        <v>7</v>
      </c>
      <c r="I154" s="2">
        <f t="shared" si="4"/>
        <v>0</v>
      </c>
      <c r="J154" s="3">
        <f t="shared" si="5"/>
        <v>93</v>
      </c>
    </row>
    <row r="155" spans="1:10" x14ac:dyDescent="0.25">
      <c r="A155" t="s">
        <v>62</v>
      </c>
      <c r="B155">
        <v>5300013222</v>
      </c>
      <c r="C155" s="1">
        <v>45302</v>
      </c>
      <c r="D155" s="1">
        <v>45308</v>
      </c>
      <c r="E155" t="s">
        <v>150</v>
      </c>
      <c r="F155">
        <v>1</v>
      </c>
      <c r="G155">
        <v>1</v>
      </c>
      <c r="H155">
        <v>6</v>
      </c>
      <c r="I155" s="2">
        <f t="shared" si="4"/>
        <v>0</v>
      </c>
      <c r="J155" s="3">
        <f t="shared" si="5"/>
        <v>94</v>
      </c>
    </row>
    <row r="156" spans="1:10" x14ac:dyDescent="0.25">
      <c r="A156" t="s">
        <v>151</v>
      </c>
      <c r="B156">
        <v>5100007773</v>
      </c>
      <c r="C156" s="1">
        <v>45303</v>
      </c>
      <c r="D156" s="1">
        <v>45308</v>
      </c>
      <c r="E156" t="s">
        <v>152</v>
      </c>
      <c r="F156">
        <v>2400</v>
      </c>
      <c r="G156">
        <v>2400</v>
      </c>
      <c r="H156">
        <v>5</v>
      </c>
      <c r="I156" s="2">
        <f t="shared" si="4"/>
        <v>0</v>
      </c>
      <c r="J156" s="3">
        <f t="shared" si="5"/>
        <v>95</v>
      </c>
    </row>
    <row r="157" spans="1:10" x14ac:dyDescent="0.25">
      <c r="A157" t="s">
        <v>153</v>
      </c>
      <c r="B157">
        <v>5300013196</v>
      </c>
      <c r="C157" s="1">
        <v>45306</v>
      </c>
      <c r="D157" s="1">
        <v>45307</v>
      </c>
      <c r="E157" t="s">
        <v>154</v>
      </c>
      <c r="F157">
        <v>1</v>
      </c>
      <c r="G157">
        <v>1</v>
      </c>
      <c r="H157">
        <v>1</v>
      </c>
      <c r="I157" s="2">
        <f t="shared" si="4"/>
        <v>0</v>
      </c>
      <c r="J157" s="3">
        <f t="shared" si="5"/>
        <v>99</v>
      </c>
    </row>
    <row r="158" spans="1:10" x14ac:dyDescent="0.25">
      <c r="A158" t="s">
        <v>80</v>
      </c>
      <c r="B158">
        <v>5300013197</v>
      </c>
      <c r="C158" s="1">
        <v>45306</v>
      </c>
      <c r="D158" s="1">
        <v>45307</v>
      </c>
      <c r="E158" t="s">
        <v>155</v>
      </c>
      <c r="F158">
        <v>120</v>
      </c>
      <c r="G158">
        <v>120</v>
      </c>
      <c r="H158">
        <v>1</v>
      </c>
      <c r="I158" s="2">
        <f t="shared" si="4"/>
        <v>0</v>
      </c>
      <c r="J158" s="3">
        <f t="shared" si="5"/>
        <v>99</v>
      </c>
    </row>
    <row r="159" spans="1:10" x14ac:dyDescent="0.25">
      <c r="A159" t="s">
        <v>156</v>
      </c>
      <c r="B159">
        <v>5300013198</v>
      </c>
      <c r="C159" s="1">
        <v>45301</v>
      </c>
      <c r="D159" s="1">
        <v>45313</v>
      </c>
      <c r="E159" t="s">
        <v>157</v>
      </c>
      <c r="F159">
        <v>1</v>
      </c>
      <c r="G159">
        <v>1</v>
      </c>
      <c r="H159">
        <v>12</v>
      </c>
      <c r="I159" s="2">
        <f t="shared" si="4"/>
        <v>0</v>
      </c>
      <c r="J159" s="3">
        <f t="shared" si="5"/>
        <v>88</v>
      </c>
    </row>
    <row r="160" spans="1:10" x14ac:dyDescent="0.25">
      <c r="A160" t="s">
        <v>158</v>
      </c>
      <c r="B160">
        <v>5300013199</v>
      </c>
      <c r="C160" s="1">
        <v>45301</v>
      </c>
      <c r="D160" s="1">
        <v>45313</v>
      </c>
      <c r="E160" t="s">
        <v>159</v>
      </c>
      <c r="F160">
        <v>1</v>
      </c>
      <c r="G160">
        <v>1</v>
      </c>
      <c r="H160">
        <v>12</v>
      </c>
      <c r="I160" s="2">
        <f t="shared" si="4"/>
        <v>0</v>
      </c>
      <c r="J160" s="3">
        <f t="shared" si="5"/>
        <v>88</v>
      </c>
    </row>
    <row r="161" spans="1:10" x14ac:dyDescent="0.25">
      <c r="A161" t="s">
        <v>97</v>
      </c>
      <c r="B161">
        <v>5300013203</v>
      </c>
      <c r="C161" s="1">
        <v>45301</v>
      </c>
      <c r="D161" s="1">
        <v>45321</v>
      </c>
      <c r="E161" t="s">
        <v>160</v>
      </c>
      <c r="F161">
        <v>1</v>
      </c>
      <c r="G161">
        <v>2.86</v>
      </c>
      <c r="H161">
        <v>20</v>
      </c>
      <c r="I161" s="2">
        <f t="shared" si="4"/>
        <v>0</v>
      </c>
      <c r="J161" s="3">
        <f t="shared" si="5"/>
        <v>80</v>
      </c>
    </row>
    <row r="162" spans="1:10" x14ac:dyDescent="0.25">
      <c r="A162" t="s">
        <v>97</v>
      </c>
      <c r="B162">
        <v>5300013203</v>
      </c>
      <c r="C162" s="1">
        <v>45301</v>
      </c>
      <c r="D162" s="1">
        <v>45321</v>
      </c>
      <c r="E162" t="s">
        <v>161</v>
      </c>
      <c r="F162">
        <v>1</v>
      </c>
      <c r="G162">
        <v>2.86</v>
      </c>
      <c r="H162">
        <v>20</v>
      </c>
      <c r="I162" s="2">
        <f t="shared" si="4"/>
        <v>0</v>
      </c>
      <c r="J162" s="3">
        <f t="shared" si="5"/>
        <v>80</v>
      </c>
    </row>
    <row r="163" spans="1:10" x14ac:dyDescent="0.25">
      <c r="A163" t="s">
        <v>97</v>
      </c>
      <c r="B163">
        <v>5300013203</v>
      </c>
      <c r="C163" s="1">
        <v>45301</v>
      </c>
      <c r="D163" s="1">
        <v>45321</v>
      </c>
      <c r="E163" t="s">
        <v>162</v>
      </c>
      <c r="F163">
        <v>2.86</v>
      </c>
      <c r="G163">
        <v>2.86</v>
      </c>
      <c r="H163">
        <v>20</v>
      </c>
      <c r="I163" s="2">
        <f t="shared" si="4"/>
        <v>0</v>
      </c>
      <c r="J163" s="3">
        <f t="shared" si="5"/>
        <v>80</v>
      </c>
    </row>
    <row r="164" spans="1:10" x14ac:dyDescent="0.25">
      <c r="A164" t="s">
        <v>163</v>
      </c>
      <c r="B164">
        <v>5300013205</v>
      </c>
      <c r="C164" s="1">
        <v>45301</v>
      </c>
      <c r="D164" s="1">
        <v>45314</v>
      </c>
      <c r="E164" t="s">
        <v>164</v>
      </c>
      <c r="F164">
        <v>1</v>
      </c>
      <c r="G164">
        <v>1</v>
      </c>
      <c r="H164">
        <v>13</v>
      </c>
      <c r="I164" s="2">
        <f t="shared" si="4"/>
        <v>0</v>
      </c>
      <c r="J164" s="3">
        <f t="shared" si="5"/>
        <v>87</v>
      </c>
    </row>
    <row r="165" spans="1:10" x14ac:dyDescent="0.25">
      <c r="A165" t="s">
        <v>165</v>
      </c>
      <c r="B165">
        <v>5300013206</v>
      </c>
      <c r="C165" s="1">
        <v>45301</v>
      </c>
      <c r="D165" s="1">
        <v>45309</v>
      </c>
      <c r="E165" t="s">
        <v>166</v>
      </c>
      <c r="F165">
        <v>1</v>
      </c>
      <c r="G165">
        <v>1</v>
      </c>
      <c r="H165">
        <v>8</v>
      </c>
      <c r="I165" s="2">
        <f t="shared" si="4"/>
        <v>0</v>
      </c>
      <c r="J165" s="3">
        <f t="shared" si="5"/>
        <v>92</v>
      </c>
    </row>
    <row r="166" spans="1:10" x14ac:dyDescent="0.25">
      <c r="A166" t="s">
        <v>97</v>
      </c>
      <c r="B166">
        <v>5300013208</v>
      </c>
      <c r="C166" s="1">
        <v>45301</v>
      </c>
      <c r="D166" s="1">
        <v>45314</v>
      </c>
      <c r="E166" t="s">
        <v>167</v>
      </c>
      <c r="F166">
        <v>1</v>
      </c>
      <c r="G166">
        <v>0.88</v>
      </c>
      <c r="H166">
        <v>13</v>
      </c>
      <c r="I166" s="2">
        <f t="shared" si="4"/>
        <v>0</v>
      </c>
      <c r="J166" s="3">
        <f t="shared" si="5"/>
        <v>87</v>
      </c>
    </row>
    <row r="167" spans="1:10" x14ac:dyDescent="0.25">
      <c r="A167" t="s">
        <v>97</v>
      </c>
      <c r="B167">
        <v>5300013208</v>
      </c>
      <c r="C167" s="1">
        <v>45301</v>
      </c>
      <c r="D167" s="1">
        <v>45314</v>
      </c>
      <c r="E167" t="s">
        <v>167</v>
      </c>
      <c r="F167">
        <v>1</v>
      </c>
      <c r="G167">
        <v>1</v>
      </c>
      <c r="H167">
        <v>13</v>
      </c>
      <c r="I167" s="2">
        <f t="shared" si="4"/>
        <v>0</v>
      </c>
      <c r="J167" s="3">
        <f t="shared" si="5"/>
        <v>87</v>
      </c>
    </row>
    <row r="168" spans="1:10" x14ac:dyDescent="0.25">
      <c r="A168" t="s">
        <v>97</v>
      </c>
      <c r="B168">
        <v>5300013208</v>
      </c>
      <c r="C168" s="1">
        <v>45301</v>
      </c>
      <c r="D168" s="1">
        <v>45314</v>
      </c>
      <c r="E168" t="s">
        <v>168</v>
      </c>
      <c r="F168">
        <v>0.88</v>
      </c>
      <c r="G168">
        <v>0.88</v>
      </c>
      <c r="H168">
        <v>13</v>
      </c>
      <c r="I168" s="2">
        <f t="shared" si="4"/>
        <v>0</v>
      </c>
      <c r="J168" s="3">
        <f t="shared" si="5"/>
        <v>87</v>
      </c>
    </row>
    <row r="169" spans="1:10" x14ac:dyDescent="0.25">
      <c r="A169" t="s">
        <v>97</v>
      </c>
      <c r="B169">
        <v>5300013208</v>
      </c>
      <c r="C169" s="1">
        <v>45301</v>
      </c>
      <c r="D169" s="1">
        <v>45314</v>
      </c>
      <c r="E169" t="s">
        <v>168</v>
      </c>
      <c r="F169">
        <v>0.88</v>
      </c>
      <c r="G169">
        <v>1</v>
      </c>
      <c r="H169">
        <v>13</v>
      </c>
      <c r="I169" s="2">
        <f t="shared" si="4"/>
        <v>0</v>
      </c>
      <c r="J169" s="3">
        <f t="shared" si="5"/>
        <v>87</v>
      </c>
    </row>
    <row r="170" spans="1:10" x14ac:dyDescent="0.25">
      <c r="A170" t="s">
        <v>56</v>
      </c>
      <c r="B170">
        <v>5300013216</v>
      </c>
      <c r="C170" s="1">
        <v>45301</v>
      </c>
      <c r="D170" s="1">
        <v>45306</v>
      </c>
      <c r="E170" t="s">
        <v>169</v>
      </c>
      <c r="F170">
        <v>4</v>
      </c>
      <c r="G170">
        <v>2</v>
      </c>
      <c r="H170">
        <v>5</v>
      </c>
      <c r="I170" s="2">
        <f t="shared" si="4"/>
        <v>0</v>
      </c>
      <c r="J170" s="3">
        <f t="shared" si="5"/>
        <v>95</v>
      </c>
    </row>
    <row r="171" spans="1:10" x14ac:dyDescent="0.25">
      <c r="A171" t="s">
        <v>56</v>
      </c>
      <c r="B171">
        <v>5300013216</v>
      </c>
      <c r="C171" s="1">
        <v>45301</v>
      </c>
      <c r="D171" s="1">
        <v>45306</v>
      </c>
      <c r="E171" t="s">
        <v>170</v>
      </c>
      <c r="F171">
        <v>2</v>
      </c>
      <c r="G171">
        <v>2</v>
      </c>
      <c r="H171">
        <v>5</v>
      </c>
      <c r="I171" s="2">
        <f t="shared" si="4"/>
        <v>0</v>
      </c>
      <c r="J171" s="3">
        <f t="shared" si="5"/>
        <v>95</v>
      </c>
    </row>
    <row r="172" spans="1:10" x14ac:dyDescent="0.25">
      <c r="A172" t="s">
        <v>56</v>
      </c>
      <c r="B172">
        <v>5300013216</v>
      </c>
      <c r="C172" s="1">
        <v>45301</v>
      </c>
      <c r="D172" s="1">
        <v>45306</v>
      </c>
      <c r="E172" t="s">
        <v>171</v>
      </c>
      <c r="F172">
        <v>4</v>
      </c>
      <c r="G172">
        <v>2</v>
      </c>
      <c r="H172">
        <v>5</v>
      </c>
      <c r="I172" s="2">
        <f t="shared" si="4"/>
        <v>0</v>
      </c>
      <c r="J172" s="3">
        <f t="shared" si="5"/>
        <v>95</v>
      </c>
    </row>
    <row r="173" spans="1:10" x14ac:dyDescent="0.25">
      <c r="A173" t="s">
        <v>126</v>
      </c>
      <c r="B173">
        <v>5300013217</v>
      </c>
      <c r="C173" s="1">
        <v>45301</v>
      </c>
      <c r="D173" s="1">
        <v>45322</v>
      </c>
      <c r="E173" t="s">
        <v>172</v>
      </c>
      <c r="F173">
        <v>3</v>
      </c>
      <c r="G173">
        <v>3</v>
      </c>
      <c r="H173">
        <v>21</v>
      </c>
      <c r="I173" s="2">
        <f t="shared" si="4"/>
        <v>0</v>
      </c>
      <c r="J173" s="3">
        <f t="shared" si="5"/>
        <v>79</v>
      </c>
    </row>
    <row r="174" spans="1:10" x14ac:dyDescent="0.25">
      <c r="A174" t="s">
        <v>35</v>
      </c>
      <c r="B174">
        <v>5100007768</v>
      </c>
      <c r="C174" s="1">
        <v>45306</v>
      </c>
      <c r="D174" s="1">
        <v>45303</v>
      </c>
      <c r="E174" t="s">
        <v>173</v>
      </c>
      <c r="F174">
        <v>10</v>
      </c>
      <c r="G174">
        <v>10</v>
      </c>
      <c r="H174">
        <v>-3</v>
      </c>
      <c r="I174" s="2">
        <f t="shared" si="4"/>
        <v>0</v>
      </c>
      <c r="J174" s="3">
        <f t="shared" si="5"/>
        <v>103</v>
      </c>
    </row>
    <row r="175" spans="1:10" x14ac:dyDescent="0.25">
      <c r="A175" t="s">
        <v>174</v>
      </c>
      <c r="B175">
        <v>5100007769</v>
      </c>
      <c r="C175" s="1">
        <v>45313</v>
      </c>
      <c r="D175" s="1">
        <v>45302</v>
      </c>
      <c r="E175" t="s">
        <v>175</v>
      </c>
      <c r="F175">
        <v>100</v>
      </c>
      <c r="G175">
        <v>100</v>
      </c>
      <c r="H175">
        <v>-11</v>
      </c>
      <c r="I175" s="2">
        <f t="shared" si="4"/>
        <v>0</v>
      </c>
      <c r="J175" s="3">
        <f t="shared" si="5"/>
        <v>111</v>
      </c>
    </row>
    <row r="176" spans="1:10" x14ac:dyDescent="0.25">
      <c r="A176" t="s">
        <v>73</v>
      </c>
      <c r="B176">
        <v>5300013189</v>
      </c>
      <c r="C176" s="1">
        <v>45306</v>
      </c>
      <c r="D176" s="1">
        <v>45317</v>
      </c>
      <c r="E176" t="s">
        <v>176</v>
      </c>
      <c r="F176">
        <v>5</v>
      </c>
      <c r="G176">
        <v>5</v>
      </c>
      <c r="H176">
        <v>11</v>
      </c>
      <c r="I176" s="2">
        <f t="shared" si="4"/>
        <v>0</v>
      </c>
      <c r="J176" s="3">
        <f t="shared" si="5"/>
        <v>89</v>
      </c>
    </row>
    <row r="177" spans="1:10" x14ac:dyDescent="0.25">
      <c r="A177" t="s">
        <v>73</v>
      </c>
      <c r="B177">
        <v>5300013189</v>
      </c>
      <c r="C177" s="1">
        <v>45306</v>
      </c>
      <c r="D177" s="1">
        <v>45317</v>
      </c>
      <c r="E177" t="s">
        <v>176</v>
      </c>
      <c r="F177">
        <v>5</v>
      </c>
      <c r="G177">
        <v>1</v>
      </c>
      <c r="H177">
        <v>11</v>
      </c>
      <c r="I177" s="2">
        <f t="shared" si="4"/>
        <v>0</v>
      </c>
      <c r="J177" s="3">
        <f t="shared" si="5"/>
        <v>89</v>
      </c>
    </row>
    <row r="178" spans="1:10" x14ac:dyDescent="0.25">
      <c r="A178" t="s">
        <v>73</v>
      </c>
      <c r="B178">
        <v>5300013189</v>
      </c>
      <c r="C178" s="1">
        <v>45306</v>
      </c>
      <c r="D178" s="1">
        <v>45317</v>
      </c>
      <c r="E178" t="s">
        <v>177</v>
      </c>
      <c r="F178">
        <v>1</v>
      </c>
      <c r="G178">
        <v>5</v>
      </c>
      <c r="H178">
        <v>11</v>
      </c>
      <c r="I178" s="2">
        <f t="shared" si="4"/>
        <v>0</v>
      </c>
      <c r="J178" s="3">
        <f t="shared" si="5"/>
        <v>89</v>
      </c>
    </row>
    <row r="179" spans="1:10" x14ac:dyDescent="0.25">
      <c r="A179" t="s">
        <v>73</v>
      </c>
      <c r="B179">
        <v>5300013189</v>
      </c>
      <c r="C179" s="1">
        <v>45306</v>
      </c>
      <c r="D179" s="1">
        <v>45317</v>
      </c>
      <c r="E179" t="s">
        <v>177</v>
      </c>
      <c r="F179">
        <v>1</v>
      </c>
      <c r="G179">
        <v>1</v>
      </c>
      <c r="H179">
        <v>11</v>
      </c>
      <c r="I179" s="2">
        <f t="shared" si="4"/>
        <v>0</v>
      </c>
      <c r="J179" s="3">
        <f t="shared" si="5"/>
        <v>89</v>
      </c>
    </row>
    <row r="180" spans="1:10" x14ac:dyDescent="0.25">
      <c r="A180" t="s">
        <v>42</v>
      </c>
      <c r="B180">
        <v>5300013191</v>
      </c>
      <c r="C180" s="1">
        <v>45299</v>
      </c>
      <c r="D180" s="1">
        <v>45306</v>
      </c>
      <c r="E180" t="s">
        <v>178</v>
      </c>
      <c r="F180">
        <v>1</v>
      </c>
      <c r="G180">
        <v>1</v>
      </c>
      <c r="H180">
        <v>7</v>
      </c>
      <c r="I180" s="2">
        <f t="shared" si="4"/>
        <v>0</v>
      </c>
      <c r="J180" s="3">
        <f t="shared" si="5"/>
        <v>93</v>
      </c>
    </row>
    <row r="181" spans="1:10" x14ac:dyDescent="0.25">
      <c r="A181" t="s">
        <v>179</v>
      </c>
      <c r="B181">
        <v>5300013192</v>
      </c>
      <c r="C181" s="1">
        <v>45299</v>
      </c>
      <c r="D181" s="1">
        <v>45306</v>
      </c>
      <c r="E181" t="s">
        <v>180</v>
      </c>
      <c r="F181">
        <v>1</v>
      </c>
      <c r="G181">
        <v>1</v>
      </c>
      <c r="H181">
        <v>7</v>
      </c>
      <c r="I181" s="2">
        <f t="shared" si="4"/>
        <v>0</v>
      </c>
      <c r="J181" s="3">
        <f t="shared" si="5"/>
        <v>93</v>
      </c>
    </row>
    <row r="182" spans="1:10" x14ac:dyDescent="0.25">
      <c r="A182" t="s">
        <v>62</v>
      </c>
      <c r="B182">
        <v>5300013194</v>
      </c>
      <c r="C182" s="1">
        <v>45299</v>
      </c>
      <c r="D182" s="1">
        <v>45306</v>
      </c>
      <c r="E182" t="s">
        <v>181</v>
      </c>
      <c r="F182">
        <v>2</v>
      </c>
      <c r="G182">
        <v>1</v>
      </c>
      <c r="H182">
        <v>7</v>
      </c>
      <c r="I182" s="2">
        <f t="shared" si="4"/>
        <v>0</v>
      </c>
      <c r="J182" s="3">
        <f t="shared" si="5"/>
        <v>93</v>
      </c>
    </row>
    <row r="183" spans="1:10" x14ac:dyDescent="0.25">
      <c r="A183" t="s">
        <v>62</v>
      </c>
      <c r="B183">
        <v>5300013194</v>
      </c>
      <c r="C183" s="1">
        <v>45299</v>
      </c>
      <c r="D183" s="1">
        <v>45306</v>
      </c>
      <c r="E183" t="s">
        <v>181</v>
      </c>
      <c r="F183">
        <v>2</v>
      </c>
      <c r="G183">
        <v>2</v>
      </c>
      <c r="H183">
        <v>7</v>
      </c>
      <c r="I183" s="2">
        <f t="shared" si="4"/>
        <v>0</v>
      </c>
      <c r="J183" s="3">
        <f t="shared" si="5"/>
        <v>93</v>
      </c>
    </row>
    <row r="184" spans="1:10" x14ac:dyDescent="0.25">
      <c r="A184" t="s">
        <v>62</v>
      </c>
      <c r="B184">
        <v>5300013194</v>
      </c>
      <c r="C184" s="1">
        <v>45299</v>
      </c>
      <c r="D184" s="1">
        <v>45306</v>
      </c>
      <c r="E184" t="s">
        <v>182</v>
      </c>
      <c r="F184">
        <v>1</v>
      </c>
      <c r="G184">
        <v>1</v>
      </c>
      <c r="H184">
        <v>7</v>
      </c>
      <c r="I184" s="2">
        <f t="shared" si="4"/>
        <v>0</v>
      </c>
      <c r="J184" s="3">
        <f t="shared" si="5"/>
        <v>93</v>
      </c>
    </row>
    <row r="185" spans="1:10" x14ac:dyDescent="0.25">
      <c r="A185" t="s">
        <v>62</v>
      </c>
      <c r="B185">
        <v>5300013194</v>
      </c>
      <c r="C185" s="1">
        <v>45299</v>
      </c>
      <c r="D185" s="1">
        <v>45306</v>
      </c>
      <c r="E185" t="s">
        <v>182</v>
      </c>
      <c r="F185">
        <v>1</v>
      </c>
      <c r="G185">
        <v>2</v>
      </c>
      <c r="H185">
        <v>7</v>
      </c>
      <c r="I185" s="2">
        <f t="shared" si="4"/>
        <v>0</v>
      </c>
      <c r="J185" s="3">
        <f t="shared" si="5"/>
        <v>93</v>
      </c>
    </row>
    <row r="186" spans="1:10" x14ac:dyDescent="0.25">
      <c r="A186" t="s">
        <v>183</v>
      </c>
      <c r="B186">
        <v>5300013195</v>
      </c>
      <c r="C186" s="1">
        <v>45299</v>
      </c>
      <c r="D186" s="1">
        <v>45301</v>
      </c>
      <c r="E186" t="s">
        <v>184</v>
      </c>
      <c r="F186">
        <v>1</v>
      </c>
      <c r="G186">
        <v>1</v>
      </c>
      <c r="H186">
        <v>2</v>
      </c>
      <c r="I186" s="2">
        <f t="shared" si="4"/>
        <v>0</v>
      </c>
      <c r="J186" s="3">
        <f t="shared" si="5"/>
        <v>98</v>
      </c>
    </row>
    <row r="187" spans="1:10" x14ac:dyDescent="0.25">
      <c r="A187" t="s">
        <v>84</v>
      </c>
      <c r="B187">
        <v>5100007767</v>
      </c>
      <c r="C187" s="1">
        <v>45300</v>
      </c>
      <c r="D187" s="1">
        <v>45315</v>
      </c>
      <c r="E187" t="s">
        <v>25</v>
      </c>
      <c r="F187">
        <v>3500</v>
      </c>
      <c r="G187">
        <v>3500</v>
      </c>
      <c r="H187">
        <v>15</v>
      </c>
      <c r="I187" s="2">
        <f t="shared" si="4"/>
        <v>0</v>
      </c>
      <c r="J187" s="3">
        <f t="shared" si="5"/>
        <v>85</v>
      </c>
    </row>
    <row r="188" spans="1:10" x14ac:dyDescent="0.25">
      <c r="A188" t="s">
        <v>51</v>
      </c>
      <c r="B188">
        <v>5300013187</v>
      </c>
      <c r="C188" s="1">
        <v>45296</v>
      </c>
      <c r="D188" s="1">
        <v>45301</v>
      </c>
      <c r="E188" t="s">
        <v>185</v>
      </c>
      <c r="F188">
        <v>30</v>
      </c>
      <c r="G188">
        <v>30</v>
      </c>
      <c r="H188">
        <v>5</v>
      </c>
      <c r="I188" s="2">
        <f t="shared" si="4"/>
        <v>0</v>
      </c>
      <c r="J188" s="3">
        <f t="shared" si="5"/>
        <v>95</v>
      </c>
    </row>
    <row r="189" spans="1:10" x14ac:dyDescent="0.25">
      <c r="A189" t="s">
        <v>73</v>
      </c>
      <c r="B189">
        <v>5300013188</v>
      </c>
      <c r="C189" s="1">
        <v>45296</v>
      </c>
      <c r="D189" s="1">
        <v>45303</v>
      </c>
      <c r="E189" t="s">
        <v>186</v>
      </c>
      <c r="F189">
        <v>3</v>
      </c>
      <c r="G189">
        <v>3</v>
      </c>
      <c r="H189">
        <v>7</v>
      </c>
      <c r="I189" s="2">
        <f t="shared" si="4"/>
        <v>0</v>
      </c>
      <c r="J189" s="3">
        <f t="shared" si="5"/>
        <v>93</v>
      </c>
    </row>
    <row r="190" spans="1:10" x14ac:dyDescent="0.25">
      <c r="A190" t="s">
        <v>14</v>
      </c>
      <c r="B190">
        <v>5100007761</v>
      </c>
      <c r="C190" s="1">
        <v>45322</v>
      </c>
      <c r="D190" s="1">
        <v>45302</v>
      </c>
      <c r="E190" t="s">
        <v>15</v>
      </c>
      <c r="F190">
        <v>200</v>
      </c>
      <c r="G190">
        <v>200</v>
      </c>
      <c r="H190">
        <v>-20</v>
      </c>
      <c r="I190" s="2">
        <f t="shared" si="4"/>
        <v>0</v>
      </c>
      <c r="J190" s="3">
        <f t="shared" si="5"/>
        <v>120</v>
      </c>
    </row>
    <row r="191" spans="1:10" x14ac:dyDescent="0.25">
      <c r="A191" t="s">
        <v>14</v>
      </c>
      <c r="B191">
        <v>5100007761</v>
      </c>
      <c r="C191" s="1">
        <v>45322</v>
      </c>
      <c r="D191" s="1">
        <v>45302</v>
      </c>
      <c r="E191" t="s">
        <v>15</v>
      </c>
      <c r="F191">
        <v>200</v>
      </c>
      <c r="G191">
        <v>300</v>
      </c>
      <c r="H191">
        <v>-20</v>
      </c>
      <c r="I191" s="2">
        <f t="shared" si="4"/>
        <v>0</v>
      </c>
      <c r="J191" s="3">
        <f t="shared" si="5"/>
        <v>120</v>
      </c>
    </row>
    <row r="192" spans="1:10" x14ac:dyDescent="0.25">
      <c r="A192" t="s">
        <v>14</v>
      </c>
      <c r="B192">
        <v>5100007761</v>
      </c>
      <c r="C192" s="1">
        <v>45322</v>
      </c>
      <c r="D192" s="1">
        <v>45302</v>
      </c>
      <c r="E192" t="s">
        <v>15</v>
      </c>
      <c r="F192">
        <v>200</v>
      </c>
      <c r="G192">
        <v>800</v>
      </c>
      <c r="H192">
        <v>-20</v>
      </c>
      <c r="I192" s="2">
        <f t="shared" si="4"/>
        <v>0</v>
      </c>
      <c r="J192" s="3">
        <f t="shared" si="5"/>
        <v>120</v>
      </c>
    </row>
    <row r="193" spans="1:10" x14ac:dyDescent="0.25">
      <c r="A193" t="s">
        <v>14</v>
      </c>
      <c r="B193">
        <v>5100007761</v>
      </c>
      <c r="C193" s="1">
        <v>45322</v>
      </c>
      <c r="D193" s="1">
        <v>45302</v>
      </c>
      <c r="E193" t="s">
        <v>16</v>
      </c>
      <c r="F193">
        <v>300</v>
      </c>
      <c r="G193">
        <v>200</v>
      </c>
      <c r="H193">
        <v>-20</v>
      </c>
      <c r="I193" s="2">
        <f t="shared" si="4"/>
        <v>0</v>
      </c>
      <c r="J193" s="3">
        <f t="shared" si="5"/>
        <v>120</v>
      </c>
    </row>
    <row r="194" spans="1:10" x14ac:dyDescent="0.25">
      <c r="A194" t="s">
        <v>14</v>
      </c>
      <c r="B194">
        <v>5100007761</v>
      </c>
      <c r="C194" s="1">
        <v>45322</v>
      </c>
      <c r="D194" s="1">
        <v>45302</v>
      </c>
      <c r="E194" t="s">
        <v>16</v>
      </c>
      <c r="F194">
        <v>300</v>
      </c>
      <c r="G194">
        <v>300</v>
      </c>
      <c r="H194">
        <v>-20</v>
      </c>
      <c r="I194" s="2">
        <f t="shared" si="4"/>
        <v>0</v>
      </c>
      <c r="J194" s="3">
        <f t="shared" si="5"/>
        <v>120</v>
      </c>
    </row>
    <row r="195" spans="1:10" x14ac:dyDescent="0.25">
      <c r="A195" t="s">
        <v>14</v>
      </c>
      <c r="B195">
        <v>5100007761</v>
      </c>
      <c r="C195" s="1">
        <v>45322</v>
      </c>
      <c r="D195" s="1">
        <v>45302</v>
      </c>
      <c r="E195" t="s">
        <v>16</v>
      </c>
      <c r="F195">
        <v>300</v>
      </c>
      <c r="G195">
        <v>800</v>
      </c>
      <c r="H195">
        <v>-20</v>
      </c>
      <c r="I195" s="2">
        <f t="shared" ref="I195:I258" si="6">IF(AND(D195-C195=0, D195-C195=0),1, 0)</f>
        <v>0</v>
      </c>
      <c r="J195" s="3">
        <f t="shared" ref="J195:J258" si="7">IF(D195&lt;&gt;C195, 100-(D195-C195), 100%)</f>
        <v>120</v>
      </c>
    </row>
    <row r="196" spans="1:10" x14ac:dyDescent="0.25">
      <c r="A196" t="s">
        <v>14</v>
      </c>
      <c r="B196">
        <v>5100007761</v>
      </c>
      <c r="C196" s="1">
        <v>45322</v>
      </c>
      <c r="D196" s="1">
        <v>45302</v>
      </c>
      <c r="E196" t="s">
        <v>46</v>
      </c>
      <c r="F196">
        <v>800</v>
      </c>
      <c r="G196">
        <v>200</v>
      </c>
      <c r="H196">
        <v>-20</v>
      </c>
      <c r="I196" s="2">
        <f t="shared" si="6"/>
        <v>0</v>
      </c>
      <c r="J196" s="3">
        <f t="shared" si="7"/>
        <v>120</v>
      </c>
    </row>
    <row r="197" spans="1:10" x14ac:dyDescent="0.25">
      <c r="A197" t="s">
        <v>14</v>
      </c>
      <c r="B197">
        <v>5100007761</v>
      </c>
      <c r="C197" s="1">
        <v>45322</v>
      </c>
      <c r="D197" s="1">
        <v>45302</v>
      </c>
      <c r="E197" t="s">
        <v>46</v>
      </c>
      <c r="F197">
        <v>800</v>
      </c>
      <c r="G197">
        <v>300</v>
      </c>
      <c r="H197">
        <v>-20</v>
      </c>
      <c r="I197" s="2">
        <f t="shared" si="6"/>
        <v>0</v>
      </c>
      <c r="J197" s="3">
        <f t="shared" si="7"/>
        <v>120</v>
      </c>
    </row>
    <row r="198" spans="1:10" x14ac:dyDescent="0.25">
      <c r="A198" t="s">
        <v>14</v>
      </c>
      <c r="B198">
        <v>5100007761</v>
      </c>
      <c r="C198" s="1">
        <v>45322</v>
      </c>
      <c r="D198" s="1">
        <v>45302</v>
      </c>
      <c r="E198" t="s">
        <v>46</v>
      </c>
      <c r="F198">
        <v>800</v>
      </c>
      <c r="G198">
        <v>800</v>
      </c>
      <c r="H198">
        <v>-20</v>
      </c>
      <c r="I198" s="2">
        <f t="shared" si="6"/>
        <v>0</v>
      </c>
      <c r="J198" s="3">
        <f t="shared" si="7"/>
        <v>120</v>
      </c>
    </row>
    <row r="199" spans="1:10" x14ac:dyDescent="0.25">
      <c r="A199" t="s">
        <v>187</v>
      </c>
      <c r="B199">
        <v>5100007762</v>
      </c>
      <c r="C199" s="1">
        <v>45306</v>
      </c>
      <c r="D199" s="1">
        <v>45303</v>
      </c>
      <c r="E199" t="s">
        <v>188</v>
      </c>
      <c r="F199">
        <v>1500</v>
      </c>
      <c r="G199">
        <v>60</v>
      </c>
      <c r="H199">
        <v>-3</v>
      </c>
      <c r="I199" s="2">
        <f t="shared" si="6"/>
        <v>0</v>
      </c>
      <c r="J199" s="3">
        <f t="shared" si="7"/>
        <v>103</v>
      </c>
    </row>
    <row r="200" spans="1:10" x14ac:dyDescent="0.25">
      <c r="A200" t="s">
        <v>187</v>
      </c>
      <c r="B200">
        <v>5100007762</v>
      </c>
      <c r="C200" s="1">
        <v>45306</v>
      </c>
      <c r="D200" s="1">
        <v>45303</v>
      </c>
      <c r="E200" t="s">
        <v>188</v>
      </c>
      <c r="F200">
        <v>1500</v>
      </c>
      <c r="G200">
        <v>140</v>
      </c>
      <c r="H200">
        <v>-3</v>
      </c>
      <c r="I200" s="2">
        <f t="shared" si="6"/>
        <v>0</v>
      </c>
      <c r="J200" s="3">
        <f t="shared" si="7"/>
        <v>103</v>
      </c>
    </row>
    <row r="201" spans="1:10" x14ac:dyDescent="0.25">
      <c r="A201" t="s">
        <v>187</v>
      </c>
      <c r="B201">
        <v>5100007762</v>
      </c>
      <c r="C201" s="1">
        <v>45306</v>
      </c>
      <c r="D201" s="1">
        <v>45303</v>
      </c>
      <c r="E201" t="s">
        <v>188</v>
      </c>
      <c r="F201">
        <v>1500</v>
      </c>
      <c r="G201">
        <v>100</v>
      </c>
      <c r="H201">
        <v>-3</v>
      </c>
      <c r="I201" s="2">
        <f t="shared" si="6"/>
        <v>0</v>
      </c>
      <c r="J201" s="3">
        <f t="shared" si="7"/>
        <v>103</v>
      </c>
    </row>
    <row r="202" spans="1:10" x14ac:dyDescent="0.25">
      <c r="A202" t="s">
        <v>187</v>
      </c>
      <c r="B202">
        <v>5100007762</v>
      </c>
      <c r="C202" s="1">
        <v>45306</v>
      </c>
      <c r="D202" s="1">
        <v>45316</v>
      </c>
      <c r="E202" t="s">
        <v>188</v>
      </c>
      <c r="F202">
        <v>1500</v>
      </c>
      <c r="G202">
        <v>460</v>
      </c>
      <c r="H202">
        <v>10</v>
      </c>
      <c r="I202" s="2">
        <f t="shared" si="6"/>
        <v>0</v>
      </c>
      <c r="J202" s="3">
        <f t="shared" si="7"/>
        <v>90</v>
      </c>
    </row>
    <row r="203" spans="1:10" x14ac:dyDescent="0.25">
      <c r="A203" t="s">
        <v>187</v>
      </c>
      <c r="B203">
        <v>5100007762</v>
      </c>
      <c r="C203" s="1">
        <v>45306</v>
      </c>
      <c r="D203" s="1">
        <v>45303</v>
      </c>
      <c r="E203" t="s">
        <v>189</v>
      </c>
      <c r="F203">
        <v>800</v>
      </c>
      <c r="G203">
        <v>60</v>
      </c>
      <c r="H203">
        <v>-3</v>
      </c>
      <c r="I203" s="2">
        <f t="shared" si="6"/>
        <v>0</v>
      </c>
      <c r="J203" s="3">
        <f t="shared" si="7"/>
        <v>103</v>
      </c>
    </row>
    <row r="204" spans="1:10" x14ac:dyDescent="0.25">
      <c r="A204" t="s">
        <v>187</v>
      </c>
      <c r="B204">
        <v>5100007762</v>
      </c>
      <c r="C204" s="1">
        <v>45306</v>
      </c>
      <c r="D204" s="1">
        <v>45303</v>
      </c>
      <c r="E204" t="s">
        <v>189</v>
      </c>
      <c r="F204">
        <v>800</v>
      </c>
      <c r="G204">
        <v>140</v>
      </c>
      <c r="H204">
        <v>-3</v>
      </c>
      <c r="I204" s="2">
        <f t="shared" si="6"/>
        <v>0</v>
      </c>
      <c r="J204" s="3">
        <f t="shared" si="7"/>
        <v>103</v>
      </c>
    </row>
    <row r="205" spans="1:10" x14ac:dyDescent="0.25">
      <c r="A205" t="s">
        <v>187</v>
      </c>
      <c r="B205">
        <v>5100007762</v>
      </c>
      <c r="C205" s="1">
        <v>45306</v>
      </c>
      <c r="D205" s="1">
        <v>45303</v>
      </c>
      <c r="E205" t="s">
        <v>189</v>
      </c>
      <c r="F205">
        <v>800</v>
      </c>
      <c r="G205">
        <v>100</v>
      </c>
      <c r="H205">
        <v>-3</v>
      </c>
      <c r="I205" s="2">
        <f t="shared" si="6"/>
        <v>0</v>
      </c>
      <c r="J205" s="3">
        <f t="shared" si="7"/>
        <v>103</v>
      </c>
    </row>
    <row r="206" spans="1:10" x14ac:dyDescent="0.25">
      <c r="A206" t="s">
        <v>187</v>
      </c>
      <c r="B206">
        <v>5100007762</v>
      </c>
      <c r="C206" s="1">
        <v>45306</v>
      </c>
      <c r="D206" s="1">
        <v>45316</v>
      </c>
      <c r="E206" t="s">
        <v>189</v>
      </c>
      <c r="F206">
        <v>800</v>
      </c>
      <c r="G206">
        <v>460</v>
      </c>
      <c r="H206">
        <v>10</v>
      </c>
      <c r="I206" s="2">
        <f t="shared" si="6"/>
        <v>0</v>
      </c>
      <c r="J206" s="3">
        <f t="shared" si="7"/>
        <v>90</v>
      </c>
    </row>
    <row r="207" spans="1:10" x14ac:dyDescent="0.25">
      <c r="A207" t="s">
        <v>187</v>
      </c>
      <c r="B207">
        <v>5100007762</v>
      </c>
      <c r="C207" s="1">
        <v>45306</v>
      </c>
      <c r="D207" s="1">
        <v>45303</v>
      </c>
      <c r="E207" t="s">
        <v>190</v>
      </c>
      <c r="F207">
        <v>800</v>
      </c>
      <c r="G207">
        <v>60</v>
      </c>
      <c r="H207">
        <v>-3</v>
      </c>
      <c r="I207" s="2">
        <f t="shared" si="6"/>
        <v>0</v>
      </c>
      <c r="J207" s="3">
        <f t="shared" si="7"/>
        <v>103</v>
      </c>
    </row>
    <row r="208" spans="1:10" x14ac:dyDescent="0.25">
      <c r="A208" t="s">
        <v>187</v>
      </c>
      <c r="B208">
        <v>5100007762</v>
      </c>
      <c r="C208" s="1">
        <v>45306</v>
      </c>
      <c r="D208" s="1">
        <v>45303</v>
      </c>
      <c r="E208" t="s">
        <v>190</v>
      </c>
      <c r="F208">
        <v>800</v>
      </c>
      <c r="G208">
        <v>140</v>
      </c>
      <c r="H208">
        <v>-3</v>
      </c>
      <c r="I208" s="2">
        <f t="shared" si="6"/>
        <v>0</v>
      </c>
      <c r="J208" s="3">
        <f t="shared" si="7"/>
        <v>103</v>
      </c>
    </row>
    <row r="209" spans="1:10" x14ac:dyDescent="0.25">
      <c r="A209" t="s">
        <v>187</v>
      </c>
      <c r="B209">
        <v>5100007762</v>
      </c>
      <c r="C209" s="1">
        <v>45306</v>
      </c>
      <c r="D209" s="1">
        <v>45303</v>
      </c>
      <c r="E209" t="s">
        <v>190</v>
      </c>
      <c r="F209">
        <v>800</v>
      </c>
      <c r="G209">
        <v>100</v>
      </c>
      <c r="H209">
        <v>-3</v>
      </c>
      <c r="I209" s="2">
        <f t="shared" si="6"/>
        <v>0</v>
      </c>
      <c r="J209" s="3">
        <f t="shared" si="7"/>
        <v>103</v>
      </c>
    </row>
    <row r="210" spans="1:10" x14ac:dyDescent="0.25">
      <c r="A210" t="s">
        <v>187</v>
      </c>
      <c r="B210">
        <v>5100007762</v>
      </c>
      <c r="C210" s="1">
        <v>45306</v>
      </c>
      <c r="D210" s="1">
        <v>45316</v>
      </c>
      <c r="E210" t="s">
        <v>190</v>
      </c>
      <c r="F210">
        <v>800</v>
      </c>
      <c r="G210">
        <v>460</v>
      </c>
      <c r="H210">
        <v>10</v>
      </c>
      <c r="I210" s="2">
        <f t="shared" si="6"/>
        <v>0</v>
      </c>
      <c r="J210" s="3">
        <f t="shared" si="7"/>
        <v>90</v>
      </c>
    </row>
    <row r="211" spans="1:10" x14ac:dyDescent="0.25">
      <c r="A211" t="s">
        <v>73</v>
      </c>
      <c r="B211">
        <v>5100007764</v>
      </c>
      <c r="C211" s="1">
        <v>45299</v>
      </c>
      <c r="D211" s="1">
        <v>45317</v>
      </c>
      <c r="E211" t="s">
        <v>191</v>
      </c>
      <c r="F211">
        <v>300</v>
      </c>
      <c r="G211">
        <v>300</v>
      </c>
      <c r="H211">
        <v>18</v>
      </c>
      <c r="I211" s="2">
        <f t="shared" si="6"/>
        <v>0</v>
      </c>
      <c r="J211" s="3">
        <f t="shared" si="7"/>
        <v>82</v>
      </c>
    </row>
    <row r="212" spans="1:10" x14ac:dyDescent="0.25">
      <c r="A212" t="s">
        <v>192</v>
      </c>
      <c r="B212">
        <v>5100007765</v>
      </c>
      <c r="C212" s="1">
        <v>45296</v>
      </c>
      <c r="D212" s="1">
        <v>45303</v>
      </c>
      <c r="E212" t="s">
        <v>188</v>
      </c>
      <c r="F212">
        <v>1500</v>
      </c>
      <c r="G212">
        <v>800</v>
      </c>
      <c r="H212">
        <v>7</v>
      </c>
      <c r="I212" s="2">
        <f t="shared" si="6"/>
        <v>0</v>
      </c>
      <c r="J212" s="3">
        <f t="shared" si="7"/>
        <v>93</v>
      </c>
    </row>
    <row r="213" spans="1:10" x14ac:dyDescent="0.25">
      <c r="A213" t="s">
        <v>192</v>
      </c>
      <c r="B213">
        <v>5100007765</v>
      </c>
      <c r="C213" s="1">
        <v>45296</v>
      </c>
      <c r="D213" s="1">
        <v>45303</v>
      </c>
      <c r="E213" t="s">
        <v>188</v>
      </c>
      <c r="F213">
        <v>1500</v>
      </c>
      <c r="G213">
        <v>1500</v>
      </c>
      <c r="H213">
        <v>7</v>
      </c>
      <c r="I213" s="2">
        <f t="shared" si="6"/>
        <v>0</v>
      </c>
      <c r="J213" s="3">
        <f t="shared" si="7"/>
        <v>93</v>
      </c>
    </row>
    <row r="214" spans="1:10" x14ac:dyDescent="0.25">
      <c r="A214" t="s">
        <v>192</v>
      </c>
      <c r="B214">
        <v>5100007765</v>
      </c>
      <c r="C214" s="1">
        <v>45296</v>
      </c>
      <c r="D214" s="1">
        <v>45303</v>
      </c>
      <c r="E214" t="s">
        <v>189</v>
      </c>
      <c r="F214">
        <v>800</v>
      </c>
      <c r="G214">
        <v>800</v>
      </c>
      <c r="H214">
        <v>7</v>
      </c>
      <c r="I214" s="2">
        <f t="shared" si="6"/>
        <v>0</v>
      </c>
      <c r="J214" s="3">
        <f t="shared" si="7"/>
        <v>93</v>
      </c>
    </row>
    <row r="215" spans="1:10" x14ac:dyDescent="0.25">
      <c r="A215" t="s">
        <v>192</v>
      </c>
      <c r="B215">
        <v>5100007765</v>
      </c>
      <c r="C215" s="1">
        <v>45296</v>
      </c>
      <c r="D215" s="1">
        <v>45303</v>
      </c>
      <c r="E215" t="s">
        <v>189</v>
      </c>
      <c r="F215">
        <v>800</v>
      </c>
      <c r="G215">
        <v>1500</v>
      </c>
      <c r="H215">
        <v>7</v>
      </c>
      <c r="I215" s="2">
        <f t="shared" si="6"/>
        <v>0</v>
      </c>
      <c r="J215" s="3">
        <f t="shared" si="7"/>
        <v>93</v>
      </c>
    </row>
    <row r="216" spans="1:10" x14ac:dyDescent="0.25">
      <c r="A216" t="s">
        <v>116</v>
      </c>
      <c r="B216">
        <v>5300013178</v>
      </c>
      <c r="C216" s="1">
        <v>45299</v>
      </c>
      <c r="D216" s="1">
        <v>45302</v>
      </c>
      <c r="E216" t="s">
        <v>193</v>
      </c>
      <c r="F216">
        <v>4</v>
      </c>
      <c r="G216">
        <v>4</v>
      </c>
      <c r="H216">
        <v>3</v>
      </c>
      <c r="I216" s="2">
        <f t="shared" si="6"/>
        <v>0</v>
      </c>
      <c r="J216" s="3">
        <f t="shared" si="7"/>
        <v>97</v>
      </c>
    </row>
    <row r="217" spans="1:10" x14ac:dyDescent="0.25">
      <c r="A217" t="s">
        <v>124</v>
      </c>
      <c r="B217">
        <v>5300013179</v>
      </c>
      <c r="C217" s="1">
        <v>45295</v>
      </c>
      <c r="D217" s="1">
        <v>45301</v>
      </c>
      <c r="E217" t="s">
        <v>125</v>
      </c>
      <c r="F217">
        <v>22</v>
      </c>
      <c r="G217">
        <v>26</v>
      </c>
      <c r="H217">
        <v>6</v>
      </c>
      <c r="I217" s="2">
        <f t="shared" si="6"/>
        <v>0</v>
      </c>
      <c r="J217" s="3">
        <f t="shared" si="7"/>
        <v>94</v>
      </c>
    </row>
    <row r="218" spans="1:10" x14ac:dyDescent="0.25">
      <c r="A218" t="s">
        <v>124</v>
      </c>
      <c r="B218">
        <v>5300013179</v>
      </c>
      <c r="C218" s="1">
        <v>45295</v>
      </c>
      <c r="D218" s="1">
        <v>45302</v>
      </c>
      <c r="E218" t="s">
        <v>125</v>
      </c>
      <c r="F218">
        <v>22</v>
      </c>
      <c r="G218">
        <v>28</v>
      </c>
      <c r="H218">
        <v>7</v>
      </c>
      <c r="I218" s="2">
        <f t="shared" si="6"/>
        <v>0</v>
      </c>
      <c r="J218" s="3">
        <f t="shared" si="7"/>
        <v>93</v>
      </c>
    </row>
    <row r="219" spans="1:10" x14ac:dyDescent="0.25">
      <c r="A219" t="s">
        <v>195</v>
      </c>
      <c r="B219">
        <v>5100007751</v>
      </c>
      <c r="C219" s="1">
        <v>45308</v>
      </c>
      <c r="D219" s="1">
        <v>45296</v>
      </c>
      <c r="E219" t="s">
        <v>196</v>
      </c>
      <c r="F219">
        <v>100</v>
      </c>
      <c r="G219">
        <v>100</v>
      </c>
      <c r="H219">
        <v>-12</v>
      </c>
      <c r="I219" s="2">
        <f t="shared" si="6"/>
        <v>0</v>
      </c>
      <c r="J219" s="3">
        <f t="shared" si="7"/>
        <v>112</v>
      </c>
    </row>
    <row r="220" spans="1:10" x14ac:dyDescent="0.25">
      <c r="A220" t="s">
        <v>197</v>
      </c>
      <c r="B220">
        <v>5100007752</v>
      </c>
      <c r="C220" s="1">
        <v>45303</v>
      </c>
      <c r="D220" s="1">
        <v>45296</v>
      </c>
      <c r="E220" t="s">
        <v>198</v>
      </c>
      <c r="F220">
        <v>5</v>
      </c>
      <c r="G220">
        <v>5</v>
      </c>
      <c r="H220">
        <v>-7</v>
      </c>
      <c r="I220" s="2">
        <f t="shared" si="6"/>
        <v>0</v>
      </c>
      <c r="J220" s="3">
        <f t="shared" si="7"/>
        <v>107</v>
      </c>
    </row>
    <row r="221" spans="1:10" x14ac:dyDescent="0.25">
      <c r="A221" t="s">
        <v>199</v>
      </c>
      <c r="B221">
        <v>5100007753</v>
      </c>
      <c r="C221" s="1">
        <v>45307</v>
      </c>
      <c r="D221" s="1">
        <v>45321</v>
      </c>
      <c r="E221" t="s">
        <v>200</v>
      </c>
      <c r="F221">
        <v>500</v>
      </c>
      <c r="G221">
        <v>500</v>
      </c>
      <c r="H221">
        <v>14</v>
      </c>
      <c r="I221" s="2">
        <f t="shared" si="6"/>
        <v>0</v>
      </c>
      <c r="J221" s="3">
        <f t="shared" si="7"/>
        <v>86</v>
      </c>
    </row>
    <row r="222" spans="1:10" x14ac:dyDescent="0.25">
      <c r="A222" t="s">
        <v>201</v>
      </c>
      <c r="B222">
        <v>5100007754</v>
      </c>
      <c r="C222" s="1">
        <v>45304</v>
      </c>
      <c r="D222" s="1">
        <v>45295</v>
      </c>
      <c r="E222" t="s">
        <v>202</v>
      </c>
      <c r="F222">
        <v>5</v>
      </c>
      <c r="G222">
        <v>5</v>
      </c>
      <c r="H222">
        <v>-9</v>
      </c>
      <c r="I222" s="2">
        <f t="shared" si="6"/>
        <v>0</v>
      </c>
      <c r="J222" s="3">
        <f t="shared" si="7"/>
        <v>109</v>
      </c>
    </row>
    <row r="223" spans="1:10" x14ac:dyDescent="0.25">
      <c r="A223" t="s">
        <v>153</v>
      </c>
      <c r="B223">
        <v>5100007755</v>
      </c>
      <c r="C223" s="1">
        <v>45303</v>
      </c>
      <c r="D223" s="1">
        <v>45301</v>
      </c>
      <c r="E223" t="s">
        <v>203</v>
      </c>
      <c r="F223">
        <v>1000</v>
      </c>
      <c r="G223">
        <v>10</v>
      </c>
      <c r="H223">
        <v>-2</v>
      </c>
      <c r="I223" s="2">
        <f t="shared" si="6"/>
        <v>0</v>
      </c>
      <c r="J223" s="3">
        <f t="shared" si="7"/>
        <v>102</v>
      </c>
    </row>
    <row r="224" spans="1:10" x14ac:dyDescent="0.25">
      <c r="A224" t="s">
        <v>153</v>
      </c>
      <c r="B224">
        <v>5100007755</v>
      </c>
      <c r="C224" s="1">
        <v>45303</v>
      </c>
      <c r="D224" s="1">
        <v>45301</v>
      </c>
      <c r="E224" t="s">
        <v>203</v>
      </c>
      <c r="F224">
        <v>1000</v>
      </c>
      <c r="G224">
        <v>1000</v>
      </c>
      <c r="H224">
        <v>-2</v>
      </c>
      <c r="I224" s="2">
        <f t="shared" si="6"/>
        <v>0</v>
      </c>
      <c r="J224" s="3">
        <f t="shared" si="7"/>
        <v>102</v>
      </c>
    </row>
    <row r="225" spans="1:10" x14ac:dyDescent="0.25">
      <c r="A225" t="s">
        <v>153</v>
      </c>
      <c r="B225">
        <v>5100007755</v>
      </c>
      <c r="C225" s="1">
        <v>45303</v>
      </c>
      <c r="D225" s="1">
        <v>45301</v>
      </c>
      <c r="E225" t="s">
        <v>203</v>
      </c>
      <c r="F225">
        <v>1000</v>
      </c>
      <c r="G225">
        <v>400</v>
      </c>
      <c r="H225">
        <v>-2</v>
      </c>
      <c r="I225" s="2">
        <f t="shared" si="6"/>
        <v>0</v>
      </c>
      <c r="J225" s="3">
        <f t="shared" si="7"/>
        <v>102</v>
      </c>
    </row>
    <row r="226" spans="1:10" x14ac:dyDescent="0.25">
      <c r="A226" t="s">
        <v>153</v>
      </c>
      <c r="B226">
        <v>5100007755</v>
      </c>
      <c r="C226" s="1">
        <v>45303</v>
      </c>
      <c r="D226" s="1">
        <v>45301</v>
      </c>
      <c r="E226" t="s">
        <v>203</v>
      </c>
      <c r="F226">
        <v>1000</v>
      </c>
      <c r="G226">
        <v>18</v>
      </c>
      <c r="H226">
        <v>-2</v>
      </c>
      <c r="I226" s="2">
        <f t="shared" si="6"/>
        <v>0</v>
      </c>
      <c r="J226" s="3">
        <f t="shared" si="7"/>
        <v>102</v>
      </c>
    </row>
    <row r="227" spans="1:10" x14ac:dyDescent="0.25">
      <c r="A227" t="s">
        <v>153</v>
      </c>
      <c r="B227">
        <v>5100007755</v>
      </c>
      <c r="C227" s="1">
        <v>45303</v>
      </c>
      <c r="D227" s="1">
        <v>45307</v>
      </c>
      <c r="E227" t="s">
        <v>203</v>
      </c>
      <c r="F227">
        <v>1000</v>
      </c>
      <c r="G227">
        <v>15</v>
      </c>
      <c r="H227">
        <v>4</v>
      </c>
      <c r="I227" s="2">
        <f t="shared" si="6"/>
        <v>0</v>
      </c>
      <c r="J227" s="3">
        <f t="shared" si="7"/>
        <v>96</v>
      </c>
    </row>
    <row r="228" spans="1:10" x14ac:dyDescent="0.25">
      <c r="A228" t="s">
        <v>153</v>
      </c>
      <c r="B228">
        <v>5100007755</v>
      </c>
      <c r="C228" s="1">
        <v>45303</v>
      </c>
      <c r="D228" s="1">
        <v>45301</v>
      </c>
      <c r="E228" t="s">
        <v>204</v>
      </c>
      <c r="F228">
        <v>400</v>
      </c>
      <c r="G228">
        <v>10</v>
      </c>
      <c r="H228">
        <v>-2</v>
      </c>
      <c r="I228" s="2">
        <f t="shared" si="6"/>
        <v>0</v>
      </c>
      <c r="J228" s="3">
        <f t="shared" si="7"/>
        <v>102</v>
      </c>
    </row>
    <row r="229" spans="1:10" x14ac:dyDescent="0.25">
      <c r="A229" t="s">
        <v>153</v>
      </c>
      <c r="B229">
        <v>5100007755</v>
      </c>
      <c r="C229" s="1">
        <v>45303</v>
      </c>
      <c r="D229" s="1">
        <v>45301</v>
      </c>
      <c r="E229" t="s">
        <v>204</v>
      </c>
      <c r="F229">
        <v>400</v>
      </c>
      <c r="G229">
        <v>1000</v>
      </c>
      <c r="H229">
        <v>-2</v>
      </c>
      <c r="I229" s="2">
        <f t="shared" si="6"/>
        <v>0</v>
      </c>
      <c r="J229" s="3">
        <f t="shared" si="7"/>
        <v>102</v>
      </c>
    </row>
    <row r="230" spans="1:10" x14ac:dyDescent="0.25">
      <c r="A230" t="s">
        <v>153</v>
      </c>
      <c r="B230">
        <v>5100007755</v>
      </c>
      <c r="C230" s="1">
        <v>45303</v>
      </c>
      <c r="D230" s="1">
        <v>45301</v>
      </c>
      <c r="E230" t="s">
        <v>204</v>
      </c>
      <c r="F230">
        <v>400</v>
      </c>
      <c r="G230">
        <v>400</v>
      </c>
      <c r="H230">
        <v>-2</v>
      </c>
      <c r="I230" s="2">
        <f t="shared" si="6"/>
        <v>0</v>
      </c>
      <c r="J230" s="3">
        <f t="shared" si="7"/>
        <v>102</v>
      </c>
    </row>
    <row r="231" spans="1:10" x14ac:dyDescent="0.25">
      <c r="A231" t="s">
        <v>153</v>
      </c>
      <c r="B231">
        <v>5100007755</v>
      </c>
      <c r="C231" s="1">
        <v>45303</v>
      </c>
      <c r="D231" s="1">
        <v>45301</v>
      </c>
      <c r="E231" t="s">
        <v>204</v>
      </c>
      <c r="F231">
        <v>400</v>
      </c>
      <c r="G231">
        <v>18</v>
      </c>
      <c r="H231">
        <v>-2</v>
      </c>
      <c r="I231" s="2">
        <f t="shared" si="6"/>
        <v>0</v>
      </c>
      <c r="J231" s="3">
        <f t="shared" si="7"/>
        <v>102</v>
      </c>
    </row>
    <row r="232" spans="1:10" x14ac:dyDescent="0.25">
      <c r="A232" t="s">
        <v>153</v>
      </c>
      <c r="B232">
        <v>5100007755</v>
      </c>
      <c r="C232" s="1">
        <v>45303</v>
      </c>
      <c r="D232" s="1">
        <v>45307</v>
      </c>
      <c r="E232" t="s">
        <v>204</v>
      </c>
      <c r="F232">
        <v>400</v>
      </c>
      <c r="G232">
        <v>15</v>
      </c>
      <c r="H232">
        <v>4</v>
      </c>
      <c r="I232" s="2">
        <f t="shared" si="6"/>
        <v>0</v>
      </c>
      <c r="J232" s="3">
        <f t="shared" si="7"/>
        <v>96</v>
      </c>
    </row>
    <row r="233" spans="1:10" x14ac:dyDescent="0.25">
      <c r="A233" t="s">
        <v>153</v>
      </c>
      <c r="B233">
        <v>5100007755</v>
      </c>
      <c r="C233" s="1">
        <v>45303</v>
      </c>
      <c r="D233" s="1">
        <v>45301</v>
      </c>
      <c r="E233" t="s">
        <v>205</v>
      </c>
      <c r="F233">
        <v>15</v>
      </c>
      <c r="G233">
        <v>10</v>
      </c>
      <c r="H233">
        <v>-2</v>
      </c>
      <c r="I233" s="2">
        <f t="shared" si="6"/>
        <v>0</v>
      </c>
      <c r="J233" s="3">
        <f t="shared" si="7"/>
        <v>102</v>
      </c>
    </row>
    <row r="234" spans="1:10" x14ac:dyDescent="0.25">
      <c r="A234" t="s">
        <v>153</v>
      </c>
      <c r="B234">
        <v>5100007755</v>
      </c>
      <c r="C234" s="1">
        <v>45303</v>
      </c>
      <c r="D234" s="1">
        <v>45301</v>
      </c>
      <c r="E234" t="s">
        <v>205</v>
      </c>
      <c r="F234">
        <v>15</v>
      </c>
      <c r="G234">
        <v>1000</v>
      </c>
      <c r="H234">
        <v>-2</v>
      </c>
      <c r="I234" s="2">
        <f t="shared" si="6"/>
        <v>0</v>
      </c>
      <c r="J234" s="3">
        <f t="shared" si="7"/>
        <v>102</v>
      </c>
    </row>
    <row r="235" spans="1:10" x14ac:dyDescent="0.25">
      <c r="A235" t="s">
        <v>153</v>
      </c>
      <c r="B235">
        <v>5100007755</v>
      </c>
      <c r="C235" s="1">
        <v>45303</v>
      </c>
      <c r="D235" s="1">
        <v>45301</v>
      </c>
      <c r="E235" t="s">
        <v>205</v>
      </c>
      <c r="F235">
        <v>15</v>
      </c>
      <c r="G235">
        <v>400</v>
      </c>
      <c r="H235">
        <v>-2</v>
      </c>
      <c r="I235" s="2">
        <f t="shared" si="6"/>
        <v>0</v>
      </c>
      <c r="J235" s="3">
        <f t="shared" si="7"/>
        <v>102</v>
      </c>
    </row>
    <row r="236" spans="1:10" x14ac:dyDescent="0.25">
      <c r="A236" t="s">
        <v>153</v>
      </c>
      <c r="B236">
        <v>5100007755</v>
      </c>
      <c r="C236" s="1">
        <v>45303</v>
      </c>
      <c r="D236" s="1">
        <v>45301</v>
      </c>
      <c r="E236" t="s">
        <v>205</v>
      </c>
      <c r="F236">
        <v>15</v>
      </c>
      <c r="G236">
        <v>18</v>
      </c>
      <c r="H236">
        <v>-2</v>
      </c>
      <c r="I236" s="2">
        <f t="shared" si="6"/>
        <v>0</v>
      </c>
      <c r="J236" s="3">
        <f t="shared" si="7"/>
        <v>102</v>
      </c>
    </row>
    <row r="237" spans="1:10" x14ac:dyDescent="0.25">
      <c r="A237" t="s">
        <v>153</v>
      </c>
      <c r="B237">
        <v>5100007755</v>
      </c>
      <c r="C237" s="1">
        <v>45303</v>
      </c>
      <c r="D237" s="1">
        <v>45307</v>
      </c>
      <c r="E237" t="s">
        <v>205</v>
      </c>
      <c r="F237">
        <v>15</v>
      </c>
      <c r="G237">
        <v>15</v>
      </c>
      <c r="H237">
        <v>4</v>
      </c>
      <c r="I237" s="2">
        <f t="shared" si="6"/>
        <v>0</v>
      </c>
      <c r="J237" s="3">
        <f t="shared" si="7"/>
        <v>96</v>
      </c>
    </row>
    <row r="238" spans="1:10" x14ac:dyDescent="0.25">
      <c r="A238" t="s">
        <v>153</v>
      </c>
      <c r="B238">
        <v>5100007755</v>
      </c>
      <c r="C238" s="1">
        <v>45303</v>
      </c>
      <c r="D238" s="1">
        <v>45301</v>
      </c>
      <c r="E238" t="s">
        <v>206</v>
      </c>
      <c r="F238">
        <v>18</v>
      </c>
      <c r="G238">
        <v>10</v>
      </c>
      <c r="H238">
        <v>-2</v>
      </c>
      <c r="I238" s="2">
        <f t="shared" si="6"/>
        <v>0</v>
      </c>
      <c r="J238" s="3">
        <f t="shared" si="7"/>
        <v>102</v>
      </c>
    </row>
    <row r="239" spans="1:10" x14ac:dyDescent="0.25">
      <c r="A239" t="s">
        <v>153</v>
      </c>
      <c r="B239">
        <v>5100007755</v>
      </c>
      <c r="C239" s="1">
        <v>45303</v>
      </c>
      <c r="D239" s="1">
        <v>45301</v>
      </c>
      <c r="E239" t="s">
        <v>206</v>
      </c>
      <c r="F239">
        <v>18</v>
      </c>
      <c r="G239">
        <v>1000</v>
      </c>
      <c r="H239">
        <v>-2</v>
      </c>
      <c r="I239" s="2">
        <f t="shared" si="6"/>
        <v>0</v>
      </c>
      <c r="J239" s="3">
        <f t="shared" si="7"/>
        <v>102</v>
      </c>
    </row>
    <row r="240" spans="1:10" x14ac:dyDescent="0.25">
      <c r="A240" t="s">
        <v>153</v>
      </c>
      <c r="B240">
        <v>5100007755</v>
      </c>
      <c r="C240" s="1">
        <v>45303</v>
      </c>
      <c r="D240" s="1">
        <v>45301</v>
      </c>
      <c r="E240" t="s">
        <v>206</v>
      </c>
      <c r="F240">
        <v>18</v>
      </c>
      <c r="G240">
        <v>400</v>
      </c>
      <c r="H240">
        <v>-2</v>
      </c>
      <c r="I240" s="2">
        <f t="shared" si="6"/>
        <v>0</v>
      </c>
      <c r="J240" s="3">
        <f t="shared" si="7"/>
        <v>102</v>
      </c>
    </row>
    <row r="241" spans="1:10" x14ac:dyDescent="0.25">
      <c r="A241" t="s">
        <v>153</v>
      </c>
      <c r="B241">
        <v>5100007755</v>
      </c>
      <c r="C241" s="1">
        <v>45303</v>
      </c>
      <c r="D241" s="1">
        <v>45301</v>
      </c>
      <c r="E241" t="s">
        <v>206</v>
      </c>
      <c r="F241">
        <v>18</v>
      </c>
      <c r="G241">
        <v>18</v>
      </c>
      <c r="H241">
        <v>-2</v>
      </c>
      <c r="I241" s="2">
        <f t="shared" si="6"/>
        <v>0</v>
      </c>
      <c r="J241" s="3">
        <f t="shared" si="7"/>
        <v>102</v>
      </c>
    </row>
    <row r="242" spans="1:10" x14ac:dyDescent="0.25">
      <c r="A242" t="s">
        <v>153</v>
      </c>
      <c r="B242">
        <v>5100007755</v>
      </c>
      <c r="C242" s="1">
        <v>45303</v>
      </c>
      <c r="D242" s="1">
        <v>45307</v>
      </c>
      <c r="E242" t="s">
        <v>206</v>
      </c>
      <c r="F242">
        <v>18</v>
      </c>
      <c r="G242">
        <v>15</v>
      </c>
      <c r="H242">
        <v>4</v>
      </c>
      <c r="I242" s="2">
        <f t="shared" si="6"/>
        <v>0</v>
      </c>
      <c r="J242" s="3">
        <f t="shared" si="7"/>
        <v>96</v>
      </c>
    </row>
    <row r="243" spans="1:10" x14ac:dyDescent="0.25">
      <c r="A243" t="s">
        <v>153</v>
      </c>
      <c r="B243">
        <v>5100007755</v>
      </c>
      <c r="C243" s="1">
        <v>45303</v>
      </c>
      <c r="D243" s="1">
        <v>45301</v>
      </c>
      <c r="E243" t="s">
        <v>207</v>
      </c>
      <c r="F243">
        <v>10</v>
      </c>
      <c r="G243">
        <v>10</v>
      </c>
      <c r="H243">
        <v>-2</v>
      </c>
      <c r="I243" s="2">
        <f t="shared" si="6"/>
        <v>0</v>
      </c>
      <c r="J243" s="3">
        <f t="shared" si="7"/>
        <v>102</v>
      </c>
    </row>
    <row r="244" spans="1:10" x14ac:dyDescent="0.25">
      <c r="A244" t="s">
        <v>153</v>
      </c>
      <c r="B244">
        <v>5100007755</v>
      </c>
      <c r="C244" s="1">
        <v>45303</v>
      </c>
      <c r="D244" s="1">
        <v>45301</v>
      </c>
      <c r="E244" t="s">
        <v>207</v>
      </c>
      <c r="F244">
        <v>10</v>
      </c>
      <c r="G244">
        <v>1000</v>
      </c>
      <c r="H244">
        <v>-2</v>
      </c>
      <c r="I244" s="2">
        <f t="shared" si="6"/>
        <v>0</v>
      </c>
      <c r="J244" s="3">
        <f t="shared" si="7"/>
        <v>102</v>
      </c>
    </row>
    <row r="245" spans="1:10" x14ac:dyDescent="0.25">
      <c r="A245" t="s">
        <v>153</v>
      </c>
      <c r="B245">
        <v>5100007755</v>
      </c>
      <c r="C245" s="1">
        <v>45303</v>
      </c>
      <c r="D245" s="1">
        <v>45301</v>
      </c>
      <c r="E245" t="s">
        <v>207</v>
      </c>
      <c r="F245">
        <v>10</v>
      </c>
      <c r="G245">
        <v>400</v>
      </c>
      <c r="H245">
        <v>-2</v>
      </c>
      <c r="I245" s="2">
        <f t="shared" si="6"/>
        <v>0</v>
      </c>
      <c r="J245" s="3">
        <f t="shared" si="7"/>
        <v>102</v>
      </c>
    </row>
    <row r="246" spans="1:10" x14ac:dyDescent="0.25">
      <c r="A246" t="s">
        <v>153</v>
      </c>
      <c r="B246">
        <v>5100007755</v>
      </c>
      <c r="C246" s="1">
        <v>45303</v>
      </c>
      <c r="D246" s="1">
        <v>45301</v>
      </c>
      <c r="E246" t="s">
        <v>207</v>
      </c>
      <c r="F246">
        <v>10</v>
      </c>
      <c r="G246">
        <v>18</v>
      </c>
      <c r="H246">
        <v>-2</v>
      </c>
      <c r="I246" s="2">
        <f t="shared" si="6"/>
        <v>0</v>
      </c>
      <c r="J246" s="3">
        <f t="shared" si="7"/>
        <v>102</v>
      </c>
    </row>
    <row r="247" spans="1:10" x14ac:dyDescent="0.25">
      <c r="A247" t="s">
        <v>153</v>
      </c>
      <c r="B247">
        <v>5100007755</v>
      </c>
      <c r="C247" s="1">
        <v>45303</v>
      </c>
      <c r="D247" s="1">
        <v>45307</v>
      </c>
      <c r="E247" t="s">
        <v>207</v>
      </c>
      <c r="F247">
        <v>10</v>
      </c>
      <c r="G247">
        <v>15</v>
      </c>
      <c r="H247">
        <v>4</v>
      </c>
      <c r="I247" s="2">
        <f t="shared" si="6"/>
        <v>0</v>
      </c>
      <c r="J247" s="3">
        <f t="shared" si="7"/>
        <v>96</v>
      </c>
    </row>
    <row r="248" spans="1:10" x14ac:dyDescent="0.25">
      <c r="A248" t="s">
        <v>76</v>
      </c>
      <c r="B248">
        <v>5100007756</v>
      </c>
      <c r="C248" s="1">
        <v>45308</v>
      </c>
      <c r="D248" s="1">
        <v>45301</v>
      </c>
      <c r="E248" t="s">
        <v>208</v>
      </c>
      <c r="F248">
        <v>10000</v>
      </c>
      <c r="G248">
        <v>10000</v>
      </c>
      <c r="H248">
        <v>-7</v>
      </c>
      <c r="I248" s="2">
        <f t="shared" si="6"/>
        <v>0</v>
      </c>
      <c r="J248" s="3">
        <f t="shared" si="7"/>
        <v>107</v>
      </c>
    </row>
    <row r="249" spans="1:10" x14ac:dyDescent="0.25">
      <c r="A249" t="s">
        <v>209</v>
      </c>
      <c r="B249">
        <v>5100007757</v>
      </c>
      <c r="C249" s="1">
        <v>45295</v>
      </c>
      <c r="D249" s="1">
        <v>45302</v>
      </c>
      <c r="E249" t="s">
        <v>210</v>
      </c>
      <c r="F249">
        <v>650</v>
      </c>
      <c r="G249">
        <v>650</v>
      </c>
      <c r="H249">
        <v>7</v>
      </c>
      <c r="I249" s="2">
        <f t="shared" si="6"/>
        <v>0</v>
      </c>
      <c r="J249" s="3">
        <f t="shared" si="7"/>
        <v>93</v>
      </c>
    </row>
    <row r="250" spans="1:10" x14ac:dyDescent="0.25">
      <c r="A250" t="s">
        <v>187</v>
      </c>
      <c r="B250">
        <v>5100007758</v>
      </c>
      <c r="C250" s="1">
        <v>45317</v>
      </c>
      <c r="D250" s="1">
        <v>45301</v>
      </c>
      <c r="E250" t="s">
        <v>211</v>
      </c>
      <c r="F250">
        <v>1000</v>
      </c>
      <c r="G250">
        <v>1000</v>
      </c>
      <c r="H250">
        <v>-16</v>
      </c>
      <c r="I250" s="2">
        <f t="shared" si="6"/>
        <v>0</v>
      </c>
      <c r="J250" s="3">
        <f t="shared" si="7"/>
        <v>116</v>
      </c>
    </row>
    <row r="251" spans="1:10" x14ac:dyDescent="0.25">
      <c r="A251" t="s">
        <v>212</v>
      </c>
      <c r="B251">
        <v>5100007760</v>
      </c>
      <c r="C251" s="1">
        <v>45301</v>
      </c>
      <c r="D251" s="1">
        <v>45303</v>
      </c>
      <c r="E251" t="s">
        <v>213</v>
      </c>
      <c r="F251">
        <v>5000</v>
      </c>
      <c r="G251">
        <v>5000</v>
      </c>
      <c r="H251">
        <v>2</v>
      </c>
      <c r="I251" s="2">
        <f t="shared" si="6"/>
        <v>0</v>
      </c>
      <c r="J251" s="3">
        <f t="shared" si="7"/>
        <v>98</v>
      </c>
    </row>
    <row r="252" spans="1:10" x14ac:dyDescent="0.25">
      <c r="A252" t="s">
        <v>212</v>
      </c>
      <c r="B252">
        <v>5100007760</v>
      </c>
      <c r="C252" s="1">
        <v>45301</v>
      </c>
      <c r="D252" s="1">
        <v>45303</v>
      </c>
      <c r="E252" t="s">
        <v>213</v>
      </c>
      <c r="F252">
        <v>5000</v>
      </c>
      <c r="G252">
        <v>200</v>
      </c>
      <c r="H252">
        <v>2</v>
      </c>
      <c r="I252" s="2">
        <f t="shared" si="6"/>
        <v>0</v>
      </c>
      <c r="J252" s="3">
        <f t="shared" si="7"/>
        <v>98</v>
      </c>
    </row>
    <row r="253" spans="1:10" x14ac:dyDescent="0.25">
      <c r="A253" t="s">
        <v>212</v>
      </c>
      <c r="B253">
        <v>5100007760</v>
      </c>
      <c r="C253" s="1">
        <v>45301</v>
      </c>
      <c r="D253" s="1">
        <v>45303</v>
      </c>
      <c r="E253" t="s">
        <v>214</v>
      </c>
      <c r="F253">
        <v>200</v>
      </c>
      <c r="G253">
        <v>5000</v>
      </c>
      <c r="H253">
        <v>2</v>
      </c>
      <c r="I253" s="2">
        <f t="shared" si="6"/>
        <v>0</v>
      </c>
      <c r="J253" s="3">
        <f t="shared" si="7"/>
        <v>98</v>
      </c>
    </row>
    <row r="254" spans="1:10" x14ac:dyDescent="0.25">
      <c r="A254" t="s">
        <v>212</v>
      </c>
      <c r="B254">
        <v>5100007760</v>
      </c>
      <c r="C254" s="1">
        <v>45301</v>
      </c>
      <c r="D254" s="1">
        <v>45303</v>
      </c>
      <c r="E254" t="s">
        <v>214</v>
      </c>
      <c r="F254">
        <v>200</v>
      </c>
      <c r="G254">
        <v>200</v>
      </c>
      <c r="H254">
        <v>2</v>
      </c>
      <c r="I254" s="2">
        <f t="shared" si="6"/>
        <v>0</v>
      </c>
      <c r="J254" s="3">
        <f t="shared" si="7"/>
        <v>98</v>
      </c>
    </row>
    <row r="255" spans="1:10" x14ac:dyDescent="0.25">
      <c r="A255" t="s">
        <v>215</v>
      </c>
      <c r="B255">
        <v>5300013173</v>
      </c>
      <c r="C255" s="1">
        <v>45294</v>
      </c>
      <c r="D255" s="1">
        <v>45302</v>
      </c>
      <c r="E255" t="s">
        <v>216</v>
      </c>
      <c r="F255">
        <v>1</v>
      </c>
      <c r="G255">
        <v>1</v>
      </c>
      <c r="H255">
        <v>8</v>
      </c>
      <c r="I255" s="2">
        <f t="shared" si="6"/>
        <v>0</v>
      </c>
      <c r="J255" s="3">
        <f t="shared" si="7"/>
        <v>92</v>
      </c>
    </row>
    <row r="256" spans="1:10" x14ac:dyDescent="0.25">
      <c r="A256" t="s">
        <v>217</v>
      </c>
      <c r="B256">
        <v>5300013175</v>
      </c>
      <c r="C256" s="1">
        <v>45294</v>
      </c>
      <c r="D256" s="1">
        <v>45301</v>
      </c>
      <c r="E256" t="s">
        <v>218</v>
      </c>
      <c r="F256">
        <v>1</v>
      </c>
      <c r="G256">
        <v>1</v>
      </c>
      <c r="H256">
        <v>7</v>
      </c>
      <c r="I256" s="2">
        <f t="shared" si="6"/>
        <v>0</v>
      </c>
      <c r="J256" s="3">
        <f t="shared" si="7"/>
        <v>93</v>
      </c>
    </row>
    <row r="257" spans="1:10" x14ac:dyDescent="0.25">
      <c r="A257" t="s">
        <v>219</v>
      </c>
      <c r="B257">
        <v>5300013177</v>
      </c>
      <c r="C257" s="1">
        <v>45294</v>
      </c>
      <c r="D257" s="1">
        <v>45303</v>
      </c>
      <c r="E257" t="s">
        <v>220</v>
      </c>
      <c r="F257">
        <v>3</v>
      </c>
      <c r="G257">
        <v>3</v>
      </c>
      <c r="H257">
        <v>9</v>
      </c>
      <c r="I257" s="2">
        <f t="shared" si="6"/>
        <v>0</v>
      </c>
      <c r="J257" s="3">
        <f t="shared" si="7"/>
        <v>91</v>
      </c>
    </row>
    <row r="258" spans="1:10" x14ac:dyDescent="0.25">
      <c r="A258" t="s">
        <v>144</v>
      </c>
      <c r="B258">
        <v>5300013159</v>
      </c>
      <c r="C258" s="1">
        <v>45297</v>
      </c>
      <c r="D258" s="1">
        <v>45302</v>
      </c>
      <c r="E258" t="s">
        <v>145</v>
      </c>
      <c r="F258">
        <v>2</v>
      </c>
      <c r="G258">
        <v>2</v>
      </c>
      <c r="H258">
        <v>5</v>
      </c>
      <c r="I258" s="2">
        <f t="shared" si="6"/>
        <v>0</v>
      </c>
      <c r="J258" s="3">
        <f t="shared" si="7"/>
        <v>95</v>
      </c>
    </row>
    <row r="259" spans="1:10" x14ac:dyDescent="0.25">
      <c r="A259" t="s">
        <v>11</v>
      </c>
      <c r="B259">
        <v>5300013162</v>
      </c>
      <c r="C259" s="1">
        <v>45293</v>
      </c>
      <c r="D259" s="1">
        <v>45294</v>
      </c>
      <c r="E259" t="s">
        <v>221</v>
      </c>
      <c r="F259">
        <v>1</v>
      </c>
      <c r="G259">
        <v>1</v>
      </c>
      <c r="H259">
        <v>1</v>
      </c>
      <c r="I259" s="2">
        <f t="shared" ref="I259:I322" si="8">IF(AND(D259-C259=0, D259-C259=0),1, 0)</f>
        <v>0</v>
      </c>
      <c r="J259" s="3">
        <f t="shared" ref="J259:J322" si="9">IF(D259&lt;&gt;C259, 100-(D259-C259), 100%)</f>
        <v>99</v>
      </c>
    </row>
    <row r="260" spans="1:10" x14ac:dyDescent="0.25">
      <c r="A260" t="s">
        <v>50</v>
      </c>
      <c r="B260">
        <v>5300013164</v>
      </c>
      <c r="C260" s="1">
        <v>45293</v>
      </c>
      <c r="D260" s="1">
        <v>45294</v>
      </c>
      <c r="E260" t="s">
        <v>222</v>
      </c>
      <c r="F260">
        <v>1</v>
      </c>
      <c r="G260">
        <v>1</v>
      </c>
      <c r="H260">
        <v>1</v>
      </c>
      <c r="I260" s="2">
        <f t="shared" si="8"/>
        <v>0</v>
      </c>
      <c r="J260" s="3">
        <f t="shared" si="9"/>
        <v>99</v>
      </c>
    </row>
    <row r="261" spans="1:10" x14ac:dyDescent="0.25">
      <c r="A261" t="s">
        <v>8</v>
      </c>
      <c r="B261">
        <v>5300013165</v>
      </c>
      <c r="C261" s="1">
        <v>45293</v>
      </c>
      <c r="D261" s="1">
        <v>45295</v>
      </c>
      <c r="E261" t="s">
        <v>223</v>
      </c>
      <c r="F261">
        <v>450</v>
      </c>
      <c r="G261">
        <v>1</v>
      </c>
      <c r="H261">
        <v>2</v>
      </c>
      <c r="I261" s="2">
        <f t="shared" si="8"/>
        <v>0</v>
      </c>
      <c r="J261" s="3">
        <f t="shared" si="9"/>
        <v>98</v>
      </c>
    </row>
    <row r="262" spans="1:10" x14ac:dyDescent="0.25">
      <c r="A262" t="s">
        <v>8</v>
      </c>
      <c r="B262">
        <v>5300013165</v>
      </c>
      <c r="C262" s="1">
        <v>45293</v>
      </c>
      <c r="D262" s="1">
        <v>45295</v>
      </c>
      <c r="E262" t="s">
        <v>223</v>
      </c>
      <c r="F262">
        <v>450</v>
      </c>
      <c r="G262">
        <v>450</v>
      </c>
      <c r="H262">
        <v>2</v>
      </c>
      <c r="I262" s="2">
        <f t="shared" si="8"/>
        <v>0</v>
      </c>
      <c r="J262" s="3">
        <f t="shared" si="9"/>
        <v>98</v>
      </c>
    </row>
    <row r="263" spans="1:10" x14ac:dyDescent="0.25">
      <c r="A263" t="s">
        <v>224</v>
      </c>
      <c r="B263">
        <v>5300013166</v>
      </c>
      <c r="C263" s="1">
        <v>45293</v>
      </c>
      <c r="D263" s="1">
        <v>45307</v>
      </c>
      <c r="E263" t="s">
        <v>225</v>
      </c>
      <c r="F263">
        <v>1</v>
      </c>
      <c r="G263">
        <v>1</v>
      </c>
      <c r="H263">
        <v>14</v>
      </c>
      <c r="I263" s="2">
        <f t="shared" si="8"/>
        <v>0</v>
      </c>
      <c r="J263" s="3">
        <f t="shared" si="9"/>
        <v>86</v>
      </c>
    </row>
    <row r="264" spans="1:10" x14ac:dyDescent="0.25">
      <c r="A264" t="s">
        <v>26</v>
      </c>
      <c r="B264">
        <v>5300013167</v>
      </c>
      <c r="C264" s="1">
        <v>45296</v>
      </c>
      <c r="D264" s="1">
        <v>45296</v>
      </c>
      <c r="E264" t="s">
        <v>226</v>
      </c>
      <c r="F264">
        <v>10</v>
      </c>
      <c r="G264">
        <v>120</v>
      </c>
      <c r="H264">
        <v>0</v>
      </c>
      <c r="I264" s="2">
        <f t="shared" si="8"/>
        <v>1</v>
      </c>
      <c r="J264" s="3">
        <f t="shared" si="9"/>
        <v>1</v>
      </c>
    </row>
    <row r="265" spans="1:10" x14ac:dyDescent="0.25">
      <c r="A265" t="s">
        <v>26</v>
      </c>
      <c r="B265">
        <v>5300013167</v>
      </c>
      <c r="C265" s="1">
        <v>45296</v>
      </c>
      <c r="D265" s="1">
        <v>45296</v>
      </c>
      <c r="E265" t="s">
        <v>226</v>
      </c>
      <c r="F265">
        <v>10</v>
      </c>
      <c r="G265">
        <v>5</v>
      </c>
      <c r="H265">
        <v>0</v>
      </c>
      <c r="I265" s="2">
        <f t="shared" si="8"/>
        <v>1</v>
      </c>
      <c r="J265" s="3">
        <f t="shared" si="9"/>
        <v>1</v>
      </c>
    </row>
    <row r="266" spans="1:10" x14ac:dyDescent="0.25">
      <c r="A266" t="s">
        <v>26</v>
      </c>
      <c r="B266">
        <v>5300013167</v>
      </c>
      <c r="C266" s="1">
        <v>45296</v>
      </c>
      <c r="D266" s="1">
        <v>45296</v>
      </c>
      <c r="E266" t="s">
        <v>227</v>
      </c>
      <c r="F266">
        <v>10</v>
      </c>
      <c r="G266">
        <v>120</v>
      </c>
      <c r="H266">
        <v>0</v>
      </c>
      <c r="I266" s="2">
        <f t="shared" si="8"/>
        <v>1</v>
      </c>
      <c r="J266" s="3">
        <f t="shared" si="9"/>
        <v>1</v>
      </c>
    </row>
    <row r="267" spans="1:10" x14ac:dyDescent="0.25">
      <c r="A267" t="s">
        <v>26</v>
      </c>
      <c r="B267">
        <v>5300013167</v>
      </c>
      <c r="C267" s="1">
        <v>45296</v>
      </c>
      <c r="D267" s="1">
        <v>45296</v>
      </c>
      <c r="E267" t="s">
        <v>227</v>
      </c>
      <c r="F267">
        <v>10</v>
      </c>
      <c r="G267">
        <v>5</v>
      </c>
      <c r="H267">
        <v>0</v>
      </c>
      <c r="I267" s="2">
        <f t="shared" si="8"/>
        <v>1</v>
      </c>
      <c r="J267" s="3">
        <f t="shared" si="9"/>
        <v>1</v>
      </c>
    </row>
    <row r="268" spans="1:10" x14ac:dyDescent="0.25">
      <c r="A268" t="s">
        <v>26</v>
      </c>
      <c r="B268">
        <v>5300013167</v>
      </c>
      <c r="C268" s="1">
        <v>45296</v>
      </c>
      <c r="D268" s="1">
        <v>45296</v>
      </c>
      <c r="E268" t="s">
        <v>228</v>
      </c>
      <c r="F268">
        <v>10</v>
      </c>
      <c r="G268">
        <v>120</v>
      </c>
      <c r="H268">
        <v>0</v>
      </c>
      <c r="I268" s="2">
        <f t="shared" si="8"/>
        <v>1</v>
      </c>
      <c r="J268" s="3">
        <f t="shared" si="9"/>
        <v>1</v>
      </c>
    </row>
    <row r="269" spans="1:10" x14ac:dyDescent="0.25">
      <c r="A269" t="s">
        <v>26</v>
      </c>
      <c r="B269">
        <v>5300013167</v>
      </c>
      <c r="C269" s="1">
        <v>45296</v>
      </c>
      <c r="D269" s="1">
        <v>45296</v>
      </c>
      <c r="E269" t="s">
        <v>228</v>
      </c>
      <c r="F269">
        <v>10</v>
      </c>
      <c r="G269">
        <v>5</v>
      </c>
      <c r="H269">
        <v>0</v>
      </c>
      <c r="I269" s="2">
        <f t="shared" si="8"/>
        <v>1</v>
      </c>
      <c r="J269" s="3">
        <f t="shared" si="9"/>
        <v>1</v>
      </c>
    </row>
    <row r="270" spans="1:10" x14ac:dyDescent="0.25">
      <c r="A270" t="s">
        <v>26</v>
      </c>
      <c r="B270">
        <v>5300013167</v>
      </c>
      <c r="C270" s="1">
        <v>45296</v>
      </c>
      <c r="D270" s="1">
        <v>45296</v>
      </c>
      <c r="E270" t="s">
        <v>27</v>
      </c>
      <c r="F270">
        <v>120</v>
      </c>
      <c r="G270">
        <v>120</v>
      </c>
      <c r="H270">
        <v>0</v>
      </c>
      <c r="I270" s="2">
        <f t="shared" si="8"/>
        <v>1</v>
      </c>
      <c r="J270" s="3">
        <f t="shared" si="9"/>
        <v>1</v>
      </c>
    </row>
    <row r="271" spans="1:10" x14ac:dyDescent="0.25">
      <c r="A271" t="s">
        <v>26</v>
      </c>
      <c r="B271">
        <v>5300013167</v>
      </c>
      <c r="C271" s="1">
        <v>45296</v>
      </c>
      <c r="D271" s="1">
        <v>45296</v>
      </c>
      <c r="E271" t="s">
        <v>27</v>
      </c>
      <c r="F271">
        <v>120</v>
      </c>
      <c r="G271">
        <v>5</v>
      </c>
      <c r="H271">
        <v>0</v>
      </c>
      <c r="I271" s="2">
        <f t="shared" si="8"/>
        <v>1</v>
      </c>
      <c r="J271" s="3">
        <f t="shared" si="9"/>
        <v>1</v>
      </c>
    </row>
    <row r="272" spans="1:10" x14ac:dyDescent="0.25">
      <c r="A272" t="s">
        <v>26</v>
      </c>
      <c r="B272">
        <v>5300013167</v>
      </c>
      <c r="C272" s="1">
        <v>45296</v>
      </c>
      <c r="D272" s="1">
        <v>45296</v>
      </c>
      <c r="E272" t="s">
        <v>229</v>
      </c>
      <c r="F272">
        <v>5</v>
      </c>
      <c r="G272">
        <v>120</v>
      </c>
      <c r="H272">
        <v>0</v>
      </c>
      <c r="I272" s="2">
        <f t="shared" si="8"/>
        <v>1</v>
      </c>
      <c r="J272" s="3">
        <f t="shared" si="9"/>
        <v>1</v>
      </c>
    </row>
    <row r="273" spans="1:10" x14ac:dyDescent="0.25">
      <c r="A273" t="s">
        <v>26</v>
      </c>
      <c r="B273">
        <v>5300013167</v>
      </c>
      <c r="C273" s="1">
        <v>45296</v>
      </c>
      <c r="D273" s="1">
        <v>45296</v>
      </c>
      <c r="E273" t="s">
        <v>229</v>
      </c>
      <c r="F273">
        <v>5</v>
      </c>
      <c r="G273">
        <v>5</v>
      </c>
      <c r="H273">
        <v>0</v>
      </c>
      <c r="I273" s="2">
        <f t="shared" si="8"/>
        <v>1</v>
      </c>
      <c r="J273" s="3">
        <f t="shared" si="9"/>
        <v>1</v>
      </c>
    </row>
    <row r="274" spans="1:10" x14ac:dyDescent="0.25">
      <c r="A274" t="s">
        <v>26</v>
      </c>
      <c r="B274">
        <v>5300013167</v>
      </c>
      <c r="C274" s="1">
        <v>45296</v>
      </c>
      <c r="D274" s="1">
        <v>45296</v>
      </c>
      <c r="E274" t="s">
        <v>230</v>
      </c>
      <c r="F274">
        <v>5</v>
      </c>
      <c r="G274">
        <v>120</v>
      </c>
      <c r="H274">
        <v>0</v>
      </c>
      <c r="I274" s="2">
        <f t="shared" si="8"/>
        <v>1</v>
      </c>
      <c r="J274" s="3">
        <f t="shared" si="9"/>
        <v>1</v>
      </c>
    </row>
    <row r="275" spans="1:10" x14ac:dyDescent="0.25">
      <c r="A275" t="s">
        <v>26</v>
      </c>
      <c r="B275">
        <v>5300013167</v>
      </c>
      <c r="C275" s="1">
        <v>45296</v>
      </c>
      <c r="D275" s="1">
        <v>45296</v>
      </c>
      <c r="E275" t="s">
        <v>230</v>
      </c>
      <c r="F275">
        <v>5</v>
      </c>
      <c r="G275">
        <v>5</v>
      </c>
      <c r="H275">
        <v>0</v>
      </c>
      <c r="I275" s="2">
        <f t="shared" si="8"/>
        <v>1</v>
      </c>
      <c r="J275" s="3">
        <f t="shared" si="9"/>
        <v>1</v>
      </c>
    </row>
    <row r="276" spans="1:10" x14ac:dyDescent="0.25">
      <c r="A276" t="s">
        <v>231</v>
      </c>
      <c r="B276">
        <v>5300013170</v>
      </c>
      <c r="C276" s="1">
        <v>45296</v>
      </c>
      <c r="D276" s="1">
        <v>45315</v>
      </c>
      <c r="E276" t="s">
        <v>232</v>
      </c>
      <c r="F276">
        <v>1</v>
      </c>
      <c r="G276">
        <v>1</v>
      </c>
      <c r="H276">
        <v>19</v>
      </c>
      <c r="I276" s="2">
        <f t="shared" si="8"/>
        <v>0</v>
      </c>
      <c r="J276" s="3">
        <f t="shared" si="9"/>
        <v>81</v>
      </c>
    </row>
    <row r="277" spans="1:10" x14ac:dyDescent="0.25">
      <c r="A277" t="s">
        <v>233</v>
      </c>
      <c r="B277">
        <v>5300013156</v>
      </c>
      <c r="C277" s="1">
        <v>45289</v>
      </c>
      <c r="D277" s="1">
        <v>45289</v>
      </c>
      <c r="E277" t="s">
        <v>234</v>
      </c>
      <c r="F277">
        <v>1</v>
      </c>
      <c r="G277">
        <v>1</v>
      </c>
      <c r="H277">
        <v>0</v>
      </c>
      <c r="I277" s="2">
        <f t="shared" si="8"/>
        <v>1</v>
      </c>
      <c r="J277" s="3">
        <f t="shared" si="9"/>
        <v>1</v>
      </c>
    </row>
    <row r="278" spans="1:10" x14ac:dyDescent="0.25">
      <c r="A278" t="s">
        <v>84</v>
      </c>
      <c r="B278">
        <v>5100007748</v>
      </c>
      <c r="C278" s="1">
        <v>45300</v>
      </c>
      <c r="D278" s="1">
        <v>45302</v>
      </c>
      <c r="E278" t="s">
        <v>25</v>
      </c>
      <c r="F278">
        <v>5000</v>
      </c>
      <c r="G278">
        <v>2700</v>
      </c>
      <c r="H278">
        <v>2</v>
      </c>
      <c r="I278" s="2">
        <f t="shared" si="8"/>
        <v>0</v>
      </c>
      <c r="J278" s="3">
        <f t="shared" si="9"/>
        <v>98</v>
      </c>
    </row>
    <row r="279" spans="1:10" x14ac:dyDescent="0.25">
      <c r="A279" t="s">
        <v>84</v>
      </c>
      <c r="B279">
        <v>5100007748</v>
      </c>
      <c r="C279" s="1">
        <v>45300</v>
      </c>
      <c r="D279" s="1">
        <v>45306</v>
      </c>
      <c r="E279" t="s">
        <v>25</v>
      </c>
      <c r="F279">
        <v>5000</v>
      </c>
      <c r="G279">
        <v>2300</v>
      </c>
      <c r="H279">
        <v>6</v>
      </c>
      <c r="I279" s="2">
        <f t="shared" si="8"/>
        <v>0</v>
      </c>
      <c r="J279" s="3">
        <f t="shared" si="9"/>
        <v>94</v>
      </c>
    </row>
    <row r="280" spans="1:10" x14ac:dyDescent="0.25">
      <c r="A280" t="s">
        <v>235</v>
      </c>
      <c r="B280">
        <v>5100007749</v>
      </c>
      <c r="C280" s="1">
        <v>45297</v>
      </c>
      <c r="D280" s="1">
        <v>45308</v>
      </c>
      <c r="E280" t="s">
        <v>236</v>
      </c>
      <c r="F280">
        <v>4</v>
      </c>
      <c r="G280">
        <v>4</v>
      </c>
      <c r="H280">
        <v>11</v>
      </c>
      <c r="I280" s="2">
        <f t="shared" si="8"/>
        <v>0</v>
      </c>
      <c r="J280" s="3">
        <f t="shared" si="9"/>
        <v>89</v>
      </c>
    </row>
    <row r="281" spans="1:10" x14ac:dyDescent="0.25">
      <c r="A281" t="s">
        <v>80</v>
      </c>
      <c r="B281">
        <v>5300013148</v>
      </c>
      <c r="C281" s="1">
        <v>45297</v>
      </c>
      <c r="D281" s="1">
        <v>45299</v>
      </c>
      <c r="E281" t="s">
        <v>237</v>
      </c>
      <c r="F281">
        <v>35</v>
      </c>
      <c r="G281">
        <v>15</v>
      </c>
      <c r="H281">
        <v>2</v>
      </c>
      <c r="I281" s="2">
        <f t="shared" si="8"/>
        <v>0</v>
      </c>
      <c r="J281" s="3">
        <f t="shared" si="9"/>
        <v>98</v>
      </c>
    </row>
    <row r="282" spans="1:10" x14ac:dyDescent="0.25">
      <c r="A282" t="s">
        <v>80</v>
      </c>
      <c r="B282">
        <v>5300013148</v>
      </c>
      <c r="C282" s="1">
        <v>45297</v>
      </c>
      <c r="D282" s="1">
        <v>45299</v>
      </c>
      <c r="E282" t="s">
        <v>237</v>
      </c>
      <c r="F282">
        <v>35</v>
      </c>
      <c r="G282">
        <v>35</v>
      </c>
      <c r="H282">
        <v>2</v>
      </c>
      <c r="I282" s="2">
        <f t="shared" si="8"/>
        <v>0</v>
      </c>
      <c r="J282" s="3">
        <f t="shared" si="9"/>
        <v>98</v>
      </c>
    </row>
    <row r="283" spans="1:10" x14ac:dyDescent="0.25">
      <c r="A283" t="s">
        <v>80</v>
      </c>
      <c r="B283">
        <v>5300013148</v>
      </c>
      <c r="C283" s="1">
        <v>45297</v>
      </c>
      <c r="D283" s="1">
        <v>45299</v>
      </c>
      <c r="E283" t="s">
        <v>238</v>
      </c>
      <c r="F283">
        <v>15</v>
      </c>
      <c r="G283">
        <v>15</v>
      </c>
      <c r="H283">
        <v>2</v>
      </c>
      <c r="I283" s="2">
        <f t="shared" si="8"/>
        <v>0</v>
      </c>
      <c r="J283" s="3">
        <f t="shared" si="9"/>
        <v>98</v>
      </c>
    </row>
    <row r="284" spans="1:10" x14ac:dyDescent="0.25">
      <c r="A284" t="s">
        <v>80</v>
      </c>
      <c r="B284">
        <v>5300013148</v>
      </c>
      <c r="C284" s="1">
        <v>45297</v>
      </c>
      <c r="D284" s="1">
        <v>45299</v>
      </c>
      <c r="E284" t="s">
        <v>238</v>
      </c>
      <c r="F284">
        <v>15</v>
      </c>
      <c r="G284">
        <v>35</v>
      </c>
      <c r="H284">
        <v>2</v>
      </c>
      <c r="I284" s="2">
        <f t="shared" si="8"/>
        <v>0</v>
      </c>
      <c r="J284" s="3">
        <f t="shared" si="9"/>
        <v>98</v>
      </c>
    </row>
    <row r="285" spans="1:10" x14ac:dyDescent="0.25">
      <c r="A285" t="s">
        <v>239</v>
      </c>
      <c r="B285">
        <v>5300013149</v>
      </c>
      <c r="C285" s="1">
        <v>45297</v>
      </c>
      <c r="D285" s="1">
        <v>45300</v>
      </c>
      <c r="E285" t="s">
        <v>240</v>
      </c>
      <c r="F285">
        <v>10</v>
      </c>
      <c r="G285">
        <v>10</v>
      </c>
      <c r="H285">
        <v>3</v>
      </c>
      <c r="I285" s="2">
        <f t="shared" si="8"/>
        <v>0</v>
      </c>
      <c r="J285" s="3">
        <f t="shared" si="9"/>
        <v>97</v>
      </c>
    </row>
    <row r="286" spans="1:10" x14ac:dyDescent="0.25">
      <c r="A286" t="s">
        <v>179</v>
      </c>
      <c r="B286">
        <v>5300013150</v>
      </c>
      <c r="C286" s="1">
        <v>45288</v>
      </c>
      <c r="D286" s="1">
        <v>45294</v>
      </c>
      <c r="E286" t="s">
        <v>241</v>
      </c>
      <c r="F286">
        <v>1</v>
      </c>
      <c r="G286">
        <v>1</v>
      </c>
      <c r="H286">
        <v>6</v>
      </c>
      <c r="I286" s="2">
        <f t="shared" si="8"/>
        <v>0</v>
      </c>
      <c r="J286" s="3">
        <f t="shared" si="9"/>
        <v>94</v>
      </c>
    </row>
    <row r="287" spans="1:10" x14ac:dyDescent="0.25">
      <c r="A287" t="s">
        <v>73</v>
      </c>
      <c r="B287">
        <v>5300013151</v>
      </c>
      <c r="C287" s="1">
        <v>45288</v>
      </c>
      <c r="D287" s="1">
        <v>45303</v>
      </c>
      <c r="E287" t="s">
        <v>242</v>
      </c>
      <c r="F287">
        <v>3</v>
      </c>
      <c r="G287">
        <v>3</v>
      </c>
      <c r="H287">
        <v>15</v>
      </c>
      <c r="I287" s="2">
        <f t="shared" si="8"/>
        <v>0</v>
      </c>
      <c r="J287" s="3">
        <f t="shared" si="9"/>
        <v>85</v>
      </c>
    </row>
    <row r="288" spans="1:10" x14ac:dyDescent="0.25">
      <c r="A288" t="s">
        <v>126</v>
      </c>
      <c r="B288">
        <v>5300013152</v>
      </c>
      <c r="C288" s="1">
        <v>45288</v>
      </c>
      <c r="D288" s="1">
        <v>45306</v>
      </c>
      <c r="E288" t="s">
        <v>243</v>
      </c>
      <c r="F288">
        <v>1</v>
      </c>
      <c r="G288">
        <v>1</v>
      </c>
      <c r="H288">
        <v>18</v>
      </c>
      <c r="I288" s="2">
        <f t="shared" si="8"/>
        <v>0</v>
      </c>
      <c r="J288" s="3">
        <f t="shared" si="9"/>
        <v>82</v>
      </c>
    </row>
    <row r="289" spans="1:10" x14ac:dyDescent="0.25">
      <c r="A289" t="s">
        <v>244</v>
      </c>
      <c r="B289">
        <v>5100007740</v>
      </c>
      <c r="C289" s="1">
        <v>45298</v>
      </c>
      <c r="D289" s="1">
        <v>45294</v>
      </c>
      <c r="E289" t="s">
        <v>245</v>
      </c>
      <c r="F289">
        <v>30</v>
      </c>
      <c r="G289">
        <v>30</v>
      </c>
      <c r="H289">
        <v>-4</v>
      </c>
      <c r="I289" s="2">
        <f t="shared" si="8"/>
        <v>0</v>
      </c>
      <c r="J289" s="3">
        <f t="shared" si="9"/>
        <v>104</v>
      </c>
    </row>
    <row r="290" spans="1:10" x14ac:dyDescent="0.25">
      <c r="A290" t="s">
        <v>246</v>
      </c>
      <c r="B290">
        <v>5100007742</v>
      </c>
      <c r="C290" s="1">
        <v>45297</v>
      </c>
      <c r="D290" s="1">
        <v>45294</v>
      </c>
      <c r="E290" t="s">
        <v>247</v>
      </c>
      <c r="F290">
        <v>48</v>
      </c>
      <c r="G290">
        <v>48</v>
      </c>
      <c r="H290">
        <v>-3</v>
      </c>
      <c r="I290" s="2">
        <f t="shared" si="8"/>
        <v>0</v>
      </c>
      <c r="J290" s="3">
        <f t="shared" si="9"/>
        <v>103</v>
      </c>
    </row>
    <row r="291" spans="1:10" x14ac:dyDescent="0.25">
      <c r="A291" t="s">
        <v>248</v>
      </c>
      <c r="B291">
        <v>5100007743</v>
      </c>
      <c r="C291" s="1">
        <v>45298</v>
      </c>
      <c r="D291" s="1">
        <v>45294</v>
      </c>
      <c r="E291" t="s">
        <v>249</v>
      </c>
      <c r="F291">
        <v>30</v>
      </c>
      <c r="G291">
        <v>30</v>
      </c>
      <c r="H291">
        <v>-4</v>
      </c>
      <c r="I291" s="2">
        <f t="shared" si="8"/>
        <v>0</v>
      </c>
      <c r="J291" s="3">
        <f t="shared" si="9"/>
        <v>104</v>
      </c>
    </row>
    <row r="292" spans="1:10" x14ac:dyDescent="0.25">
      <c r="A292" t="s">
        <v>62</v>
      </c>
      <c r="B292">
        <v>5300013142</v>
      </c>
      <c r="C292" s="1">
        <v>45289</v>
      </c>
      <c r="D292" s="1">
        <v>45289</v>
      </c>
      <c r="E292" t="s">
        <v>250</v>
      </c>
      <c r="F292">
        <v>144</v>
      </c>
      <c r="G292">
        <v>152</v>
      </c>
      <c r="H292">
        <v>0</v>
      </c>
      <c r="I292" s="2">
        <f t="shared" si="8"/>
        <v>1</v>
      </c>
      <c r="J292" s="3">
        <f t="shared" si="9"/>
        <v>1</v>
      </c>
    </row>
    <row r="293" spans="1:10" x14ac:dyDescent="0.25">
      <c r="A293" t="s">
        <v>62</v>
      </c>
      <c r="B293">
        <v>5300013142</v>
      </c>
      <c r="C293" s="1">
        <v>45289</v>
      </c>
      <c r="D293" s="1">
        <v>45289</v>
      </c>
      <c r="E293" t="s">
        <v>250</v>
      </c>
      <c r="F293">
        <v>144</v>
      </c>
      <c r="G293">
        <v>144</v>
      </c>
      <c r="H293">
        <v>0</v>
      </c>
      <c r="I293" s="2">
        <f t="shared" si="8"/>
        <v>1</v>
      </c>
      <c r="J293" s="3">
        <f t="shared" si="9"/>
        <v>1</v>
      </c>
    </row>
    <row r="294" spans="1:10" x14ac:dyDescent="0.25">
      <c r="A294" t="s">
        <v>62</v>
      </c>
      <c r="B294">
        <v>5300013142</v>
      </c>
      <c r="C294" s="1">
        <v>45289</v>
      </c>
      <c r="D294" s="1">
        <v>45289</v>
      </c>
      <c r="E294" t="s">
        <v>251</v>
      </c>
      <c r="F294">
        <v>152</v>
      </c>
      <c r="G294">
        <v>152</v>
      </c>
      <c r="H294">
        <v>0</v>
      </c>
      <c r="I294" s="2">
        <f t="shared" si="8"/>
        <v>1</v>
      </c>
      <c r="J294" s="3">
        <f t="shared" si="9"/>
        <v>1</v>
      </c>
    </row>
    <row r="295" spans="1:10" x14ac:dyDescent="0.25">
      <c r="A295" t="s">
        <v>62</v>
      </c>
      <c r="B295">
        <v>5300013142</v>
      </c>
      <c r="C295" s="1">
        <v>45289</v>
      </c>
      <c r="D295" s="1">
        <v>45289</v>
      </c>
      <c r="E295" t="s">
        <v>251</v>
      </c>
      <c r="F295">
        <v>152</v>
      </c>
      <c r="G295">
        <v>144</v>
      </c>
      <c r="H295">
        <v>0</v>
      </c>
      <c r="I295" s="2">
        <f t="shared" si="8"/>
        <v>1</v>
      </c>
      <c r="J295" s="3">
        <f t="shared" si="9"/>
        <v>1</v>
      </c>
    </row>
    <row r="296" spans="1:10" x14ac:dyDescent="0.25">
      <c r="A296" t="s">
        <v>35</v>
      </c>
      <c r="B296">
        <v>5300013144</v>
      </c>
      <c r="C296" s="1">
        <v>45296</v>
      </c>
      <c r="D296" s="1">
        <v>45300</v>
      </c>
      <c r="E296" t="s">
        <v>252</v>
      </c>
      <c r="F296">
        <v>1</v>
      </c>
      <c r="G296">
        <v>1</v>
      </c>
      <c r="H296">
        <v>4</v>
      </c>
      <c r="I296" s="2">
        <f t="shared" si="8"/>
        <v>0</v>
      </c>
      <c r="J296" s="3">
        <f t="shared" si="9"/>
        <v>96</v>
      </c>
    </row>
    <row r="297" spans="1:10" x14ac:dyDescent="0.25">
      <c r="A297" t="s">
        <v>35</v>
      </c>
      <c r="B297">
        <v>5300013144</v>
      </c>
      <c r="C297" s="1">
        <v>45296</v>
      </c>
      <c r="D297" s="1">
        <v>45306</v>
      </c>
      <c r="E297" t="s">
        <v>252</v>
      </c>
      <c r="F297">
        <v>1</v>
      </c>
      <c r="G297">
        <v>1</v>
      </c>
      <c r="H297">
        <v>10</v>
      </c>
      <c r="I297" s="2">
        <f t="shared" si="8"/>
        <v>0</v>
      </c>
      <c r="J297" s="3">
        <f t="shared" si="9"/>
        <v>90</v>
      </c>
    </row>
    <row r="298" spans="1:10" x14ac:dyDescent="0.25">
      <c r="A298" t="s">
        <v>248</v>
      </c>
      <c r="B298">
        <v>5300013147</v>
      </c>
      <c r="C298" s="1">
        <v>45296</v>
      </c>
      <c r="D298" s="1">
        <v>45295</v>
      </c>
      <c r="E298" t="s">
        <v>253</v>
      </c>
      <c r="F298">
        <v>1</v>
      </c>
      <c r="G298">
        <v>1</v>
      </c>
      <c r="H298">
        <v>-1</v>
      </c>
      <c r="I298" s="2">
        <f t="shared" si="8"/>
        <v>0</v>
      </c>
      <c r="J298" s="3">
        <f t="shared" si="9"/>
        <v>101</v>
      </c>
    </row>
    <row r="299" spans="1:10" x14ac:dyDescent="0.25">
      <c r="A299" t="s">
        <v>124</v>
      </c>
      <c r="B299">
        <v>5300013140</v>
      </c>
      <c r="C299" s="1">
        <v>45286</v>
      </c>
      <c r="D299" s="1">
        <v>45287</v>
      </c>
      <c r="E299" t="s">
        <v>125</v>
      </c>
      <c r="F299">
        <v>26</v>
      </c>
      <c r="G299">
        <v>26</v>
      </c>
      <c r="H299">
        <v>1</v>
      </c>
      <c r="I299" s="2">
        <f t="shared" si="8"/>
        <v>0</v>
      </c>
      <c r="J299" s="3">
        <f t="shared" si="9"/>
        <v>99</v>
      </c>
    </row>
    <row r="300" spans="1:10" x14ac:dyDescent="0.25">
      <c r="A300" t="s">
        <v>62</v>
      </c>
      <c r="B300">
        <v>5300013137</v>
      </c>
      <c r="C300" s="1">
        <v>45289</v>
      </c>
      <c r="D300" s="1">
        <v>45301</v>
      </c>
      <c r="E300" t="s">
        <v>254</v>
      </c>
      <c r="F300">
        <v>1</v>
      </c>
      <c r="G300">
        <v>1</v>
      </c>
      <c r="H300">
        <v>12</v>
      </c>
      <c r="I300" s="2">
        <f t="shared" si="8"/>
        <v>0</v>
      </c>
      <c r="J300" s="3">
        <f t="shared" si="9"/>
        <v>88</v>
      </c>
    </row>
    <row r="301" spans="1:10" x14ac:dyDescent="0.25">
      <c r="A301" t="s">
        <v>194</v>
      </c>
      <c r="B301">
        <v>5300013139</v>
      </c>
      <c r="C301" s="1">
        <v>45282</v>
      </c>
      <c r="D301" s="1">
        <v>45289</v>
      </c>
      <c r="E301" t="s">
        <v>255</v>
      </c>
      <c r="F301">
        <v>1</v>
      </c>
      <c r="G301">
        <v>1</v>
      </c>
      <c r="H301">
        <v>7</v>
      </c>
      <c r="I301" s="2">
        <f t="shared" si="8"/>
        <v>0</v>
      </c>
      <c r="J301" s="3">
        <f t="shared" si="9"/>
        <v>93</v>
      </c>
    </row>
    <row r="302" spans="1:10" x14ac:dyDescent="0.25">
      <c r="A302" t="s">
        <v>144</v>
      </c>
      <c r="B302">
        <v>5100007739</v>
      </c>
      <c r="C302" s="1">
        <v>45281</v>
      </c>
      <c r="D302" s="1">
        <v>45289</v>
      </c>
      <c r="E302" t="s">
        <v>256</v>
      </c>
      <c r="F302">
        <v>20</v>
      </c>
      <c r="G302">
        <v>20</v>
      </c>
      <c r="H302">
        <v>8</v>
      </c>
      <c r="I302" s="2">
        <f t="shared" si="8"/>
        <v>0</v>
      </c>
      <c r="J302" s="3">
        <f t="shared" si="9"/>
        <v>92</v>
      </c>
    </row>
    <row r="303" spans="1:10" x14ac:dyDescent="0.25">
      <c r="A303" t="s">
        <v>73</v>
      </c>
      <c r="B303">
        <v>5300013117</v>
      </c>
      <c r="C303" s="1">
        <v>45288</v>
      </c>
      <c r="D303" s="1">
        <v>45321</v>
      </c>
      <c r="E303" t="s">
        <v>257</v>
      </c>
      <c r="F303">
        <v>100</v>
      </c>
      <c r="G303">
        <v>100</v>
      </c>
      <c r="H303">
        <v>33</v>
      </c>
      <c r="I303" s="2">
        <f t="shared" si="8"/>
        <v>0</v>
      </c>
      <c r="J303" s="3">
        <f t="shared" si="9"/>
        <v>67</v>
      </c>
    </row>
    <row r="304" spans="1:10" x14ac:dyDescent="0.25">
      <c r="A304" t="s">
        <v>73</v>
      </c>
      <c r="B304">
        <v>5300013117</v>
      </c>
      <c r="C304" s="1">
        <v>45288</v>
      </c>
      <c r="D304" s="1">
        <v>45321</v>
      </c>
      <c r="E304" t="s">
        <v>257</v>
      </c>
      <c r="F304">
        <v>100</v>
      </c>
      <c r="G304">
        <v>2</v>
      </c>
      <c r="H304">
        <v>33</v>
      </c>
      <c r="I304" s="2">
        <f t="shared" si="8"/>
        <v>0</v>
      </c>
      <c r="J304" s="3">
        <f t="shared" si="9"/>
        <v>67</v>
      </c>
    </row>
    <row r="305" spans="1:10" x14ac:dyDescent="0.25">
      <c r="A305" t="s">
        <v>73</v>
      </c>
      <c r="B305">
        <v>5300013117</v>
      </c>
      <c r="C305" s="1">
        <v>45288</v>
      </c>
      <c r="D305" s="1">
        <v>45321</v>
      </c>
      <c r="E305" t="s">
        <v>258</v>
      </c>
      <c r="F305">
        <v>50</v>
      </c>
      <c r="G305">
        <v>100</v>
      </c>
      <c r="H305">
        <v>33</v>
      </c>
      <c r="I305" s="2">
        <f t="shared" si="8"/>
        <v>0</v>
      </c>
      <c r="J305" s="3">
        <f t="shared" si="9"/>
        <v>67</v>
      </c>
    </row>
    <row r="306" spans="1:10" x14ac:dyDescent="0.25">
      <c r="A306" t="s">
        <v>73</v>
      </c>
      <c r="B306">
        <v>5300013117</v>
      </c>
      <c r="C306" s="1">
        <v>45288</v>
      </c>
      <c r="D306" s="1">
        <v>45321</v>
      </c>
      <c r="E306" t="s">
        <v>258</v>
      </c>
      <c r="F306">
        <v>50</v>
      </c>
      <c r="G306">
        <v>2</v>
      </c>
      <c r="H306">
        <v>33</v>
      </c>
      <c r="I306" s="2">
        <f t="shared" si="8"/>
        <v>0</v>
      </c>
      <c r="J306" s="3">
        <f t="shared" si="9"/>
        <v>67</v>
      </c>
    </row>
    <row r="307" spans="1:10" x14ac:dyDescent="0.25">
      <c r="A307" t="s">
        <v>73</v>
      </c>
      <c r="B307">
        <v>5300013117</v>
      </c>
      <c r="C307" s="1">
        <v>45288</v>
      </c>
      <c r="D307" s="1">
        <v>45321</v>
      </c>
      <c r="E307" t="s">
        <v>259</v>
      </c>
      <c r="F307">
        <v>100</v>
      </c>
      <c r="G307">
        <v>100</v>
      </c>
      <c r="H307">
        <v>33</v>
      </c>
      <c r="I307" s="2">
        <f t="shared" si="8"/>
        <v>0</v>
      </c>
      <c r="J307" s="3">
        <f t="shared" si="9"/>
        <v>67</v>
      </c>
    </row>
    <row r="308" spans="1:10" x14ac:dyDescent="0.25">
      <c r="A308" t="s">
        <v>73</v>
      </c>
      <c r="B308">
        <v>5300013117</v>
      </c>
      <c r="C308" s="1">
        <v>45288</v>
      </c>
      <c r="D308" s="1">
        <v>45321</v>
      </c>
      <c r="E308" t="s">
        <v>259</v>
      </c>
      <c r="F308">
        <v>100</v>
      </c>
      <c r="G308">
        <v>2</v>
      </c>
      <c r="H308">
        <v>33</v>
      </c>
      <c r="I308" s="2">
        <f t="shared" si="8"/>
        <v>0</v>
      </c>
      <c r="J308" s="3">
        <f t="shared" si="9"/>
        <v>67</v>
      </c>
    </row>
    <row r="309" spans="1:10" x14ac:dyDescent="0.25">
      <c r="A309" t="s">
        <v>73</v>
      </c>
      <c r="B309">
        <v>5300013117</v>
      </c>
      <c r="C309" s="1">
        <v>45288</v>
      </c>
      <c r="D309" s="1">
        <v>45321</v>
      </c>
      <c r="E309" t="s">
        <v>260</v>
      </c>
      <c r="F309">
        <v>2</v>
      </c>
      <c r="G309">
        <v>100</v>
      </c>
      <c r="H309">
        <v>33</v>
      </c>
      <c r="I309" s="2">
        <f t="shared" si="8"/>
        <v>0</v>
      </c>
      <c r="J309" s="3">
        <f t="shared" si="9"/>
        <v>67</v>
      </c>
    </row>
    <row r="310" spans="1:10" x14ac:dyDescent="0.25">
      <c r="A310" t="s">
        <v>73</v>
      </c>
      <c r="B310">
        <v>5300013117</v>
      </c>
      <c r="C310" s="1">
        <v>45288</v>
      </c>
      <c r="D310" s="1">
        <v>45321</v>
      </c>
      <c r="E310" t="s">
        <v>260</v>
      </c>
      <c r="F310">
        <v>2</v>
      </c>
      <c r="G310">
        <v>2</v>
      </c>
      <c r="H310">
        <v>33</v>
      </c>
      <c r="I310" s="2">
        <f t="shared" si="8"/>
        <v>0</v>
      </c>
      <c r="J310" s="3">
        <f t="shared" si="9"/>
        <v>67</v>
      </c>
    </row>
    <row r="311" spans="1:10" x14ac:dyDescent="0.25">
      <c r="A311" t="s">
        <v>73</v>
      </c>
      <c r="B311">
        <v>5300013117</v>
      </c>
      <c r="C311" s="1">
        <v>45288</v>
      </c>
      <c r="D311" s="1">
        <v>45321</v>
      </c>
      <c r="E311" t="s">
        <v>261</v>
      </c>
      <c r="F311">
        <v>2</v>
      </c>
      <c r="G311">
        <v>100</v>
      </c>
      <c r="H311">
        <v>33</v>
      </c>
      <c r="I311" s="2">
        <f t="shared" si="8"/>
        <v>0</v>
      </c>
      <c r="J311" s="3">
        <f t="shared" si="9"/>
        <v>67</v>
      </c>
    </row>
    <row r="312" spans="1:10" x14ac:dyDescent="0.25">
      <c r="A312" t="s">
        <v>73</v>
      </c>
      <c r="B312">
        <v>5300013117</v>
      </c>
      <c r="C312" s="1">
        <v>45288</v>
      </c>
      <c r="D312" s="1">
        <v>45321</v>
      </c>
      <c r="E312" t="s">
        <v>261</v>
      </c>
      <c r="F312">
        <v>2</v>
      </c>
      <c r="G312">
        <v>2</v>
      </c>
      <c r="H312">
        <v>33</v>
      </c>
      <c r="I312" s="2">
        <f t="shared" si="8"/>
        <v>0</v>
      </c>
      <c r="J312" s="3">
        <f t="shared" si="9"/>
        <v>67</v>
      </c>
    </row>
    <row r="313" spans="1:10" x14ac:dyDescent="0.25">
      <c r="A313" t="s">
        <v>73</v>
      </c>
      <c r="B313">
        <v>5300013117</v>
      </c>
      <c r="C313" s="1">
        <v>45288</v>
      </c>
      <c r="D313" s="1">
        <v>45321</v>
      </c>
      <c r="E313" t="s">
        <v>262</v>
      </c>
      <c r="F313">
        <v>4</v>
      </c>
      <c r="G313">
        <v>100</v>
      </c>
      <c r="H313">
        <v>33</v>
      </c>
      <c r="I313" s="2">
        <f t="shared" si="8"/>
        <v>0</v>
      </c>
      <c r="J313" s="3">
        <f t="shared" si="9"/>
        <v>67</v>
      </c>
    </row>
    <row r="314" spans="1:10" x14ac:dyDescent="0.25">
      <c r="A314" t="s">
        <v>73</v>
      </c>
      <c r="B314">
        <v>5300013117</v>
      </c>
      <c r="C314" s="1">
        <v>45288</v>
      </c>
      <c r="D314" s="1">
        <v>45321</v>
      </c>
      <c r="E314" t="s">
        <v>262</v>
      </c>
      <c r="F314">
        <v>4</v>
      </c>
      <c r="G314">
        <v>2</v>
      </c>
      <c r="H314">
        <v>33</v>
      </c>
      <c r="I314" s="2">
        <f t="shared" si="8"/>
        <v>0</v>
      </c>
      <c r="J314" s="3">
        <f t="shared" si="9"/>
        <v>67</v>
      </c>
    </row>
    <row r="315" spans="1:10" x14ac:dyDescent="0.25">
      <c r="A315" t="s">
        <v>73</v>
      </c>
      <c r="B315">
        <v>5300013117</v>
      </c>
      <c r="C315" s="1">
        <v>45288</v>
      </c>
      <c r="D315" s="1">
        <v>45321</v>
      </c>
      <c r="E315" t="s">
        <v>263</v>
      </c>
      <c r="F315">
        <v>4</v>
      </c>
      <c r="G315">
        <v>100</v>
      </c>
      <c r="H315">
        <v>33</v>
      </c>
      <c r="I315" s="2">
        <f t="shared" si="8"/>
        <v>0</v>
      </c>
      <c r="J315" s="3">
        <f t="shared" si="9"/>
        <v>67</v>
      </c>
    </row>
    <row r="316" spans="1:10" x14ac:dyDescent="0.25">
      <c r="A316" t="s">
        <v>73</v>
      </c>
      <c r="B316">
        <v>5300013117</v>
      </c>
      <c r="C316" s="1">
        <v>45288</v>
      </c>
      <c r="D316" s="1">
        <v>45321</v>
      </c>
      <c r="E316" t="s">
        <v>263</v>
      </c>
      <c r="F316">
        <v>4</v>
      </c>
      <c r="G316">
        <v>2</v>
      </c>
      <c r="H316">
        <v>33</v>
      </c>
      <c r="I316" s="2">
        <f t="shared" si="8"/>
        <v>0</v>
      </c>
      <c r="J316" s="3">
        <f t="shared" si="9"/>
        <v>67</v>
      </c>
    </row>
    <row r="317" spans="1:10" x14ac:dyDescent="0.25">
      <c r="A317" t="s">
        <v>73</v>
      </c>
      <c r="B317">
        <v>5300013117</v>
      </c>
      <c r="C317" s="1">
        <v>45288</v>
      </c>
      <c r="D317" s="1">
        <v>45321</v>
      </c>
      <c r="E317" t="s">
        <v>264</v>
      </c>
      <c r="F317">
        <v>4</v>
      </c>
      <c r="G317">
        <v>100</v>
      </c>
      <c r="H317">
        <v>33</v>
      </c>
      <c r="I317" s="2">
        <f t="shared" si="8"/>
        <v>0</v>
      </c>
      <c r="J317" s="3">
        <f t="shared" si="9"/>
        <v>67</v>
      </c>
    </row>
    <row r="318" spans="1:10" x14ac:dyDescent="0.25">
      <c r="A318" t="s">
        <v>73</v>
      </c>
      <c r="B318">
        <v>5300013117</v>
      </c>
      <c r="C318" s="1">
        <v>45288</v>
      </c>
      <c r="D318" s="1">
        <v>45321</v>
      </c>
      <c r="E318" t="s">
        <v>264</v>
      </c>
      <c r="F318">
        <v>4</v>
      </c>
      <c r="G318">
        <v>2</v>
      </c>
      <c r="H318">
        <v>33</v>
      </c>
      <c r="I318" s="2">
        <f t="shared" si="8"/>
        <v>0</v>
      </c>
      <c r="J318" s="3">
        <f t="shared" si="9"/>
        <v>67</v>
      </c>
    </row>
    <row r="319" spans="1:10" x14ac:dyDescent="0.25">
      <c r="A319" t="s">
        <v>248</v>
      </c>
      <c r="B319">
        <v>5300013118</v>
      </c>
      <c r="C319" s="1">
        <v>45288</v>
      </c>
      <c r="D319" s="1">
        <v>45287</v>
      </c>
      <c r="E319" t="s">
        <v>265</v>
      </c>
      <c r="F319">
        <v>50</v>
      </c>
      <c r="G319">
        <v>3</v>
      </c>
      <c r="H319">
        <v>-1</v>
      </c>
      <c r="I319" s="2">
        <f t="shared" si="8"/>
        <v>0</v>
      </c>
      <c r="J319" s="3">
        <f t="shared" si="9"/>
        <v>101</v>
      </c>
    </row>
    <row r="320" spans="1:10" x14ac:dyDescent="0.25">
      <c r="A320" t="s">
        <v>248</v>
      </c>
      <c r="B320">
        <v>5300013118</v>
      </c>
      <c r="C320" s="1">
        <v>45288</v>
      </c>
      <c r="D320" s="1">
        <v>45287</v>
      </c>
      <c r="E320" t="s">
        <v>265</v>
      </c>
      <c r="F320">
        <v>50</v>
      </c>
      <c r="G320">
        <v>4</v>
      </c>
      <c r="H320">
        <v>-1</v>
      </c>
      <c r="I320" s="2">
        <f t="shared" si="8"/>
        <v>0</v>
      </c>
      <c r="J320" s="3">
        <f t="shared" si="9"/>
        <v>101</v>
      </c>
    </row>
    <row r="321" spans="1:10" x14ac:dyDescent="0.25">
      <c r="A321" t="s">
        <v>248</v>
      </c>
      <c r="B321">
        <v>5300013118</v>
      </c>
      <c r="C321" s="1">
        <v>45288</v>
      </c>
      <c r="D321" s="1">
        <v>45295</v>
      </c>
      <c r="E321" t="s">
        <v>265</v>
      </c>
      <c r="F321">
        <v>50</v>
      </c>
      <c r="G321">
        <v>50</v>
      </c>
      <c r="H321">
        <v>7</v>
      </c>
      <c r="I321" s="2">
        <f t="shared" si="8"/>
        <v>0</v>
      </c>
      <c r="J321" s="3">
        <f t="shared" si="9"/>
        <v>93</v>
      </c>
    </row>
    <row r="322" spans="1:10" x14ac:dyDescent="0.25">
      <c r="A322" t="s">
        <v>248</v>
      </c>
      <c r="B322">
        <v>5300013118</v>
      </c>
      <c r="C322" s="1">
        <v>45288</v>
      </c>
      <c r="D322" s="1">
        <v>45287</v>
      </c>
      <c r="E322" t="s">
        <v>266</v>
      </c>
      <c r="F322">
        <v>4</v>
      </c>
      <c r="G322">
        <v>3</v>
      </c>
      <c r="H322">
        <v>-1</v>
      </c>
      <c r="I322" s="2">
        <f t="shared" si="8"/>
        <v>0</v>
      </c>
      <c r="J322" s="3">
        <f t="shared" si="9"/>
        <v>101</v>
      </c>
    </row>
    <row r="323" spans="1:10" x14ac:dyDescent="0.25">
      <c r="A323" t="s">
        <v>248</v>
      </c>
      <c r="B323">
        <v>5300013118</v>
      </c>
      <c r="C323" s="1">
        <v>45288</v>
      </c>
      <c r="D323" s="1">
        <v>45287</v>
      </c>
      <c r="E323" t="s">
        <v>266</v>
      </c>
      <c r="F323">
        <v>4</v>
      </c>
      <c r="G323">
        <v>4</v>
      </c>
      <c r="H323">
        <v>-1</v>
      </c>
      <c r="I323" s="2">
        <f t="shared" ref="I323:I386" si="10">IF(AND(D323-C323=0, D323-C323=0),1, 0)</f>
        <v>0</v>
      </c>
      <c r="J323" s="3">
        <f t="shared" ref="J323:J386" si="11">IF(D323&lt;&gt;C323, 100-(D323-C323), 100%)</f>
        <v>101</v>
      </c>
    </row>
    <row r="324" spans="1:10" x14ac:dyDescent="0.25">
      <c r="A324" t="s">
        <v>248</v>
      </c>
      <c r="B324">
        <v>5300013118</v>
      </c>
      <c r="C324" s="1">
        <v>45288</v>
      </c>
      <c r="D324" s="1">
        <v>45295</v>
      </c>
      <c r="E324" t="s">
        <v>266</v>
      </c>
      <c r="F324">
        <v>4</v>
      </c>
      <c r="G324">
        <v>50</v>
      </c>
      <c r="H324">
        <v>7</v>
      </c>
      <c r="I324" s="2">
        <f t="shared" si="10"/>
        <v>0</v>
      </c>
      <c r="J324" s="3">
        <f t="shared" si="11"/>
        <v>93</v>
      </c>
    </row>
    <row r="325" spans="1:10" x14ac:dyDescent="0.25">
      <c r="A325" t="s">
        <v>248</v>
      </c>
      <c r="B325">
        <v>5300013118</v>
      </c>
      <c r="C325" s="1">
        <v>45288</v>
      </c>
      <c r="D325" s="1">
        <v>45287</v>
      </c>
      <c r="E325" t="s">
        <v>267</v>
      </c>
      <c r="F325">
        <v>3</v>
      </c>
      <c r="G325">
        <v>3</v>
      </c>
      <c r="H325">
        <v>-1</v>
      </c>
      <c r="I325" s="2">
        <f t="shared" si="10"/>
        <v>0</v>
      </c>
      <c r="J325" s="3">
        <f t="shared" si="11"/>
        <v>101</v>
      </c>
    </row>
    <row r="326" spans="1:10" x14ac:dyDescent="0.25">
      <c r="A326" t="s">
        <v>248</v>
      </c>
      <c r="B326">
        <v>5300013118</v>
      </c>
      <c r="C326" s="1">
        <v>45288</v>
      </c>
      <c r="D326" s="1">
        <v>45287</v>
      </c>
      <c r="E326" t="s">
        <v>267</v>
      </c>
      <c r="F326">
        <v>3</v>
      </c>
      <c r="G326">
        <v>4</v>
      </c>
      <c r="H326">
        <v>-1</v>
      </c>
      <c r="I326" s="2">
        <f t="shared" si="10"/>
        <v>0</v>
      </c>
      <c r="J326" s="3">
        <f t="shared" si="11"/>
        <v>101</v>
      </c>
    </row>
    <row r="327" spans="1:10" x14ac:dyDescent="0.25">
      <c r="A327" t="s">
        <v>248</v>
      </c>
      <c r="B327">
        <v>5300013118</v>
      </c>
      <c r="C327" s="1">
        <v>45288</v>
      </c>
      <c r="D327" s="1">
        <v>45295</v>
      </c>
      <c r="E327" t="s">
        <v>267</v>
      </c>
      <c r="F327">
        <v>3</v>
      </c>
      <c r="G327">
        <v>50</v>
      </c>
      <c r="H327">
        <v>7</v>
      </c>
      <c r="I327" s="2">
        <f t="shared" si="10"/>
        <v>0</v>
      </c>
      <c r="J327" s="3">
        <f t="shared" si="11"/>
        <v>93</v>
      </c>
    </row>
    <row r="328" spans="1:10" x14ac:dyDescent="0.25">
      <c r="A328" t="s">
        <v>248</v>
      </c>
      <c r="B328">
        <v>5300013118</v>
      </c>
      <c r="C328" s="1">
        <v>45288</v>
      </c>
      <c r="D328" s="1">
        <v>45287</v>
      </c>
      <c r="E328" t="s">
        <v>268</v>
      </c>
      <c r="F328">
        <v>5</v>
      </c>
      <c r="G328">
        <v>3</v>
      </c>
      <c r="H328">
        <v>-1</v>
      </c>
      <c r="I328" s="2">
        <f t="shared" si="10"/>
        <v>0</v>
      </c>
      <c r="J328" s="3">
        <f t="shared" si="11"/>
        <v>101</v>
      </c>
    </row>
    <row r="329" spans="1:10" x14ac:dyDescent="0.25">
      <c r="A329" t="s">
        <v>248</v>
      </c>
      <c r="B329">
        <v>5300013118</v>
      </c>
      <c r="C329" s="1">
        <v>45288</v>
      </c>
      <c r="D329" s="1">
        <v>45287</v>
      </c>
      <c r="E329" t="s">
        <v>268</v>
      </c>
      <c r="F329">
        <v>5</v>
      </c>
      <c r="G329">
        <v>4</v>
      </c>
      <c r="H329">
        <v>-1</v>
      </c>
      <c r="I329" s="2">
        <f t="shared" si="10"/>
        <v>0</v>
      </c>
      <c r="J329" s="3">
        <f t="shared" si="11"/>
        <v>101</v>
      </c>
    </row>
    <row r="330" spans="1:10" x14ac:dyDescent="0.25">
      <c r="A330" t="s">
        <v>248</v>
      </c>
      <c r="B330">
        <v>5300013118</v>
      </c>
      <c r="C330" s="1">
        <v>45288</v>
      </c>
      <c r="D330" s="1">
        <v>45295</v>
      </c>
      <c r="E330" t="s">
        <v>268</v>
      </c>
      <c r="F330">
        <v>5</v>
      </c>
      <c r="G330">
        <v>50</v>
      </c>
      <c r="H330">
        <v>7</v>
      </c>
      <c r="I330" s="2">
        <f t="shared" si="10"/>
        <v>0</v>
      </c>
      <c r="J330" s="3">
        <f t="shared" si="11"/>
        <v>93</v>
      </c>
    </row>
    <row r="331" spans="1:10" x14ac:dyDescent="0.25">
      <c r="A331" t="s">
        <v>248</v>
      </c>
      <c r="B331">
        <v>5300013118</v>
      </c>
      <c r="C331" s="1">
        <v>45288</v>
      </c>
      <c r="D331" s="1">
        <v>45287</v>
      </c>
      <c r="E331" t="s">
        <v>269</v>
      </c>
      <c r="F331">
        <v>5</v>
      </c>
      <c r="G331">
        <v>3</v>
      </c>
      <c r="H331">
        <v>-1</v>
      </c>
      <c r="I331" s="2">
        <f t="shared" si="10"/>
        <v>0</v>
      </c>
      <c r="J331" s="3">
        <f t="shared" si="11"/>
        <v>101</v>
      </c>
    </row>
    <row r="332" spans="1:10" x14ac:dyDescent="0.25">
      <c r="A332" t="s">
        <v>248</v>
      </c>
      <c r="B332">
        <v>5300013118</v>
      </c>
      <c r="C332" s="1">
        <v>45288</v>
      </c>
      <c r="D332" s="1">
        <v>45287</v>
      </c>
      <c r="E332" t="s">
        <v>269</v>
      </c>
      <c r="F332">
        <v>5</v>
      </c>
      <c r="G332">
        <v>4</v>
      </c>
      <c r="H332">
        <v>-1</v>
      </c>
      <c r="I332" s="2">
        <f t="shared" si="10"/>
        <v>0</v>
      </c>
      <c r="J332" s="3">
        <f t="shared" si="11"/>
        <v>101</v>
      </c>
    </row>
    <row r="333" spans="1:10" x14ac:dyDescent="0.25">
      <c r="A333" t="s">
        <v>248</v>
      </c>
      <c r="B333">
        <v>5300013118</v>
      </c>
      <c r="C333" s="1">
        <v>45288</v>
      </c>
      <c r="D333" s="1">
        <v>45295</v>
      </c>
      <c r="E333" t="s">
        <v>269</v>
      </c>
      <c r="F333">
        <v>5</v>
      </c>
      <c r="G333">
        <v>50</v>
      </c>
      <c r="H333">
        <v>7</v>
      </c>
      <c r="I333" s="2">
        <f t="shared" si="10"/>
        <v>0</v>
      </c>
      <c r="J333" s="3">
        <f t="shared" si="11"/>
        <v>93</v>
      </c>
    </row>
    <row r="334" spans="1:10" x14ac:dyDescent="0.25">
      <c r="A334" t="s">
        <v>248</v>
      </c>
      <c r="B334">
        <v>5300013118</v>
      </c>
      <c r="C334" s="1">
        <v>45288</v>
      </c>
      <c r="D334" s="1">
        <v>45287</v>
      </c>
      <c r="E334" t="s">
        <v>270</v>
      </c>
      <c r="F334">
        <v>5</v>
      </c>
      <c r="G334">
        <v>3</v>
      </c>
      <c r="H334">
        <v>-1</v>
      </c>
      <c r="I334" s="2">
        <f t="shared" si="10"/>
        <v>0</v>
      </c>
      <c r="J334" s="3">
        <f t="shared" si="11"/>
        <v>101</v>
      </c>
    </row>
    <row r="335" spans="1:10" x14ac:dyDescent="0.25">
      <c r="A335" t="s">
        <v>248</v>
      </c>
      <c r="B335">
        <v>5300013118</v>
      </c>
      <c r="C335" s="1">
        <v>45288</v>
      </c>
      <c r="D335" s="1">
        <v>45287</v>
      </c>
      <c r="E335" t="s">
        <v>270</v>
      </c>
      <c r="F335">
        <v>5</v>
      </c>
      <c r="G335">
        <v>4</v>
      </c>
      <c r="H335">
        <v>-1</v>
      </c>
      <c r="I335" s="2">
        <f t="shared" si="10"/>
        <v>0</v>
      </c>
      <c r="J335" s="3">
        <f t="shared" si="11"/>
        <v>101</v>
      </c>
    </row>
    <row r="336" spans="1:10" x14ac:dyDescent="0.25">
      <c r="A336" t="s">
        <v>248</v>
      </c>
      <c r="B336">
        <v>5300013118</v>
      </c>
      <c r="C336" s="1">
        <v>45288</v>
      </c>
      <c r="D336" s="1">
        <v>45295</v>
      </c>
      <c r="E336" t="s">
        <v>270</v>
      </c>
      <c r="F336">
        <v>5</v>
      </c>
      <c r="G336">
        <v>50</v>
      </c>
      <c r="H336">
        <v>7</v>
      </c>
      <c r="I336" s="2">
        <f t="shared" si="10"/>
        <v>0</v>
      </c>
      <c r="J336" s="3">
        <f t="shared" si="11"/>
        <v>93</v>
      </c>
    </row>
    <row r="337" spans="1:10" x14ac:dyDescent="0.25">
      <c r="A337" t="s">
        <v>248</v>
      </c>
      <c r="B337">
        <v>5300013118</v>
      </c>
      <c r="C337" s="1">
        <v>45288</v>
      </c>
      <c r="D337" s="1">
        <v>45287</v>
      </c>
      <c r="E337" t="s">
        <v>271</v>
      </c>
      <c r="F337">
        <v>5</v>
      </c>
      <c r="G337">
        <v>3</v>
      </c>
      <c r="H337">
        <v>-1</v>
      </c>
      <c r="I337" s="2">
        <f t="shared" si="10"/>
        <v>0</v>
      </c>
      <c r="J337" s="3">
        <f t="shared" si="11"/>
        <v>101</v>
      </c>
    </row>
    <row r="338" spans="1:10" x14ac:dyDescent="0.25">
      <c r="A338" t="s">
        <v>248</v>
      </c>
      <c r="B338">
        <v>5300013118</v>
      </c>
      <c r="C338" s="1">
        <v>45288</v>
      </c>
      <c r="D338" s="1">
        <v>45287</v>
      </c>
      <c r="E338" t="s">
        <v>271</v>
      </c>
      <c r="F338">
        <v>5</v>
      </c>
      <c r="G338">
        <v>4</v>
      </c>
      <c r="H338">
        <v>-1</v>
      </c>
      <c r="I338" s="2">
        <f t="shared" si="10"/>
        <v>0</v>
      </c>
      <c r="J338" s="3">
        <f t="shared" si="11"/>
        <v>101</v>
      </c>
    </row>
    <row r="339" spans="1:10" x14ac:dyDescent="0.25">
      <c r="A339" t="s">
        <v>248</v>
      </c>
      <c r="B339">
        <v>5300013118</v>
      </c>
      <c r="C339" s="1">
        <v>45288</v>
      </c>
      <c r="D339" s="1">
        <v>45295</v>
      </c>
      <c r="E339" t="s">
        <v>271</v>
      </c>
      <c r="F339">
        <v>5</v>
      </c>
      <c r="G339">
        <v>50</v>
      </c>
      <c r="H339">
        <v>7</v>
      </c>
      <c r="I339" s="2">
        <f t="shared" si="10"/>
        <v>0</v>
      </c>
      <c r="J339" s="3">
        <f t="shared" si="11"/>
        <v>93</v>
      </c>
    </row>
    <row r="340" spans="1:10" x14ac:dyDescent="0.25">
      <c r="A340" t="s">
        <v>248</v>
      </c>
      <c r="B340">
        <v>5300013118</v>
      </c>
      <c r="C340" s="1">
        <v>45288</v>
      </c>
      <c r="D340" s="1">
        <v>45287</v>
      </c>
      <c r="E340" t="s">
        <v>272</v>
      </c>
      <c r="F340">
        <v>5</v>
      </c>
      <c r="G340">
        <v>3</v>
      </c>
      <c r="H340">
        <v>-1</v>
      </c>
      <c r="I340" s="2">
        <f t="shared" si="10"/>
        <v>0</v>
      </c>
      <c r="J340" s="3">
        <f t="shared" si="11"/>
        <v>101</v>
      </c>
    </row>
    <row r="341" spans="1:10" x14ac:dyDescent="0.25">
      <c r="A341" t="s">
        <v>248</v>
      </c>
      <c r="B341">
        <v>5300013118</v>
      </c>
      <c r="C341" s="1">
        <v>45288</v>
      </c>
      <c r="D341" s="1">
        <v>45287</v>
      </c>
      <c r="E341" t="s">
        <v>272</v>
      </c>
      <c r="F341">
        <v>5</v>
      </c>
      <c r="G341">
        <v>4</v>
      </c>
      <c r="H341">
        <v>-1</v>
      </c>
      <c r="I341" s="2">
        <f t="shared" si="10"/>
        <v>0</v>
      </c>
      <c r="J341" s="3">
        <f t="shared" si="11"/>
        <v>101</v>
      </c>
    </row>
    <row r="342" spans="1:10" x14ac:dyDescent="0.25">
      <c r="A342" t="s">
        <v>248</v>
      </c>
      <c r="B342">
        <v>5300013118</v>
      </c>
      <c r="C342" s="1">
        <v>45288</v>
      </c>
      <c r="D342" s="1">
        <v>45295</v>
      </c>
      <c r="E342" t="s">
        <v>272</v>
      </c>
      <c r="F342">
        <v>5</v>
      </c>
      <c r="G342">
        <v>50</v>
      </c>
      <c r="H342">
        <v>7</v>
      </c>
      <c r="I342" s="2">
        <f t="shared" si="10"/>
        <v>0</v>
      </c>
      <c r="J342" s="3">
        <f t="shared" si="11"/>
        <v>93</v>
      </c>
    </row>
    <row r="343" spans="1:10" x14ac:dyDescent="0.25">
      <c r="A343" t="s">
        <v>248</v>
      </c>
      <c r="B343">
        <v>5300013118</v>
      </c>
      <c r="C343" s="1">
        <v>45288</v>
      </c>
      <c r="D343" s="1">
        <v>45287</v>
      </c>
      <c r="E343" t="s">
        <v>273</v>
      </c>
      <c r="F343">
        <v>5</v>
      </c>
      <c r="G343">
        <v>3</v>
      </c>
      <c r="H343">
        <v>-1</v>
      </c>
      <c r="I343" s="2">
        <f t="shared" si="10"/>
        <v>0</v>
      </c>
      <c r="J343" s="3">
        <f t="shared" si="11"/>
        <v>101</v>
      </c>
    </row>
    <row r="344" spans="1:10" x14ac:dyDescent="0.25">
      <c r="A344" t="s">
        <v>248</v>
      </c>
      <c r="B344">
        <v>5300013118</v>
      </c>
      <c r="C344" s="1">
        <v>45288</v>
      </c>
      <c r="D344" s="1">
        <v>45287</v>
      </c>
      <c r="E344" t="s">
        <v>273</v>
      </c>
      <c r="F344">
        <v>5</v>
      </c>
      <c r="G344">
        <v>4</v>
      </c>
      <c r="H344">
        <v>-1</v>
      </c>
      <c r="I344" s="2">
        <f t="shared" si="10"/>
        <v>0</v>
      </c>
      <c r="J344" s="3">
        <f t="shared" si="11"/>
        <v>101</v>
      </c>
    </row>
    <row r="345" spans="1:10" x14ac:dyDescent="0.25">
      <c r="A345" t="s">
        <v>248</v>
      </c>
      <c r="B345">
        <v>5300013118</v>
      </c>
      <c r="C345" s="1">
        <v>45288</v>
      </c>
      <c r="D345" s="1">
        <v>45295</v>
      </c>
      <c r="E345" t="s">
        <v>273</v>
      </c>
      <c r="F345">
        <v>5</v>
      </c>
      <c r="G345">
        <v>50</v>
      </c>
      <c r="H345">
        <v>7</v>
      </c>
      <c r="I345" s="2">
        <f t="shared" si="10"/>
        <v>0</v>
      </c>
      <c r="J345" s="3">
        <f t="shared" si="11"/>
        <v>93</v>
      </c>
    </row>
    <row r="346" spans="1:10" x14ac:dyDescent="0.25">
      <c r="A346" t="s">
        <v>248</v>
      </c>
      <c r="B346">
        <v>5300013118</v>
      </c>
      <c r="C346" s="1">
        <v>45288</v>
      </c>
      <c r="D346" s="1">
        <v>45287</v>
      </c>
      <c r="E346" t="s">
        <v>274</v>
      </c>
      <c r="F346">
        <v>5</v>
      </c>
      <c r="G346">
        <v>3</v>
      </c>
      <c r="H346">
        <v>-1</v>
      </c>
      <c r="I346" s="2">
        <f t="shared" si="10"/>
        <v>0</v>
      </c>
      <c r="J346" s="3">
        <f t="shared" si="11"/>
        <v>101</v>
      </c>
    </row>
    <row r="347" spans="1:10" x14ac:dyDescent="0.25">
      <c r="A347" t="s">
        <v>248</v>
      </c>
      <c r="B347">
        <v>5300013118</v>
      </c>
      <c r="C347" s="1">
        <v>45288</v>
      </c>
      <c r="D347" s="1">
        <v>45287</v>
      </c>
      <c r="E347" t="s">
        <v>274</v>
      </c>
      <c r="F347">
        <v>5</v>
      </c>
      <c r="G347">
        <v>4</v>
      </c>
      <c r="H347">
        <v>-1</v>
      </c>
      <c r="I347" s="2">
        <f t="shared" si="10"/>
        <v>0</v>
      </c>
      <c r="J347" s="3">
        <f t="shared" si="11"/>
        <v>101</v>
      </c>
    </row>
    <row r="348" spans="1:10" x14ac:dyDescent="0.25">
      <c r="A348" t="s">
        <v>248</v>
      </c>
      <c r="B348">
        <v>5300013118</v>
      </c>
      <c r="C348" s="1">
        <v>45288</v>
      </c>
      <c r="D348" s="1">
        <v>45295</v>
      </c>
      <c r="E348" t="s">
        <v>274</v>
      </c>
      <c r="F348">
        <v>5</v>
      </c>
      <c r="G348">
        <v>50</v>
      </c>
      <c r="H348">
        <v>7</v>
      </c>
      <c r="I348" s="2">
        <f t="shared" si="10"/>
        <v>0</v>
      </c>
      <c r="J348" s="3">
        <f t="shared" si="11"/>
        <v>93</v>
      </c>
    </row>
    <row r="349" spans="1:10" x14ac:dyDescent="0.25">
      <c r="A349" t="s">
        <v>76</v>
      </c>
      <c r="B349">
        <v>5300013119</v>
      </c>
      <c r="C349" s="1">
        <v>45288</v>
      </c>
      <c r="D349" s="1">
        <v>45286</v>
      </c>
      <c r="E349" t="s">
        <v>275</v>
      </c>
      <c r="F349">
        <v>5</v>
      </c>
      <c r="G349">
        <v>6</v>
      </c>
      <c r="H349">
        <v>-2</v>
      </c>
      <c r="I349" s="2">
        <f t="shared" si="10"/>
        <v>0</v>
      </c>
      <c r="J349" s="3">
        <f t="shared" si="11"/>
        <v>102</v>
      </c>
    </row>
    <row r="350" spans="1:10" x14ac:dyDescent="0.25">
      <c r="A350" t="s">
        <v>76</v>
      </c>
      <c r="B350">
        <v>5300013119</v>
      </c>
      <c r="C350" s="1">
        <v>45288</v>
      </c>
      <c r="D350" s="1">
        <v>45286</v>
      </c>
      <c r="E350" t="s">
        <v>275</v>
      </c>
      <c r="F350">
        <v>5</v>
      </c>
      <c r="G350">
        <v>5</v>
      </c>
      <c r="H350">
        <v>-2</v>
      </c>
      <c r="I350" s="2">
        <f t="shared" si="10"/>
        <v>0</v>
      </c>
      <c r="J350" s="3">
        <f t="shared" si="11"/>
        <v>102</v>
      </c>
    </row>
    <row r="351" spans="1:10" x14ac:dyDescent="0.25">
      <c r="A351" t="s">
        <v>76</v>
      </c>
      <c r="B351">
        <v>5300013119</v>
      </c>
      <c r="C351" s="1">
        <v>45288</v>
      </c>
      <c r="D351" s="1">
        <v>45288</v>
      </c>
      <c r="E351" t="s">
        <v>275</v>
      </c>
      <c r="F351">
        <v>5</v>
      </c>
      <c r="G351">
        <v>4</v>
      </c>
      <c r="H351">
        <v>0</v>
      </c>
      <c r="I351" s="2">
        <f t="shared" si="10"/>
        <v>1</v>
      </c>
      <c r="J351" s="3">
        <f t="shared" si="11"/>
        <v>1</v>
      </c>
    </row>
    <row r="352" spans="1:10" x14ac:dyDescent="0.25">
      <c r="A352" t="s">
        <v>76</v>
      </c>
      <c r="B352">
        <v>5300013119</v>
      </c>
      <c r="C352" s="1">
        <v>45288</v>
      </c>
      <c r="D352" s="1">
        <v>45286</v>
      </c>
      <c r="E352" t="s">
        <v>276</v>
      </c>
      <c r="F352">
        <v>10</v>
      </c>
      <c r="G352">
        <v>6</v>
      </c>
      <c r="H352">
        <v>-2</v>
      </c>
      <c r="I352" s="2">
        <f t="shared" si="10"/>
        <v>0</v>
      </c>
      <c r="J352" s="3">
        <f t="shared" si="11"/>
        <v>102</v>
      </c>
    </row>
    <row r="353" spans="1:10" x14ac:dyDescent="0.25">
      <c r="A353" t="s">
        <v>76</v>
      </c>
      <c r="B353">
        <v>5300013119</v>
      </c>
      <c r="C353" s="1">
        <v>45288</v>
      </c>
      <c r="D353" s="1">
        <v>45286</v>
      </c>
      <c r="E353" t="s">
        <v>276</v>
      </c>
      <c r="F353">
        <v>10</v>
      </c>
      <c r="G353">
        <v>5</v>
      </c>
      <c r="H353">
        <v>-2</v>
      </c>
      <c r="I353" s="2">
        <f t="shared" si="10"/>
        <v>0</v>
      </c>
      <c r="J353" s="3">
        <f t="shared" si="11"/>
        <v>102</v>
      </c>
    </row>
    <row r="354" spans="1:10" x14ac:dyDescent="0.25">
      <c r="A354" t="s">
        <v>76</v>
      </c>
      <c r="B354">
        <v>5300013119</v>
      </c>
      <c r="C354" s="1">
        <v>45288</v>
      </c>
      <c r="D354" s="1">
        <v>45288</v>
      </c>
      <c r="E354" t="s">
        <v>276</v>
      </c>
      <c r="F354">
        <v>10</v>
      </c>
      <c r="G354">
        <v>4</v>
      </c>
      <c r="H354">
        <v>0</v>
      </c>
      <c r="I354" s="2">
        <f t="shared" si="10"/>
        <v>1</v>
      </c>
      <c r="J354" s="3">
        <f t="shared" si="11"/>
        <v>1</v>
      </c>
    </row>
    <row r="355" spans="1:10" x14ac:dyDescent="0.25">
      <c r="A355" t="s">
        <v>76</v>
      </c>
      <c r="B355">
        <v>5300013119</v>
      </c>
      <c r="C355" s="1">
        <v>45288</v>
      </c>
      <c r="D355" s="1">
        <v>45286</v>
      </c>
      <c r="E355" t="s">
        <v>277</v>
      </c>
      <c r="F355">
        <v>10</v>
      </c>
      <c r="G355">
        <v>6</v>
      </c>
      <c r="H355">
        <v>-2</v>
      </c>
      <c r="I355" s="2">
        <f t="shared" si="10"/>
        <v>0</v>
      </c>
      <c r="J355" s="3">
        <f t="shared" si="11"/>
        <v>102</v>
      </c>
    </row>
    <row r="356" spans="1:10" x14ac:dyDescent="0.25">
      <c r="A356" t="s">
        <v>76</v>
      </c>
      <c r="B356">
        <v>5300013119</v>
      </c>
      <c r="C356" s="1">
        <v>45288</v>
      </c>
      <c r="D356" s="1">
        <v>45286</v>
      </c>
      <c r="E356" t="s">
        <v>277</v>
      </c>
      <c r="F356">
        <v>10</v>
      </c>
      <c r="G356">
        <v>5</v>
      </c>
      <c r="H356">
        <v>-2</v>
      </c>
      <c r="I356" s="2">
        <f t="shared" si="10"/>
        <v>0</v>
      </c>
      <c r="J356" s="3">
        <f t="shared" si="11"/>
        <v>102</v>
      </c>
    </row>
    <row r="357" spans="1:10" x14ac:dyDescent="0.25">
      <c r="A357" t="s">
        <v>76</v>
      </c>
      <c r="B357">
        <v>5300013119</v>
      </c>
      <c r="C357" s="1">
        <v>45288</v>
      </c>
      <c r="D357" s="1">
        <v>45288</v>
      </c>
      <c r="E357" t="s">
        <v>277</v>
      </c>
      <c r="F357">
        <v>10</v>
      </c>
      <c r="G357">
        <v>4</v>
      </c>
      <c r="H357">
        <v>0</v>
      </c>
      <c r="I357" s="2">
        <f t="shared" si="10"/>
        <v>1</v>
      </c>
      <c r="J357" s="3">
        <f t="shared" si="11"/>
        <v>1</v>
      </c>
    </row>
    <row r="358" spans="1:10" x14ac:dyDescent="0.25">
      <c r="A358" t="s">
        <v>76</v>
      </c>
      <c r="B358">
        <v>5300013119</v>
      </c>
      <c r="C358" s="1">
        <v>45288</v>
      </c>
      <c r="D358" s="1">
        <v>45286</v>
      </c>
      <c r="E358" t="s">
        <v>278</v>
      </c>
      <c r="F358">
        <v>10</v>
      </c>
      <c r="G358">
        <v>6</v>
      </c>
      <c r="H358">
        <v>-2</v>
      </c>
      <c r="I358" s="2">
        <f t="shared" si="10"/>
        <v>0</v>
      </c>
      <c r="J358" s="3">
        <f t="shared" si="11"/>
        <v>102</v>
      </c>
    </row>
    <row r="359" spans="1:10" x14ac:dyDescent="0.25">
      <c r="A359" t="s">
        <v>76</v>
      </c>
      <c r="B359">
        <v>5300013119</v>
      </c>
      <c r="C359" s="1">
        <v>45288</v>
      </c>
      <c r="D359" s="1">
        <v>45286</v>
      </c>
      <c r="E359" t="s">
        <v>278</v>
      </c>
      <c r="F359">
        <v>10</v>
      </c>
      <c r="G359">
        <v>5</v>
      </c>
      <c r="H359">
        <v>-2</v>
      </c>
      <c r="I359" s="2">
        <f t="shared" si="10"/>
        <v>0</v>
      </c>
      <c r="J359" s="3">
        <f t="shared" si="11"/>
        <v>102</v>
      </c>
    </row>
    <row r="360" spans="1:10" x14ac:dyDescent="0.25">
      <c r="A360" t="s">
        <v>76</v>
      </c>
      <c r="B360">
        <v>5300013119</v>
      </c>
      <c r="C360" s="1">
        <v>45288</v>
      </c>
      <c r="D360" s="1">
        <v>45288</v>
      </c>
      <c r="E360" t="s">
        <v>278</v>
      </c>
      <c r="F360">
        <v>10</v>
      </c>
      <c r="G360">
        <v>4</v>
      </c>
      <c r="H360">
        <v>0</v>
      </c>
      <c r="I360" s="2">
        <f t="shared" si="10"/>
        <v>1</v>
      </c>
      <c r="J360" s="3">
        <f t="shared" si="11"/>
        <v>1</v>
      </c>
    </row>
    <row r="361" spans="1:10" x14ac:dyDescent="0.25">
      <c r="A361" t="s">
        <v>76</v>
      </c>
      <c r="B361">
        <v>5300013119</v>
      </c>
      <c r="C361" s="1">
        <v>45288</v>
      </c>
      <c r="D361" s="1">
        <v>45286</v>
      </c>
      <c r="E361" t="s">
        <v>279</v>
      </c>
      <c r="F361">
        <v>10</v>
      </c>
      <c r="G361">
        <v>6</v>
      </c>
      <c r="H361">
        <v>-2</v>
      </c>
      <c r="I361" s="2">
        <f t="shared" si="10"/>
        <v>0</v>
      </c>
      <c r="J361" s="3">
        <f t="shared" si="11"/>
        <v>102</v>
      </c>
    </row>
    <row r="362" spans="1:10" x14ac:dyDescent="0.25">
      <c r="A362" t="s">
        <v>76</v>
      </c>
      <c r="B362">
        <v>5300013119</v>
      </c>
      <c r="C362" s="1">
        <v>45288</v>
      </c>
      <c r="D362" s="1">
        <v>45286</v>
      </c>
      <c r="E362" t="s">
        <v>279</v>
      </c>
      <c r="F362">
        <v>10</v>
      </c>
      <c r="G362">
        <v>5</v>
      </c>
      <c r="H362">
        <v>-2</v>
      </c>
      <c r="I362" s="2">
        <f t="shared" si="10"/>
        <v>0</v>
      </c>
      <c r="J362" s="3">
        <f t="shared" si="11"/>
        <v>102</v>
      </c>
    </row>
    <row r="363" spans="1:10" x14ac:dyDescent="0.25">
      <c r="A363" t="s">
        <v>76</v>
      </c>
      <c r="B363">
        <v>5300013119</v>
      </c>
      <c r="C363" s="1">
        <v>45288</v>
      </c>
      <c r="D363" s="1">
        <v>45288</v>
      </c>
      <c r="E363" t="s">
        <v>279</v>
      </c>
      <c r="F363">
        <v>10</v>
      </c>
      <c r="G363">
        <v>4</v>
      </c>
      <c r="H363">
        <v>0</v>
      </c>
      <c r="I363" s="2">
        <f t="shared" si="10"/>
        <v>1</v>
      </c>
      <c r="J363" s="3">
        <f t="shared" si="11"/>
        <v>1</v>
      </c>
    </row>
    <row r="364" spans="1:10" x14ac:dyDescent="0.25">
      <c r="A364" t="s">
        <v>37</v>
      </c>
      <c r="B364">
        <v>5300013121</v>
      </c>
      <c r="C364" s="1">
        <v>45281</v>
      </c>
      <c r="D364" s="1">
        <v>45287</v>
      </c>
      <c r="E364" t="s">
        <v>280</v>
      </c>
      <c r="F364">
        <v>1</v>
      </c>
      <c r="G364">
        <v>1</v>
      </c>
      <c r="H364">
        <v>6</v>
      </c>
      <c r="I364" s="2">
        <f t="shared" si="10"/>
        <v>0</v>
      </c>
      <c r="J364" s="3">
        <f t="shared" si="11"/>
        <v>94</v>
      </c>
    </row>
    <row r="365" spans="1:10" x14ac:dyDescent="0.25">
      <c r="A365" t="s">
        <v>165</v>
      </c>
      <c r="B365">
        <v>5300013134</v>
      </c>
      <c r="C365" s="1">
        <v>45281</v>
      </c>
      <c r="D365" s="1">
        <v>45287</v>
      </c>
      <c r="E365" t="s">
        <v>281</v>
      </c>
      <c r="F365">
        <v>1</v>
      </c>
      <c r="G365">
        <v>1</v>
      </c>
      <c r="H365">
        <v>6</v>
      </c>
      <c r="I365" s="2">
        <f t="shared" si="10"/>
        <v>0</v>
      </c>
      <c r="J365" s="3">
        <f t="shared" si="11"/>
        <v>94</v>
      </c>
    </row>
    <row r="366" spans="1:10" x14ac:dyDescent="0.25">
      <c r="A366" t="s">
        <v>8</v>
      </c>
      <c r="B366">
        <v>5300013103</v>
      </c>
      <c r="C366" s="1">
        <v>45282</v>
      </c>
      <c r="D366" s="1">
        <v>45281</v>
      </c>
      <c r="E366" t="s">
        <v>9</v>
      </c>
      <c r="F366">
        <v>400</v>
      </c>
      <c r="G366">
        <v>400</v>
      </c>
      <c r="H366">
        <v>-1</v>
      </c>
      <c r="I366" s="2">
        <f t="shared" si="10"/>
        <v>0</v>
      </c>
      <c r="J366" s="3">
        <f t="shared" si="11"/>
        <v>101</v>
      </c>
    </row>
    <row r="367" spans="1:10" x14ac:dyDescent="0.25">
      <c r="A367" t="s">
        <v>8</v>
      </c>
      <c r="B367">
        <v>5300013103</v>
      </c>
      <c r="C367" s="1">
        <v>45282</v>
      </c>
      <c r="D367" s="1">
        <v>45281</v>
      </c>
      <c r="E367" t="s">
        <v>10</v>
      </c>
      <c r="F367">
        <v>100</v>
      </c>
      <c r="G367">
        <v>100</v>
      </c>
      <c r="H367">
        <v>-1</v>
      </c>
      <c r="I367" s="2">
        <f t="shared" si="10"/>
        <v>0</v>
      </c>
      <c r="J367" s="3">
        <f t="shared" si="11"/>
        <v>101</v>
      </c>
    </row>
    <row r="368" spans="1:10" x14ac:dyDescent="0.25">
      <c r="A368" t="s">
        <v>282</v>
      </c>
      <c r="B368">
        <v>5300013105</v>
      </c>
      <c r="C368" s="1">
        <v>45287</v>
      </c>
      <c r="D368" s="1">
        <v>45289</v>
      </c>
      <c r="E368" t="s">
        <v>283</v>
      </c>
      <c r="F368">
        <v>20</v>
      </c>
      <c r="G368">
        <v>3</v>
      </c>
      <c r="H368">
        <v>2</v>
      </c>
      <c r="I368" s="2">
        <f t="shared" si="10"/>
        <v>0</v>
      </c>
      <c r="J368" s="3">
        <f t="shared" si="11"/>
        <v>98</v>
      </c>
    </row>
    <row r="369" spans="1:10" x14ac:dyDescent="0.25">
      <c r="A369" t="s">
        <v>282</v>
      </c>
      <c r="B369">
        <v>5300013105</v>
      </c>
      <c r="C369" s="1">
        <v>45287</v>
      </c>
      <c r="D369" s="1">
        <v>45289</v>
      </c>
      <c r="E369" t="s">
        <v>284</v>
      </c>
      <c r="F369">
        <v>20</v>
      </c>
      <c r="G369">
        <v>3</v>
      </c>
      <c r="H369">
        <v>2</v>
      </c>
      <c r="I369" s="2">
        <f t="shared" si="10"/>
        <v>0</v>
      </c>
      <c r="J369" s="3">
        <f t="shared" si="11"/>
        <v>98</v>
      </c>
    </row>
    <row r="370" spans="1:10" x14ac:dyDescent="0.25">
      <c r="A370" t="s">
        <v>282</v>
      </c>
      <c r="B370">
        <v>5300013105</v>
      </c>
      <c r="C370" s="1">
        <v>45287</v>
      </c>
      <c r="D370" s="1">
        <v>45289</v>
      </c>
      <c r="E370" t="s">
        <v>285</v>
      </c>
      <c r="F370">
        <v>20</v>
      </c>
      <c r="G370">
        <v>3</v>
      </c>
      <c r="H370">
        <v>2</v>
      </c>
      <c r="I370" s="2">
        <f t="shared" si="10"/>
        <v>0</v>
      </c>
      <c r="J370" s="3">
        <f t="shared" si="11"/>
        <v>98</v>
      </c>
    </row>
    <row r="371" spans="1:10" x14ac:dyDescent="0.25">
      <c r="A371" t="s">
        <v>282</v>
      </c>
      <c r="B371">
        <v>5300013105</v>
      </c>
      <c r="C371" s="1">
        <v>45287</v>
      </c>
      <c r="D371" s="1">
        <v>45289</v>
      </c>
      <c r="E371" t="s">
        <v>286</v>
      </c>
      <c r="F371">
        <v>20</v>
      </c>
      <c r="G371">
        <v>3</v>
      </c>
      <c r="H371">
        <v>2</v>
      </c>
      <c r="I371" s="2">
        <f t="shared" si="10"/>
        <v>0</v>
      </c>
      <c r="J371" s="3">
        <f t="shared" si="11"/>
        <v>98</v>
      </c>
    </row>
    <row r="372" spans="1:10" x14ac:dyDescent="0.25">
      <c r="A372" t="s">
        <v>282</v>
      </c>
      <c r="B372">
        <v>5300013105</v>
      </c>
      <c r="C372" s="1">
        <v>45287</v>
      </c>
      <c r="D372" s="1">
        <v>45289</v>
      </c>
      <c r="E372" t="s">
        <v>287</v>
      </c>
      <c r="F372">
        <v>20</v>
      </c>
      <c r="G372">
        <v>3</v>
      </c>
      <c r="H372">
        <v>2</v>
      </c>
      <c r="I372" s="2">
        <f t="shared" si="10"/>
        <v>0</v>
      </c>
      <c r="J372" s="3">
        <f t="shared" si="11"/>
        <v>98</v>
      </c>
    </row>
    <row r="373" spans="1:10" x14ac:dyDescent="0.25">
      <c r="A373" t="s">
        <v>282</v>
      </c>
      <c r="B373">
        <v>5300013105</v>
      </c>
      <c r="C373" s="1">
        <v>45287</v>
      </c>
      <c r="D373" s="1">
        <v>45289</v>
      </c>
      <c r="E373" t="s">
        <v>288</v>
      </c>
      <c r="F373">
        <v>3</v>
      </c>
      <c r="G373">
        <v>3</v>
      </c>
      <c r="H373">
        <v>2</v>
      </c>
      <c r="I373" s="2">
        <f t="shared" si="10"/>
        <v>0</v>
      </c>
      <c r="J373" s="3">
        <f t="shared" si="11"/>
        <v>98</v>
      </c>
    </row>
    <row r="374" spans="1:10" x14ac:dyDescent="0.25">
      <c r="A374" t="s">
        <v>282</v>
      </c>
      <c r="B374">
        <v>5300013105</v>
      </c>
      <c r="C374" s="1">
        <v>45287</v>
      </c>
      <c r="D374" s="1">
        <v>45289</v>
      </c>
      <c r="E374" t="s">
        <v>289</v>
      </c>
      <c r="F374">
        <v>20</v>
      </c>
      <c r="G374">
        <v>3</v>
      </c>
      <c r="H374">
        <v>2</v>
      </c>
      <c r="I374" s="2">
        <f t="shared" si="10"/>
        <v>0</v>
      </c>
      <c r="J374" s="3">
        <f t="shared" si="11"/>
        <v>98</v>
      </c>
    </row>
    <row r="375" spans="1:10" x14ac:dyDescent="0.25">
      <c r="A375" t="s">
        <v>282</v>
      </c>
      <c r="B375">
        <v>5300013105</v>
      </c>
      <c r="C375" s="1">
        <v>45287</v>
      </c>
      <c r="D375" s="1">
        <v>45289</v>
      </c>
      <c r="E375" t="s">
        <v>290</v>
      </c>
      <c r="F375">
        <v>20</v>
      </c>
      <c r="G375">
        <v>3</v>
      </c>
      <c r="H375">
        <v>2</v>
      </c>
      <c r="I375" s="2">
        <f t="shared" si="10"/>
        <v>0</v>
      </c>
      <c r="J375" s="3">
        <f t="shared" si="11"/>
        <v>98</v>
      </c>
    </row>
    <row r="376" spans="1:10" x14ac:dyDescent="0.25">
      <c r="A376" t="s">
        <v>42</v>
      </c>
      <c r="B376">
        <v>5300013106</v>
      </c>
      <c r="C376" s="1">
        <v>45282</v>
      </c>
      <c r="D376" s="1">
        <v>45281</v>
      </c>
      <c r="E376" t="s">
        <v>291</v>
      </c>
      <c r="F376">
        <v>1</v>
      </c>
      <c r="G376">
        <v>1</v>
      </c>
      <c r="H376">
        <v>-1</v>
      </c>
      <c r="I376" s="2">
        <f t="shared" si="10"/>
        <v>0</v>
      </c>
      <c r="J376" s="3">
        <f t="shared" si="11"/>
        <v>101</v>
      </c>
    </row>
    <row r="377" spans="1:10" x14ac:dyDescent="0.25">
      <c r="A377" t="s">
        <v>292</v>
      </c>
      <c r="B377">
        <v>5300013107</v>
      </c>
      <c r="C377" s="1">
        <v>45280</v>
      </c>
      <c r="D377" s="1">
        <v>45287</v>
      </c>
      <c r="E377" t="s">
        <v>293</v>
      </c>
      <c r="F377">
        <v>1</v>
      </c>
      <c r="G377">
        <v>1</v>
      </c>
      <c r="H377">
        <v>7</v>
      </c>
      <c r="I377" s="2">
        <f t="shared" si="10"/>
        <v>0</v>
      </c>
      <c r="J377" s="3">
        <f t="shared" si="11"/>
        <v>93</v>
      </c>
    </row>
    <row r="378" spans="1:10" x14ac:dyDescent="0.25">
      <c r="A378" t="s">
        <v>294</v>
      </c>
      <c r="B378">
        <v>5300013110</v>
      </c>
      <c r="C378" s="1">
        <v>45280</v>
      </c>
      <c r="D378" s="1">
        <v>45289</v>
      </c>
      <c r="E378" t="s">
        <v>295</v>
      </c>
      <c r="F378">
        <v>1</v>
      </c>
      <c r="G378">
        <v>1</v>
      </c>
      <c r="H378">
        <v>9</v>
      </c>
      <c r="I378" s="2">
        <f t="shared" si="10"/>
        <v>0</v>
      </c>
      <c r="J378" s="3">
        <f t="shared" si="11"/>
        <v>91</v>
      </c>
    </row>
    <row r="379" spans="1:10" x14ac:dyDescent="0.25">
      <c r="A379" t="s">
        <v>294</v>
      </c>
      <c r="B379">
        <v>5300013111</v>
      </c>
      <c r="C379" s="1">
        <v>45280</v>
      </c>
      <c r="D379" s="1">
        <v>45289</v>
      </c>
      <c r="E379" t="s">
        <v>296</v>
      </c>
      <c r="F379">
        <v>1</v>
      </c>
      <c r="G379">
        <v>1</v>
      </c>
      <c r="H379">
        <v>9</v>
      </c>
      <c r="I379" s="2">
        <f t="shared" si="10"/>
        <v>0</v>
      </c>
      <c r="J379" s="3">
        <f t="shared" si="11"/>
        <v>91</v>
      </c>
    </row>
    <row r="380" spans="1:10" x14ac:dyDescent="0.25">
      <c r="A380" t="s">
        <v>297</v>
      </c>
      <c r="B380">
        <v>5300013112</v>
      </c>
      <c r="C380" s="1">
        <v>45280</v>
      </c>
      <c r="D380" s="1">
        <v>45289</v>
      </c>
      <c r="E380" t="s">
        <v>298</v>
      </c>
      <c r="F380">
        <v>1</v>
      </c>
      <c r="G380">
        <v>1</v>
      </c>
      <c r="H380">
        <v>9</v>
      </c>
      <c r="I380" s="2">
        <f t="shared" si="10"/>
        <v>0</v>
      </c>
      <c r="J380" s="3">
        <f t="shared" si="11"/>
        <v>91</v>
      </c>
    </row>
    <row r="381" spans="1:10" x14ac:dyDescent="0.25">
      <c r="A381" t="s">
        <v>158</v>
      </c>
      <c r="B381">
        <v>5300013113</v>
      </c>
      <c r="C381" s="1">
        <v>45280</v>
      </c>
      <c r="D381" s="1">
        <v>45287</v>
      </c>
      <c r="E381" t="s">
        <v>299</v>
      </c>
      <c r="F381">
        <v>1</v>
      </c>
      <c r="G381">
        <v>1</v>
      </c>
      <c r="H381">
        <v>7</v>
      </c>
      <c r="I381" s="2">
        <f t="shared" si="10"/>
        <v>0</v>
      </c>
      <c r="J381" s="3">
        <f t="shared" si="11"/>
        <v>93</v>
      </c>
    </row>
    <row r="382" spans="1:10" x14ac:dyDescent="0.25">
      <c r="A382" t="s">
        <v>26</v>
      </c>
      <c r="B382">
        <v>5300013116</v>
      </c>
      <c r="C382" s="1">
        <v>45286</v>
      </c>
      <c r="D382" s="1">
        <v>45286</v>
      </c>
      <c r="E382" t="s">
        <v>300</v>
      </c>
      <c r="F382">
        <v>1</v>
      </c>
      <c r="G382">
        <v>1</v>
      </c>
      <c r="H382">
        <v>0</v>
      </c>
      <c r="I382" s="2">
        <f t="shared" si="10"/>
        <v>1</v>
      </c>
      <c r="J382" s="3">
        <f t="shared" si="11"/>
        <v>1</v>
      </c>
    </row>
    <row r="383" spans="1:10" x14ac:dyDescent="0.25">
      <c r="A383" t="s">
        <v>301</v>
      </c>
      <c r="B383">
        <v>5300013086</v>
      </c>
      <c r="C383" s="1">
        <v>45279</v>
      </c>
      <c r="D383" s="1">
        <v>45288</v>
      </c>
      <c r="E383" t="s">
        <v>302</v>
      </c>
      <c r="F383">
        <v>5</v>
      </c>
      <c r="G383">
        <v>5</v>
      </c>
      <c r="H383">
        <v>9</v>
      </c>
      <c r="I383" s="2">
        <f t="shared" si="10"/>
        <v>0</v>
      </c>
      <c r="J383" s="3">
        <f t="shared" si="11"/>
        <v>91</v>
      </c>
    </row>
    <row r="384" spans="1:10" x14ac:dyDescent="0.25">
      <c r="A384" t="s">
        <v>303</v>
      </c>
      <c r="B384">
        <v>5300013088</v>
      </c>
      <c r="C384" s="1">
        <v>45279</v>
      </c>
      <c r="D384" s="1">
        <v>45281</v>
      </c>
      <c r="E384" t="s">
        <v>304</v>
      </c>
      <c r="F384">
        <v>10</v>
      </c>
      <c r="G384">
        <v>10</v>
      </c>
      <c r="H384">
        <v>2</v>
      </c>
      <c r="I384" s="2">
        <f t="shared" si="10"/>
        <v>0</v>
      </c>
      <c r="J384" s="3">
        <f t="shared" si="11"/>
        <v>98</v>
      </c>
    </row>
    <row r="385" spans="1:10" x14ac:dyDescent="0.25">
      <c r="A385" t="s">
        <v>231</v>
      </c>
      <c r="B385">
        <v>5300013089</v>
      </c>
      <c r="C385" s="1">
        <v>45279</v>
      </c>
      <c r="D385" s="1">
        <v>45287</v>
      </c>
      <c r="E385" t="s">
        <v>305</v>
      </c>
      <c r="F385">
        <v>1</v>
      </c>
      <c r="G385">
        <v>1</v>
      </c>
      <c r="H385">
        <v>8</v>
      </c>
      <c r="I385" s="2">
        <f t="shared" si="10"/>
        <v>0</v>
      </c>
      <c r="J385" s="3">
        <f t="shared" si="11"/>
        <v>92</v>
      </c>
    </row>
    <row r="386" spans="1:10" x14ac:dyDescent="0.25">
      <c r="A386" t="s">
        <v>94</v>
      </c>
      <c r="B386">
        <v>5300013090</v>
      </c>
      <c r="C386" s="1">
        <v>45279</v>
      </c>
      <c r="D386" s="1">
        <v>45286</v>
      </c>
      <c r="E386" t="s">
        <v>306</v>
      </c>
      <c r="F386">
        <v>1</v>
      </c>
      <c r="G386">
        <v>1</v>
      </c>
      <c r="H386">
        <v>7</v>
      </c>
      <c r="I386" s="2">
        <f t="shared" si="10"/>
        <v>0</v>
      </c>
      <c r="J386" s="3">
        <f t="shared" si="11"/>
        <v>93</v>
      </c>
    </row>
    <row r="387" spans="1:10" x14ac:dyDescent="0.25">
      <c r="A387" t="s">
        <v>96</v>
      </c>
      <c r="B387">
        <v>5300013091</v>
      </c>
      <c r="C387" s="1">
        <v>45279</v>
      </c>
      <c r="D387" s="1">
        <v>45282</v>
      </c>
      <c r="E387" t="s">
        <v>306</v>
      </c>
      <c r="F387">
        <v>1</v>
      </c>
      <c r="G387">
        <v>1</v>
      </c>
      <c r="H387">
        <v>3</v>
      </c>
      <c r="I387" s="2">
        <f t="shared" ref="I387:I450" si="12">IF(AND(D387-C387=0, D387-C387=0),1, 0)</f>
        <v>0</v>
      </c>
      <c r="J387" s="3">
        <f t="shared" ref="J387:J450" si="13">IF(D387&lt;&gt;C387, 100-(D387-C387), 100%)</f>
        <v>97</v>
      </c>
    </row>
    <row r="388" spans="1:10" x14ac:dyDescent="0.25">
      <c r="A388" t="s">
        <v>128</v>
      </c>
      <c r="B388">
        <v>5300013094</v>
      </c>
      <c r="C388" s="1">
        <v>45279</v>
      </c>
      <c r="D388" s="1">
        <v>45320</v>
      </c>
      <c r="E388" t="s">
        <v>307</v>
      </c>
      <c r="F388">
        <v>1</v>
      </c>
      <c r="G388">
        <v>1</v>
      </c>
      <c r="H388">
        <v>41</v>
      </c>
      <c r="I388" s="2">
        <f t="shared" si="12"/>
        <v>0</v>
      </c>
      <c r="J388" s="3">
        <f t="shared" si="13"/>
        <v>59</v>
      </c>
    </row>
    <row r="389" spans="1:10" x14ac:dyDescent="0.25">
      <c r="A389" t="s">
        <v>114</v>
      </c>
      <c r="B389">
        <v>5700000172</v>
      </c>
      <c r="C389" s="1">
        <v>45279</v>
      </c>
      <c r="D389" s="1">
        <v>45300</v>
      </c>
      <c r="E389" t="s">
        <v>308</v>
      </c>
      <c r="F389">
        <v>1</v>
      </c>
      <c r="G389">
        <v>1</v>
      </c>
      <c r="H389">
        <v>21</v>
      </c>
      <c r="I389" s="2">
        <f t="shared" si="12"/>
        <v>0</v>
      </c>
      <c r="J389" s="3">
        <f t="shared" si="13"/>
        <v>79</v>
      </c>
    </row>
    <row r="390" spans="1:10" x14ac:dyDescent="0.25">
      <c r="A390" t="s">
        <v>38</v>
      </c>
      <c r="B390">
        <v>5100007738</v>
      </c>
      <c r="C390" s="1">
        <v>45290</v>
      </c>
      <c r="D390" s="1">
        <v>45280</v>
      </c>
      <c r="E390" t="s">
        <v>39</v>
      </c>
      <c r="F390">
        <v>500</v>
      </c>
      <c r="G390">
        <v>500</v>
      </c>
      <c r="H390">
        <v>-10</v>
      </c>
      <c r="I390" s="2">
        <f t="shared" si="12"/>
        <v>0</v>
      </c>
      <c r="J390" s="3">
        <f t="shared" si="13"/>
        <v>110</v>
      </c>
    </row>
    <row r="391" spans="1:10" x14ac:dyDescent="0.25">
      <c r="A391" t="s">
        <v>26</v>
      </c>
      <c r="B391">
        <v>5300013078</v>
      </c>
      <c r="C391" s="1">
        <v>45282</v>
      </c>
      <c r="D391" s="1">
        <v>45281</v>
      </c>
      <c r="E391" t="s">
        <v>309</v>
      </c>
      <c r="F391">
        <v>30</v>
      </c>
      <c r="G391">
        <v>50</v>
      </c>
      <c r="H391">
        <v>-1</v>
      </c>
      <c r="I391" s="2">
        <f t="shared" si="12"/>
        <v>0</v>
      </c>
      <c r="J391" s="3">
        <f t="shared" si="13"/>
        <v>101</v>
      </c>
    </row>
    <row r="392" spans="1:10" x14ac:dyDescent="0.25">
      <c r="A392" t="s">
        <v>26</v>
      </c>
      <c r="B392">
        <v>5300013078</v>
      </c>
      <c r="C392" s="1">
        <v>45282</v>
      </c>
      <c r="D392" s="1">
        <v>45309</v>
      </c>
      <c r="E392" t="s">
        <v>309</v>
      </c>
      <c r="F392">
        <v>30</v>
      </c>
      <c r="G392">
        <v>15</v>
      </c>
      <c r="H392">
        <v>27</v>
      </c>
      <c r="I392" s="2">
        <f t="shared" si="12"/>
        <v>0</v>
      </c>
      <c r="J392" s="3">
        <f t="shared" si="13"/>
        <v>73</v>
      </c>
    </row>
    <row r="393" spans="1:10" x14ac:dyDescent="0.25">
      <c r="A393" t="s">
        <v>26</v>
      </c>
      <c r="B393">
        <v>5300013078</v>
      </c>
      <c r="C393" s="1">
        <v>45282</v>
      </c>
      <c r="D393" s="1">
        <v>45281</v>
      </c>
      <c r="E393" t="s">
        <v>310</v>
      </c>
      <c r="F393">
        <v>15</v>
      </c>
      <c r="G393">
        <v>50</v>
      </c>
      <c r="H393">
        <v>-1</v>
      </c>
      <c r="I393" s="2">
        <f t="shared" si="12"/>
        <v>0</v>
      </c>
      <c r="J393" s="3">
        <f t="shared" si="13"/>
        <v>101</v>
      </c>
    </row>
    <row r="394" spans="1:10" x14ac:dyDescent="0.25">
      <c r="A394" t="s">
        <v>26</v>
      </c>
      <c r="B394">
        <v>5300013078</v>
      </c>
      <c r="C394" s="1">
        <v>45282</v>
      </c>
      <c r="D394" s="1">
        <v>45309</v>
      </c>
      <c r="E394" t="s">
        <v>310</v>
      </c>
      <c r="F394">
        <v>15</v>
      </c>
      <c r="G394">
        <v>15</v>
      </c>
      <c r="H394">
        <v>27</v>
      </c>
      <c r="I394" s="2">
        <f t="shared" si="12"/>
        <v>0</v>
      </c>
      <c r="J394" s="3">
        <f t="shared" si="13"/>
        <v>73</v>
      </c>
    </row>
    <row r="395" spans="1:10" x14ac:dyDescent="0.25">
      <c r="A395" t="s">
        <v>26</v>
      </c>
      <c r="B395">
        <v>5300013078</v>
      </c>
      <c r="C395" s="1">
        <v>45282</v>
      </c>
      <c r="D395" s="1">
        <v>45281</v>
      </c>
      <c r="E395" t="s">
        <v>311</v>
      </c>
      <c r="F395">
        <v>15</v>
      </c>
      <c r="G395">
        <v>50</v>
      </c>
      <c r="H395">
        <v>-1</v>
      </c>
      <c r="I395" s="2">
        <f t="shared" si="12"/>
        <v>0</v>
      </c>
      <c r="J395" s="3">
        <f t="shared" si="13"/>
        <v>101</v>
      </c>
    </row>
    <row r="396" spans="1:10" x14ac:dyDescent="0.25">
      <c r="A396" t="s">
        <v>26</v>
      </c>
      <c r="B396">
        <v>5300013078</v>
      </c>
      <c r="C396" s="1">
        <v>45282</v>
      </c>
      <c r="D396" s="1">
        <v>45309</v>
      </c>
      <c r="E396" t="s">
        <v>311</v>
      </c>
      <c r="F396">
        <v>15</v>
      </c>
      <c r="G396">
        <v>15</v>
      </c>
      <c r="H396">
        <v>27</v>
      </c>
      <c r="I396" s="2">
        <f t="shared" si="12"/>
        <v>0</v>
      </c>
      <c r="J396" s="3">
        <f t="shared" si="13"/>
        <v>73</v>
      </c>
    </row>
    <row r="397" spans="1:10" x14ac:dyDescent="0.25">
      <c r="A397" t="s">
        <v>26</v>
      </c>
      <c r="B397">
        <v>5300013078</v>
      </c>
      <c r="C397" s="1">
        <v>45282</v>
      </c>
      <c r="D397" s="1">
        <v>45281</v>
      </c>
      <c r="E397" t="s">
        <v>312</v>
      </c>
      <c r="F397">
        <v>60</v>
      </c>
      <c r="G397">
        <v>50</v>
      </c>
      <c r="H397">
        <v>-1</v>
      </c>
      <c r="I397" s="2">
        <f t="shared" si="12"/>
        <v>0</v>
      </c>
      <c r="J397" s="3">
        <f t="shared" si="13"/>
        <v>101</v>
      </c>
    </row>
    <row r="398" spans="1:10" x14ac:dyDescent="0.25">
      <c r="A398" t="s">
        <v>26</v>
      </c>
      <c r="B398">
        <v>5300013078</v>
      </c>
      <c r="C398" s="1">
        <v>45282</v>
      </c>
      <c r="D398" s="1">
        <v>45309</v>
      </c>
      <c r="E398" t="s">
        <v>312</v>
      </c>
      <c r="F398">
        <v>60</v>
      </c>
      <c r="G398">
        <v>15</v>
      </c>
      <c r="H398">
        <v>27</v>
      </c>
      <c r="I398" s="2">
        <f t="shared" si="12"/>
        <v>0</v>
      </c>
      <c r="J398" s="3">
        <f t="shared" si="13"/>
        <v>73</v>
      </c>
    </row>
    <row r="399" spans="1:10" x14ac:dyDescent="0.25">
      <c r="A399" t="s">
        <v>26</v>
      </c>
      <c r="B399">
        <v>5300013078</v>
      </c>
      <c r="C399" s="1">
        <v>45282</v>
      </c>
      <c r="D399" s="1">
        <v>45281</v>
      </c>
      <c r="E399" t="s">
        <v>313</v>
      </c>
      <c r="F399">
        <v>60</v>
      </c>
      <c r="G399">
        <v>50</v>
      </c>
      <c r="H399">
        <v>-1</v>
      </c>
      <c r="I399" s="2">
        <f t="shared" si="12"/>
        <v>0</v>
      </c>
      <c r="J399" s="3">
        <f t="shared" si="13"/>
        <v>101</v>
      </c>
    </row>
    <row r="400" spans="1:10" x14ac:dyDescent="0.25">
      <c r="A400" t="s">
        <v>26</v>
      </c>
      <c r="B400">
        <v>5300013078</v>
      </c>
      <c r="C400" s="1">
        <v>45282</v>
      </c>
      <c r="D400" s="1">
        <v>45309</v>
      </c>
      <c r="E400" t="s">
        <v>313</v>
      </c>
      <c r="F400">
        <v>60</v>
      </c>
      <c r="G400">
        <v>15</v>
      </c>
      <c r="H400">
        <v>27</v>
      </c>
      <c r="I400" s="2">
        <f t="shared" si="12"/>
        <v>0</v>
      </c>
      <c r="J400" s="3">
        <f t="shared" si="13"/>
        <v>73</v>
      </c>
    </row>
    <row r="401" spans="1:10" x14ac:dyDescent="0.25">
      <c r="A401" t="s">
        <v>26</v>
      </c>
      <c r="B401">
        <v>5300013078</v>
      </c>
      <c r="C401" s="1">
        <v>45282</v>
      </c>
      <c r="D401" s="1">
        <v>45281</v>
      </c>
      <c r="E401" t="s">
        <v>314</v>
      </c>
      <c r="F401">
        <v>10</v>
      </c>
      <c r="G401">
        <v>50</v>
      </c>
      <c r="H401">
        <v>-1</v>
      </c>
      <c r="I401" s="2">
        <f t="shared" si="12"/>
        <v>0</v>
      </c>
      <c r="J401" s="3">
        <f t="shared" si="13"/>
        <v>101</v>
      </c>
    </row>
    <row r="402" spans="1:10" x14ac:dyDescent="0.25">
      <c r="A402" t="s">
        <v>26</v>
      </c>
      <c r="B402">
        <v>5300013078</v>
      </c>
      <c r="C402" s="1">
        <v>45282</v>
      </c>
      <c r="D402" s="1">
        <v>45309</v>
      </c>
      <c r="E402" t="s">
        <v>314</v>
      </c>
      <c r="F402">
        <v>10</v>
      </c>
      <c r="G402">
        <v>15</v>
      </c>
      <c r="H402">
        <v>27</v>
      </c>
      <c r="I402" s="2">
        <f t="shared" si="12"/>
        <v>0</v>
      </c>
      <c r="J402" s="3">
        <f t="shared" si="13"/>
        <v>73</v>
      </c>
    </row>
    <row r="403" spans="1:10" x14ac:dyDescent="0.25">
      <c r="A403" t="s">
        <v>26</v>
      </c>
      <c r="B403">
        <v>5300013078</v>
      </c>
      <c r="C403" s="1">
        <v>45282</v>
      </c>
      <c r="D403" s="1">
        <v>45281</v>
      </c>
      <c r="E403" t="s">
        <v>315</v>
      </c>
      <c r="F403">
        <v>50</v>
      </c>
      <c r="G403">
        <v>50</v>
      </c>
      <c r="H403">
        <v>-1</v>
      </c>
      <c r="I403" s="2">
        <f t="shared" si="12"/>
        <v>0</v>
      </c>
      <c r="J403" s="3">
        <f t="shared" si="13"/>
        <v>101</v>
      </c>
    </row>
    <row r="404" spans="1:10" x14ac:dyDescent="0.25">
      <c r="A404" t="s">
        <v>26</v>
      </c>
      <c r="B404">
        <v>5300013078</v>
      </c>
      <c r="C404" s="1">
        <v>45282</v>
      </c>
      <c r="D404" s="1">
        <v>45281</v>
      </c>
      <c r="E404" t="s">
        <v>316</v>
      </c>
      <c r="F404">
        <v>10</v>
      </c>
      <c r="G404">
        <v>50</v>
      </c>
      <c r="H404">
        <v>-1</v>
      </c>
      <c r="I404" s="2">
        <f t="shared" si="12"/>
        <v>0</v>
      </c>
      <c r="J404" s="3">
        <f t="shared" si="13"/>
        <v>101</v>
      </c>
    </row>
    <row r="405" spans="1:10" x14ac:dyDescent="0.25">
      <c r="A405" t="s">
        <v>26</v>
      </c>
      <c r="B405">
        <v>5300013078</v>
      </c>
      <c r="C405" s="1">
        <v>45282</v>
      </c>
      <c r="D405" s="1">
        <v>45309</v>
      </c>
      <c r="E405" t="s">
        <v>316</v>
      </c>
      <c r="F405">
        <v>10</v>
      </c>
      <c r="G405">
        <v>15</v>
      </c>
      <c r="H405">
        <v>27</v>
      </c>
      <c r="I405" s="2">
        <f t="shared" si="12"/>
        <v>0</v>
      </c>
      <c r="J405" s="3">
        <f t="shared" si="13"/>
        <v>73</v>
      </c>
    </row>
    <row r="406" spans="1:10" x14ac:dyDescent="0.25">
      <c r="A406" t="s">
        <v>26</v>
      </c>
      <c r="B406">
        <v>5300013080</v>
      </c>
      <c r="C406" s="1">
        <v>45282</v>
      </c>
      <c r="D406" s="1">
        <v>45281</v>
      </c>
      <c r="E406" t="s">
        <v>317</v>
      </c>
      <c r="F406">
        <v>10</v>
      </c>
      <c r="G406">
        <v>240</v>
      </c>
      <c r="H406">
        <v>-1</v>
      </c>
      <c r="I406" s="2">
        <f t="shared" si="12"/>
        <v>0</v>
      </c>
      <c r="J406" s="3">
        <f t="shared" si="13"/>
        <v>101</v>
      </c>
    </row>
    <row r="407" spans="1:10" x14ac:dyDescent="0.25">
      <c r="A407" t="s">
        <v>26</v>
      </c>
      <c r="B407">
        <v>5300013080</v>
      </c>
      <c r="C407" s="1">
        <v>45282</v>
      </c>
      <c r="D407" s="1">
        <v>45281</v>
      </c>
      <c r="E407" t="s">
        <v>318</v>
      </c>
      <c r="F407">
        <v>10</v>
      </c>
      <c r="G407">
        <v>240</v>
      </c>
      <c r="H407">
        <v>-1</v>
      </c>
      <c r="I407" s="2">
        <f t="shared" si="12"/>
        <v>0</v>
      </c>
      <c r="J407" s="3">
        <f t="shared" si="13"/>
        <v>101</v>
      </c>
    </row>
    <row r="408" spans="1:10" x14ac:dyDescent="0.25">
      <c r="A408" t="s">
        <v>26</v>
      </c>
      <c r="B408">
        <v>5300013080</v>
      </c>
      <c r="C408" s="1">
        <v>45282</v>
      </c>
      <c r="D408" s="1">
        <v>45281</v>
      </c>
      <c r="E408" t="s">
        <v>27</v>
      </c>
      <c r="F408">
        <v>240</v>
      </c>
      <c r="G408">
        <v>240</v>
      </c>
      <c r="H408">
        <v>-1</v>
      </c>
      <c r="I408" s="2">
        <f t="shared" si="12"/>
        <v>0</v>
      </c>
      <c r="J408" s="3">
        <f t="shared" si="13"/>
        <v>101</v>
      </c>
    </row>
    <row r="409" spans="1:10" x14ac:dyDescent="0.25">
      <c r="A409" t="s">
        <v>42</v>
      </c>
      <c r="B409">
        <v>5300013083</v>
      </c>
      <c r="C409" s="1">
        <v>45278</v>
      </c>
      <c r="D409" s="1">
        <v>45310</v>
      </c>
      <c r="E409" t="s">
        <v>320</v>
      </c>
      <c r="F409">
        <v>2</v>
      </c>
      <c r="G409">
        <v>2</v>
      </c>
      <c r="H409">
        <v>32</v>
      </c>
      <c r="I409" s="2">
        <f t="shared" si="12"/>
        <v>0</v>
      </c>
      <c r="J409" s="3">
        <f t="shared" si="13"/>
        <v>68</v>
      </c>
    </row>
    <row r="410" spans="1:10" x14ac:dyDescent="0.25">
      <c r="A410" t="s">
        <v>80</v>
      </c>
      <c r="B410">
        <v>5300013084</v>
      </c>
      <c r="C410" s="1">
        <v>45282</v>
      </c>
      <c r="D410" s="1">
        <v>45286</v>
      </c>
      <c r="E410" t="s">
        <v>321</v>
      </c>
      <c r="F410">
        <v>10</v>
      </c>
      <c r="G410">
        <v>8</v>
      </c>
      <c r="H410">
        <v>4</v>
      </c>
      <c r="I410" s="2">
        <f t="shared" si="12"/>
        <v>0</v>
      </c>
      <c r="J410" s="3">
        <f t="shared" si="13"/>
        <v>96</v>
      </c>
    </row>
    <row r="411" spans="1:10" x14ac:dyDescent="0.25">
      <c r="A411" t="s">
        <v>80</v>
      </c>
      <c r="B411">
        <v>5300013084</v>
      </c>
      <c r="C411" s="1">
        <v>45282</v>
      </c>
      <c r="D411" s="1">
        <v>45286</v>
      </c>
      <c r="E411" t="s">
        <v>321</v>
      </c>
      <c r="F411">
        <v>10</v>
      </c>
      <c r="G411">
        <v>10</v>
      </c>
      <c r="H411">
        <v>4</v>
      </c>
      <c r="I411" s="2">
        <f t="shared" si="12"/>
        <v>0</v>
      </c>
      <c r="J411" s="3">
        <f t="shared" si="13"/>
        <v>96</v>
      </c>
    </row>
    <row r="412" spans="1:10" x14ac:dyDescent="0.25">
      <c r="A412" t="s">
        <v>80</v>
      </c>
      <c r="B412">
        <v>5300013084</v>
      </c>
      <c r="C412" s="1">
        <v>45282</v>
      </c>
      <c r="D412" s="1">
        <v>45286</v>
      </c>
      <c r="E412" t="s">
        <v>322</v>
      </c>
      <c r="F412">
        <v>8</v>
      </c>
      <c r="G412">
        <v>8</v>
      </c>
      <c r="H412">
        <v>4</v>
      </c>
      <c r="I412" s="2">
        <f t="shared" si="12"/>
        <v>0</v>
      </c>
      <c r="J412" s="3">
        <f t="shared" si="13"/>
        <v>96</v>
      </c>
    </row>
    <row r="413" spans="1:10" x14ac:dyDescent="0.25">
      <c r="A413" t="s">
        <v>323</v>
      </c>
      <c r="B413">
        <v>5200000755</v>
      </c>
      <c r="C413" s="1">
        <v>45311</v>
      </c>
      <c r="D413" s="1">
        <v>45299</v>
      </c>
      <c r="E413" t="s">
        <v>324</v>
      </c>
      <c r="F413">
        <v>6</v>
      </c>
      <c r="G413">
        <v>100</v>
      </c>
      <c r="H413">
        <v>-12</v>
      </c>
      <c r="I413" s="2">
        <f t="shared" si="12"/>
        <v>0</v>
      </c>
      <c r="J413" s="3">
        <f t="shared" si="13"/>
        <v>112</v>
      </c>
    </row>
    <row r="414" spans="1:10" x14ac:dyDescent="0.25">
      <c r="A414" t="s">
        <v>323</v>
      </c>
      <c r="B414">
        <v>5200000755</v>
      </c>
      <c r="C414" s="1">
        <v>45311</v>
      </c>
      <c r="D414" s="1">
        <v>45299</v>
      </c>
      <c r="E414" t="s">
        <v>324</v>
      </c>
      <c r="F414">
        <v>6</v>
      </c>
      <c r="G414">
        <v>10</v>
      </c>
      <c r="H414">
        <v>-12</v>
      </c>
      <c r="I414" s="2">
        <f t="shared" si="12"/>
        <v>0</v>
      </c>
      <c r="J414" s="3">
        <f t="shared" si="13"/>
        <v>112</v>
      </c>
    </row>
    <row r="415" spans="1:10" x14ac:dyDescent="0.25">
      <c r="A415" t="s">
        <v>323</v>
      </c>
      <c r="B415">
        <v>5200000755</v>
      </c>
      <c r="C415" s="1">
        <v>45311</v>
      </c>
      <c r="D415" s="1">
        <v>45299</v>
      </c>
      <c r="E415" t="s">
        <v>324</v>
      </c>
      <c r="F415">
        <v>6</v>
      </c>
      <c r="G415">
        <v>15</v>
      </c>
      <c r="H415">
        <v>-12</v>
      </c>
      <c r="I415" s="2">
        <f t="shared" si="12"/>
        <v>0</v>
      </c>
      <c r="J415" s="3">
        <f t="shared" si="13"/>
        <v>112</v>
      </c>
    </row>
    <row r="416" spans="1:10" x14ac:dyDescent="0.25">
      <c r="A416" t="s">
        <v>323</v>
      </c>
      <c r="B416">
        <v>5200000755</v>
      </c>
      <c r="C416" s="1">
        <v>45311</v>
      </c>
      <c r="D416" s="1">
        <v>45299</v>
      </c>
      <c r="E416" t="s">
        <v>324</v>
      </c>
      <c r="F416">
        <v>6</v>
      </c>
      <c r="G416">
        <v>20</v>
      </c>
      <c r="H416">
        <v>-12</v>
      </c>
      <c r="I416" s="2">
        <f t="shared" si="12"/>
        <v>0</v>
      </c>
      <c r="J416" s="3">
        <f t="shared" si="13"/>
        <v>112</v>
      </c>
    </row>
    <row r="417" spans="1:10" x14ac:dyDescent="0.25">
      <c r="A417" t="s">
        <v>323</v>
      </c>
      <c r="B417">
        <v>5200000755</v>
      </c>
      <c r="C417" s="1">
        <v>45311</v>
      </c>
      <c r="D417" s="1">
        <v>45299</v>
      </c>
      <c r="E417" t="s">
        <v>324</v>
      </c>
      <c r="F417">
        <v>6</v>
      </c>
      <c r="G417">
        <v>30</v>
      </c>
      <c r="H417">
        <v>-12</v>
      </c>
      <c r="I417" s="2">
        <f t="shared" si="12"/>
        <v>0</v>
      </c>
      <c r="J417" s="3">
        <f t="shared" si="13"/>
        <v>112</v>
      </c>
    </row>
    <row r="418" spans="1:10" x14ac:dyDescent="0.25">
      <c r="A418" t="s">
        <v>323</v>
      </c>
      <c r="B418">
        <v>5200000755</v>
      </c>
      <c r="C418" s="1">
        <v>45311</v>
      </c>
      <c r="D418" s="1">
        <v>45299</v>
      </c>
      <c r="E418" t="s">
        <v>325</v>
      </c>
      <c r="F418">
        <v>6</v>
      </c>
      <c r="G418">
        <v>100</v>
      </c>
      <c r="H418">
        <v>-12</v>
      </c>
      <c r="I418" s="2">
        <f t="shared" si="12"/>
        <v>0</v>
      </c>
      <c r="J418" s="3">
        <f t="shared" si="13"/>
        <v>112</v>
      </c>
    </row>
    <row r="419" spans="1:10" x14ac:dyDescent="0.25">
      <c r="A419" t="s">
        <v>323</v>
      </c>
      <c r="B419">
        <v>5200000755</v>
      </c>
      <c r="C419" s="1">
        <v>45311</v>
      </c>
      <c r="D419" s="1">
        <v>45299</v>
      </c>
      <c r="E419" t="s">
        <v>325</v>
      </c>
      <c r="F419">
        <v>6</v>
      </c>
      <c r="G419">
        <v>10</v>
      </c>
      <c r="H419">
        <v>-12</v>
      </c>
      <c r="I419" s="2">
        <f t="shared" si="12"/>
        <v>0</v>
      </c>
      <c r="J419" s="3">
        <f t="shared" si="13"/>
        <v>112</v>
      </c>
    </row>
    <row r="420" spans="1:10" x14ac:dyDescent="0.25">
      <c r="A420" t="s">
        <v>323</v>
      </c>
      <c r="B420">
        <v>5200000755</v>
      </c>
      <c r="C420" s="1">
        <v>45311</v>
      </c>
      <c r="D420" s="1">
        <v>45299</v>
      </c>
      <c r="E420" t="s">
        <v>325</v>
      </c>
      <c r="F420">
        <v>6</v>
      </c>
      <c r="G420">
        <v>15</v>
      </c>
      <c r="H420">
        <v>-12</v>
      </c>
      <c r="I420" s="2">
        <f t="shared" si="12"/>
        <v>0</v>
      </c>
      <c r="J420" s="3">
        <f t="shared" si="13"/>
        <v>112</v>
      </c>
    </row>
    <row r="421" spans="1:10" x14ac:dyDescent="0.25">
      <c r="A421" t="s">
        <v>323</v>
      </c>
      <c r="B421">
        <v>5200000755</v>
      </c>
      <c r="C421" s="1">
        <v>45311</v>
      </c>
      <c r="D421" s="1">
        <v>45299</v>
      </c>
      <c r="E421" t="s">
        <v>325</v>
      </c>
      <c r="F421">
        <v>6</v>
      </c>
      <c r="G421">
        <v>20</v>
      </c>
      <c r="H421">
        <v>-12</v>
      </c>
      <c r="I421" s="2">
        <f t="shared" si="12"/>
        <v>0</v>
      </c>
      <c r="J421" s="3">
        <f t="shared" si="13"/>
        <v>112</v>
      </c>
    </row>
    <row r="422" spans="1:10" x14ac:dyDescent="0.25">
      <c r="A422" t="s">
        <v>323</v>
      </c>
      <c r="B422">
        <v>5200000755</v>
      </c>
      <c r="C422" s="1">
        <v>45311</v>
      </c>
      <c r="D422" s="1">
        <v>45299</v>
      </c>
      <c r="E422" t="s">
        <v>325</v>
      </c>
      <c r="F422">
        <v>6</v>
      </c>
      <c r="G422">
        <v>30</v>
      </c>
      <c r="H422">
        <v>-12</v>
      </c>
      <c r="I422" s="2">
        <f t="shared" si="12"/>
        <v>0</v>
      </c>
      <c r="J422" s="3">
        <f t="shared" si="13"/>
        <v>112</v>
      </c>
    </row>
    <row r="423" spans="1:10" x14ac:dyDescent="0.25">
      <c r="A423" t="s">
        <v>323</v>
      </c>
      <c r="B423">
        <v>5200000755</v>
      </c>
      <c r="C423" s="1">
        <v>45311</v>
      </c>
      <c r="D423" s="1">
        <v>45299</v>
      </c>
      <c r="E423" t="s">
        <v>326</v>
      </c>
      <c r="F423">
        <v>10</v>
      </c>
      <c r="G423">
        <v>10</v>
      </c>
      <c r="H423">
        <v>-12</v>
      </c>
      <c r="I423" s="2">
        <f t="shared" si="12"/>
        <v>0</v>
      </c>
      <c r="J423" s="3">
        <f t="shared" si="13"/>
        <v>112</v>
      </c>
    </row>
    <row r="424" spans="1:10" x14ac:dyDescent="0.25">
      <c r="A424" t="s">
        <v>323</v>
      </c>
      <c r="B424">
        <v>5200000755</v>
      </c>
      <c r="C424" s="1">
        <v>45311</v>
      </c>
      <c r="D424" s="1">
        <v>45299</v>
      </c>
      <c r="E424" t="s">
        <v>327</v>
      </c>
      <c r="F424">
        <v>15</v>
      </c>
      <c r="G424">
        <v>15</v>
      </c>
      <c r="H424">
        <v>-12</v>
      </c>
      <c r="I424" s="2">
        <f t="shared" si="12"/>
        <v>0</v>
      </c>
      <c r="J424" s="3">
        <f t="shared" si="13"/>
        <v>112</v>
      </c>
    </row>
    <row r="425" spans="1:10" x14ac:dyDescent="0.25">
      <c r="A425" t="s">
        <v>323</v>
      </c>
      <c r="B425">
        <v>5200000755</v>
      </c>
      <c r="C425" s="1">
        <v>45311</v>
      </c>
      <c r="D425" s="1">
        <v>45299</v>
      </c>
      <c r="E425" t="s">
        <v>328</v>
      </c>
      <c r="F425">
        <v>100</v>
      </c>
      <c r="G425">
        <v>100</v>
      </c>
      <c r="H425">
        <v>-12</v>
      </c>
      <c r="I425" s="2">
        <f t="shared" si="12"/>
        <v>0</v>
      </c>
      <c r="J425" s="3">
        <f t="shared" si="13"/>
        <v>112</v>
      </c>
    </row>
    <row r="426" spans="1:10" x14ac:dyDescent="0.25">
      <c r="A426" t="s">
        <v>323</v>
      </c>
      <c r="B426">
        <v>5200000755</v>
      </c>
      <c r="C426" s="1">
        <v>45311</v>
      </c>
      <c r="D426" s="1">
        <v>45299</v>
      </c>
      <c r="E426" t="s">
        <v>329</v>
      </c>
      <c r="F426">
        <v>30</v>
      </c>
      <c r="G426">
        <v>30</v>
      </c>
      <c r="H426">
        <v>-12</v>
      </c>
      <c r="I426" s="2">
        <f t="shared" si="12"/>
        <v>0</v>
      </c>
      <c r="J426" s="3">
        <f t="shared" si="13"/>
        <v>112</v>
      </c>
    </row>
    <row r="427" spans="1:10" x14ac:dyDescent="0.25">
      <c r="A427" t="s">
        <v>323</v>
      </c>
      <c r="B427">
        <v>5200000755</v>
      </c>
      <c r="C427" s="1">
        <v>45311</v>
      </c>
      <c r="D427" s="1">
        <v>45299</v>
      </c>
      <c r="E427" t="s">
        <v>330</v>
      </c>
      <c r="F427">
        <v>20</v>
      </c>
      <c r="G427">
        <v>15</v>
      </c>
      <c r="H427">
        <v>-12</v>
      </c>
      <c r="I427" s="2">
        <f t="shared" si="12"/>
        <v>0</v>
      </c>
      <c r="J427" s="3">
        <f t="shared" si="13"/>
        <v>112</v>
      </c>
    </row>
    <row r="428" spans="1:10" x14ac:dyDescent="0.25">
      <c r="A428" t="s">
        <v>323</v>
      </c>
      <c r="B428">
        <v>5200000755</v>
      </c>
      <c r="C428" s="1">
        <v>45311</v>
      </c>
      <c r="D428" s="1">
        <v>45299</v>
      </c>
      <c r="E428" t="s">
        <v>330</v>
      </c>
      <c r="F428">
        <v>20</v>
      </c>
      <c r="G428">
        <v>20</v>
      </c>
      <c r="H428">
        <v>-12</v>
      </c>
      <c r="I428" s="2">
        <f t="shared" si="12"/>
        <v>0</v>
      </c>
      <c r="J428" s="3">
        <f t="shared" si="13"/>
        <v>112</v>
      </c>
    </row>
    <row r="429" spans="1:10" x14ac:dyDescent="0.25">
      <c r="A429" t="s">
        <v>51</v>
      </c>
      <c r="B429">
        <v>5300013068</v>
      </c>
      <c r="C429" s="1">
        <v>45275</v>
      </c>
      <c r="D429" s="1">
        <v>45280</v>
      </c>
      <c r="E429" t="s">
        <v>185</v>
      </c>
      <c r="F429">
        <v>11</v>
      </c>
      <c r="G429">
        <v>25</v>
      </c>
      <c r="H429">
        <v>5</v>
      </c>
      <c r="I429" s="2">
        <f t="shared" si="12"/>
        <v>0</v>
      </c>
      <c r="J429" s="3">
        <f t="shared" si="13"/>
        <v>95</v>
      </c>
    </row>
    <row r="430" spans="1:10" x14ac:dyDescent="0.25">
      <c r="A430" t="s">
        <v>331</v>
      </c>
      <c r="B430">
        <v>5300013069</v>
      </c>
      <c r="C430" s="1">
        <v>45275</v>
      </c>
      <c r="D430" s="1">
        <v>45287</v>
      </c>
      <c r="E430" t="s">
        <v>332</v>
      </c>
      <c r="F430">
        <v>1</v>
      </c>
      <c r="G430">
        <v>1</v>
      </c>
      <c r="H430">
        <v>12</v>
      </c>
      <c r="I430" s="2">
        <f t="shared" si="12"/>
        <v>0</v>
      </c>
      <c r="J430" s="3">
        <f t="shared" si="13"/>
        <v>88</v>
      </c>
    </row>
    <row r="431" spans="1:10" x14ac:dyDescent="0.25">
      <c r="A431" t="s">
        <v>126</v>
      </c>
      <c r="B431">
        <v>5300013071</v>
      </c>
      <c r="C431" s="1">
        <v>45275</v>
      </c>
      <c r="D431" s="1">
        <v>45279</v>
      </c>
      <c r="E431" t="s">
        <v>333</v>
      </c>
      <c r="F431">
        <v>1</v>
      </c>
      <c r="G431">
        <v>1</v>
      </c>
      <c r="H431">
        <v>4</v>
      </c>
      <c r="I431" s="2">
        <f t="shared" si="12"/>
        <v>0</v>
      </c>
      <c r="J431" s="3">
        <f t="shared" si="13"/>
        <v>96</v>
      </c>
    </row>
    <row r="432" spans="1:10" x14ac:dyDescent="0.25">
      <c r="A432" t="s">
        <v>335</v>
      </c>
      <c r="B432">
        <v>5300013074</v>
      </c>
      <c r="C432" s="1">
        <v>45278</v>
      </c>
      <c r="D432" s="1">
        <v>45288</v>
      </c>
      <c r="E432" t="s">
        <v>336</v>
      </c>
      <c r="F432">
        <v>2</v>
      </c>
      <c r="G432">
        <v>2</v>
      </c>
      <c r="H432">
        <v>10</v>
      </c>
      <c r="I432" s="2">
        <f t="shared" si="12"/>
        <v>0</v>
      </c>
      <c r="J432" s="3">
        <f t="shared" si="13"/>
        <v>90</v>
      </c>
    </row>
    <row r="433" spans="1:10" x14ac:dyDescent="0.25">
      <c r="A433" t="s">
        <v>124</v>
      </c>
      <c r="B433">
        <v>5300013075</v>
      </c>
      <c r="C433" s="1">
        <v>45275</v>
      </c>
      <c r="D433" s="1">
        <v>45280</v>
      </c>
      <c r="E433" t="s">
        <v>125</v>
      </c>
      <c r="F433">
        <v>24</v>
      </c>
      <c r="G433">
        <v>24</v>
      </c>
      <c r="H433">
        <v>5</v>
      </c>
      <c r="I433" s="2">
        <f t="shared" si="12"/>
        <v>0</v>
      </c>
      <c r="J433" s="3">
        <f t="shared" si="13"/>
        <v>95</v>
      </c>
    </row>
    <row r="434" spans="1:10" x14ac:dyDescent="0.25">
      <c r="A434" t="s">
        <v>199</v>
      </c>
      <c r="B434">
        <v>5100007731</v>
      </c>
      <c r="C434" s="1">
        <v>45293</v>
      </c>
      <c r="D434" s="1">
        <v>45295</v>
      </c>
      <c r="E434" t="s">
        <v>337</v>
      </c>
      <c r="F434">
        <v>200</v>
      </c>
      <c r="G434">
        <v>200</v>
      </c>
      <c r="H434">
        <v>2</v>
      </c>
      <c r="I434" s="2">
        <f t="shared" si="12"/>
        <v>0</v>
      </c>
      <c r="J434" s="3">
        <f t="shared" si="13"/>
        <v>98</v>
      </c>
    </row>
    <row r="435" spans="1:10" x14ac:dyDescent="0.25">
      <c r="A435" t="s">
        <v>199</v>
      </c>
      <c r="B435">
        <v>5100007731</v>
      </c>
      <c r="C435" s="1">
        <v>45293</v>
      </c>
      <c r="D435" s="1">
        <v>45300</v>
      </c>
      <c r="E435" t="s">
        <v>337</v>
      </c>
      <c r="F435">
        <v>200</v>
      </c>
      <c r="G435">
        <v>200</v>
      </c>
      <c r="H435">
        <v>7</v>
      </c>
      <c r="I435" s="2">
        <f t="shared" si="12"/>
        <v>0</v>
      </c>
      <c r="J435" s="3">
        <f t="shared" si="13"/>
        <v>93</v>
      </c>
    </row>
    <row r="436" spans="1:10" x14ac:dyDescent="0.25">
      <c r="A436" t="s">
        <v>199</v>
      </c>
      <c r="B436">
        <v>5100007731</v>
      </c>
      <c r="C436" s="1">
        <v>45293</v>
      </c>
      <c r="D436" s="1">
        <v>45295</v>
      </c>
      <c r="E436" t="s">
        <v>338</v>
      </c>
      <c r="F436">
        <v>200</v>
      </c>
      <c r="G436">
        <v>200</v>
      </c>
      <c r="H436">
        <v>2</v>
      </c>
      <c r="I436" s="2">
        <f t="shared" si="12"/>
        <v>0</v>
      </c>
      <c r="J436" s="3">
        <f t="shared" si="13"/>
        <v>98</v>
      </c>
    </row>
    <row r="437" spans="1:10" x14ac:dyDescent="0.25">
      <c r="A437" t="s">
        <v>199</v>
      </c>
      <c r="B437">
        <v>5100007731</v>
      </c>
      <c r="C437" s="1">
        <v>45293</v>
      </c>
      <c r="D437" s="1">
        <v>45300</v>
      </c>
      <c r="E437" t="s">
        <v>338</v>
      </c>
      <c r="F437">
        <v>200</v>
      </c>
      <c r="G437">
        <v>200</v>
      </c>
      <c r="H437">
        <v>7</v>
      </c>
      <c r="I437" s="2">
        <f t="shared" si="12"/>
        <v>0</v>
      </c>
      <c r="J437" s="3">
        <f t="shared" si="13"/>
        <v>93</v>
      </c>
    </row>
    <row r="438" spans="1:10" x14ac:dyDescent="0.25">
      <c r="A438" t="s">
        <v>339</v>
      </c>
      <c r="B438">
        <v>5100007732</v>
      </c>
      <c r="C438" s="1">
        <v>45644</v>
      </c>
      <c r="D438" s="1">
        <v>45279</v>
      </c>
      <c r="E438" t="s">
        <v>340</v>
      </c>
      <c r="F438">
        <v>40</v>
      </c>
      <c r="G438">
        <v>40</v>
      </c>
      <c r="H438">
        <v>-365</v>
      </c>
      <c r="I438" s="2">
        <f t="shared" si="12"/>
        <v>0</v>
      </c>
      <c r="J438" s="3">
        <f t="shared" si="13"/>
        <v>465</v>
      </c>
    </row>
    <row r="439" spans="1:10" x14ac:dyDescent="0.25">
      <c r="A439" t="s">
        <v>76</v>
      </c>
      <c r="B439">
        <v>5100007734</v>
      </c>
      <c r="C439" s="1">
        <v>45278</v>
      </c>
      <c r="D439" s="1">
        <v>45275</v>
      </c>
      <c r="E439" t="s">
        <v>341</v>
      </c>
      <c r="F439">
        <v>36</v>
      </c>
      <c r="G439">
        <v>20</v>
      </c>
      <c r="H439">
        <v>-3</v>
      </c>
      <c r="I439" s="2">
        <f t="shared" si="12"/>
        <v>0</v>
      </c>
      <c r="J439" s="3">
        <f t="shared" si="13"/>
        <v>103</v>
      </c>
    </row>
    <row r="440" spans="1:10" x14ac:dyDescent="0.25">
      <c r="A440" t="s">
        <v>76</v>
      </c>
      <c r="B440">
        <v>5100007734</v>
      </c>
      <c r="C440" s="1">
        <v>45278</v>
      </c>
      <c r="D440" s="1">
        <v>45286</v>
      </c>
      <c r="E440" t="s">
        <v>341</v>
      </c>
      <c r="F440">
        <v>36</v>
      </c>
      <c r="G440">
        <v>16</v>
      </c>
      <c r="H440">
        <v>8</v>
      </c>
      <c r="I440" s="2">
        <f t="shared" si="12"/>
        <v>0</v>
      </c>
      <c r="J440" s="3">
        <f t="shared" si="13"/>
        <v>92</v>
      </c>
    </row>
    <row r="441" spans="1:10" x14ac:dyDescent="0.25">
      <c r="A441" t="s">
        <v>76</v>
      </c>
      <c r="B441">
        <v>5100007734</v>
      </c>
      <c r="C441" s="1">
        <v>45278</v>
      </c>
      <c r="D441" s="1">
        <v>45275</v>
      </c>
      <c r="E441" t="s">
        <v>342</v>
      </c>
      <c r="F441">
        <v>6</v>
      </c>
      <c r="G441">
        <v>6</v>
      </c>
      <c r="H441">
        <v>-3</v>
      </c>
      <c r="I441" s="2">
        <f t="shared" si="12"/>
        <v>0</v>
      </c>
      <c r="J441" s="3">
        <f t="shared" si="13"/>
        <v>103</v>
      </c>
    </row>
    <row r="442" spans="1:10" x14ac:dyDescent="0.25">
      <c r="A442" t="s">
        <v>80</v>
      </c>
      <c r="B442">
        <v>5300013064</v>
      </c>
      <c r="C442" s="1">
        <v>45278</v>
      </c>
      <c r="D442" s="1">
        <v>45278</v>
      </c>
      <c r="E442" t="s">
        <v>343</v>
      </c>
      <c r="F442">
        <v>2</v>
      </c>
      <c r="G442">
        <v>2</v>
      </c>
      <c r="H442">
        <v>0</v>
      </c>
      <c r="I442" s="2">
        <f t="shared" si="12"/>
        <v>1</v>
      </c>
      <c r="J442" s="3">
        <f t="shared" si="13"/>
        <v>1</v>
      </c>
    </row>
    <row r="443" spans="1:10" x14ac:dyDescent="0.25">
      <c r="A443" t="s">
        <v>76</v>
      </c>
      <c r="B443">
        <v>5300013065</v>
      </c>
      <c r="C443" s="1">
        <v>45278</v>
      </c>
      <c r="D443" s="1">
        <v>45279</v>
      </c>
      <c r="E443" t="s">
        <v>344</v>
      </c>
      <c r="F443">
        <v>5</v>
      </c>
      <c r="G443">
        <v>5</v>
      </c>
      <c r="H443">
        <v>1</v>
      </c>
      <c r="I443" s="2">
        <f t="shared" si="12"/>
        <v>0</v>
      </c>
      <c r="J443" s="3">
        <f t="shared" si="13"/>
        <v>99</v>
      </c>
    </row>
    <row r="444" spans="1:10" x14ac:dyDescent="0.25">
      <c r="A444" t="s">
        <v>76</v>
      </c>
      <c r="B444">
        <v>5300013065</v>
      </c>
      <c r="C444" s="1">
        <v>45278</v>
      </c>
      <c r="D444" s="1">
        <v>45294</v>
      </c>
      <c r="E444" t="s">
        <v>344</v>
      </c>
      <c r="F444">
        <v>5</v>
      </c>
      <c r="G444">
        <v>5</v>
      </c>
      <c r="H444">
        <v>16</v>
      </c>
      <c r="I444" s="2">
        <f t="shared" si="12"/>
        <v>0</v>
      </c>
      <c r="J444" s="3">
        <f t="shared" si="13"/>
        <v>84</v>
      </c>
    </row>
    <row r="445" spans="1:10" x14ac:dyDescent="0.25">
      <c r="A445" t="s">
        <v>345</v>
      </c>
      <c r="B445">
        <v>5300013066</v>
      </c>
      <c r="C445" s="1">
        <v>45278</v>
      </c>
      <c r="D445" s="1">
        <v>45282</v>
      </c>
      <c r="E445" t="s">
        <v>346</v>
      </c>
      <c r="F445">
        <v>15</v>
      </c>
      <c r="G445">
        <v>5</v>
      </c>
      <c r="H445">
        <v>4</v>
      </c>
      <c r="I445" s="2">
        <f t="shared" si="12"/>
        <v>0</v>
      </c>
      <c r="J445" s="3">
        <f t="shared" si="13"/>
        <v>96</v>
      </c>
    </row>
    <row r="446" spans="1:10" x14ac:dyDescent="0.25">
      <c r="A446" t="s">
        <v>345</v>
      </c>
      <c r="B446">
        <v>5300013066</v>
      </c>
      <c r="C446" s="1">
        <v>45278</v>
      </c>
      <c r="D446" s="1">
        <v>45313</v>
      </c>
      <c r="E446" t="s">
        <v>346</v>
      </c>
      <c r="F446">
        <v>15</v>
      </c>
      <c r="G446">
        <v>10</v>
      </c>
      <c r="H446">
        <v>35</v>
      </c>
      <c r="I446" s="2">
        <f t="shared" si="12"/>
        <v>0</v>
      </c>
      <c r="J446" s="3">
        <f t="shared" si="13"/>
        <v>65</v>
      </c>
    </row>
    <row r="447" spans="1:10" x14ac:dyDescent="0.25">
      <c r="A447" t="s">
        <v>14</v>
      </c>
      <c r="B447">
        <v>5100007728</v>
      </c>
      <c r="C447" s="1">
        <v>45275</v>
      </c>
      <c r="D447" s="1">
        <v>45275</v>
      </c>
      <c r="E447" t="s">
        <v>46</v>
      </c>
      <c r="F447">
        <v>800</v>
      </c>
      <c r="G447">
        <v>800</v>
      </c>
      <c r="H447">
        <v>0</v>
      </c>
      <c r="I447" s="2">
        <f t="shared" si="12"/>
        <v>1</v>
      </c>
      <c r="J447" s="3">
        <f t="shared" si="13"/>
        <v>1</v>
      </c>
    </row>
    <row r="448" spans="1:10" x14ac:dyDescent="0.25">
      <c r="A448" t="s">
        <v>14</v>
      </c>
      <c r="B448">
        <v>5100007728</v>
      </c>
      <c r="C448" s="1">
        <v>45275</v>
      </c>
      <c r="D448" s="1">
        <v>45275</v>
      </c>
      <c r="E448" t="s">
        <v>47</v>
      </c>
      <c r="F448">
        <v>400</v>
      </c>
      <c r="G448">
        <v>800</v>
      </c>
      <c r="H448">
        <v>0</v>
      </c>
      <c r="I448" s="2">
        <f t="shared" si="12"/>
        <v>1</v>
      </c>
      <c r="J448" s="3">
        <f t="shared" si="13"/>
        <v>1</v>
      </c>
    </row>
    <row r="449" spans="1:10" x14ac:dyDescent="0.25">
      <c r="A449" t="s">
        <v>14</v>
      </c>
      <c r="B449">
        <v>5100007728</v>
      </c>
      <c r="C449" s="1">
        <v>45275</v>
      </c>
      <c r="D449" s="1">
        <v>45275</v>
      </c>
      <c r="E449" t="s">
        <v>347</v>
      </c>
      <c r="F449">
        <v>400</v>
      </c>
      <c r="G449">
        <v>800</v>
      </c>
      <c r="H449">
        <v>0</v>
      </c>
      <c r="I449" s="2">
        <f t="shared" si="12"/>
        <v>1</v>
      </c>
      <c r="J449" s="3">
        <f t="shared" si="13"/>
        <v>1</v>
      </c>
    </row>
    <row r="450" spans="1:10" x14ac:dyDescent="0.25">
      <c r="A450" t="s">
        <v>195</v>
      </c>
      <c r="B450">
        <v>5100007729</v>
      </c>
      <c r="C450" s="1">
        <v>45278</v>
      </c>
      <c r="D450" s="1">
        <v>45288</v>
      </c>
      <c r="E450" t="s">
        <v>348</v>
      </c>
      <c r="F450">
        <v>5</v>
      </c>
      <c r="G450">
        <v>5</v>
      </c>
      <c r="H450">
        <v>10</v>
      </c>
      <c r="I450" s="2">
        <f t="shared" si="12"/>
        <v>0</v>
      </c>
      <c r="J450" s="3">
        <f t="shared" si="13"/>
        <v>90</v>
      </c>
    </row>
    <row r="451" spans="1:10" x14ac:dyDescent="0.25">
      <c r="A451" t="s">
        <v>195</v>
      </c>
      <c r="B451">
        <v>5100007730</v>
      </c>
      <c r="C451" s="1">
        <v>45293</v>
      </c>
      <c r="D451" s="1">
        <v>45288</v>
      </c>
      <c r="E451" t="s">
        <v>349</v>
      </c>
      <c r="F451">
        <v>9000</v>
      </c>
      <c r="G451">
        <v>9000</v>
      </c>
      <c r="H451">
        <v>-5</v>
      </c>
      <c r="I451" s="2">
        <f t="shared" ref="I451:I514" si="14">IF(AND(D451-C451=0, D451-C451=0),1, 0)</f>
        <v>0</v>
      </c>
      <c r="J451" s="3">
        <f t="shared" ref="J451:J514" si="15">IF(D451&lt;&gt;C451, 100-(D451-C451), 100%)</f>
        <v>105</v>
      </c>
    </row>
    <row r="452" spans="1:10" x14ac:dyDescent="0.25">
      <c r="A452" t="s">
        <v>350</v>
      </c>
      <c r="B452">
        <v>5300013047</v>
      </c>
      <c r="C452" s="1">
        <v>45273</v>
      </c>
      <c r="D452" s="1">
        <v>45281</v>
      </c>
      <c r="E452" t="s">
        <v>351</v>
      </c>
      <c r="F452">
        <v>1</v>
      </c>
      <c r="G452">
        <v>1</v>
      </c>
      <c r="H452">
        <v>8</v>
      </c>
      <c r="I452" s="2">
        <f t="shared" si="14"/>
        <v>0</v>
      </c>
      <c r="J452" s="3">
        <f t="shared" si="15"/>
        <v>92</v>
      </c>
    </row>
    <row r="453" spans="1:10" x14ac:dyDescent="0.25">
      <c r="A453" t="s">
        <v>40</v>
      </c>
      <c r="B453">
        <v>5300013048</v>
      </c>
      <c r="C453" s="1">
        <v>45273</v>
      </c>
      <c r="D453" s="1">
        <v>45278</v>
      </c>
      <c r="E453" t="s">
        <v>352</v>
      </c>
      <c r="F453">
        <v>2</v>
      </c>
      <c r="G453">
        <v>2</v>
      </c>
      <c r="H453">
        <v>5</v>
      </c>
      <c r="I453" s="2">
        <f t="shared" si="14"/>
        <v>0</v>
      </c>
      <c r="J453" s="3">
        <f t="shared" si="15"/>
        <v>95</v>
      </c>
    </row>
    <row r="454" spans="1:10" x14ac:dyDescent="0.25">
      <c r="A454" t="s">
        <v>56</v>
      </c>
      <c r="B454">
        <v>5300013050</v>
      </c>
      <c r="C454" s="1">
        <v>45273</v>
      </c>
      <c r="D454" s="1">
        <v>45306</v>
      </c>
      <c r="E454" t="s">
        <v>353</v>
      </c>
      <c r="F454">
        <v>2</v>
      </c>
      <c r="G454">
        <v>2</v>
      </c>
      <c r="H454">
        <v>33</v>
      </c>
      <c r="I454" s="2">
        <f t="shared" si="14"/>
        <v>0</v>
      </c>
      <c r="J454" s="3">
        <f t="shared" si="15"/>
        <v>67</v>
      </c>
    </row>
    <row r="455" spans="1:10" x14ac:dyDescent="0.25">
      <c r="A455" t="s">
        <v>56</v>
      </c>
      <c r="B455">
        <v>5300013050</v>
      </c>
      <c r="C455" s="1">
        <v>45273</v>
      </c>
      <c r="D455" s="1">
        <v>45306</v>
      </c>
      <c r="E455" t="s">
        <v>354</v>
      </c>
      <c r="F455">
        <v>1</v>
      </c>
      <c r="G455">
        <v>2</v>
      </c>
      <c r="H455">
        <v>33</v>
      </c>
      <c r="I455" s="2">
        <f t="shared" si="14"/>
        <v>0</v>
      </c>
      <c r="J455" s="3">
        <f t="shared" si="15"/>
        <v>67</v>
      </c>
    </row>
    <row r="456" spans="1:10" x14ac:dyDescent="0.25">
      <c r="A456" t="s">
        <v>355</v>
      </c>
      <c r="B456">
        <v>5300013052</v>
      </c>
      <c r="C456" s="1">
        <v>45287</v>
      </c>
      <c r="D456" s="1">
        <v>45306</v>
      </c>
      <c r="E456" t="s">
        <v>356</v>
      </c>
      <c r="F456">
        <v>1</v>
      </c>
      <c r="G456">
        <v>1</v>
      </c>
      <c r="H456">
        <v>19</v>
      </c>
      <c r="I456" s="2">
        <f t="shared" si="14"/>
        <v>0</v>
      </c>
      <c r="J456" s="3">
        <f t="shared" si="15"/>
        <v>81</v>
      </c>
    </row>
    <row r="457" spans="1:10" x14ac:dyDescent="0.25">
      <c r="A457" t="s">
        <v>357</v>
      </c>
      <c r="B457">
        <v>5300013055</v>
      </c>
      <c r="C457" s="1">
        <v>45273</v>
      </c>
      <c r="D457" s="1">
        <v>45280</v>
      </c>
      <c r="E457" t="s">
        <v>358</v>
      </c>
      <c r="F457">
        <v>1</v>
      </c>
      <c r="G457">
        <v>1</v>
      </c>
      <c r="H457">
        <v>7</v>
      </c>
      <c r="I457" s="2">
        <f t="shared" si="14"/>
        <v>0</v>
      </c>
      <c r="J457" s="3">
        <f t="shared" si="15"/>
        <v>93</v>
      </c>
    </row>
    <row r="458" spans="1:10" x14ac:dyDescent="0.25">
      <c r="A458" t="s">
        <v>65</v>
      </c>
      <c r="B458">
        <v>5300013056</v>
      </c>
      <c r="C458" s="1">
        <v>45280</v>
      </c>
      <c r="D458" s="1">
        <v>45288</v>
      </c>
      <c r="E458" t="s">
        <v>359</v>
      </c>
      <c r="F458">
        <v>2</v>
      </c>
      <c r="G458">
        <v>2</v>
      </c>
      <c r="H458">
        <v>8</v>
      </c>
      <c r="I458" s="2">
        <f t="shared" si="14"/>
        <v>0</v>
      </c>
      <c r="J458" s="3">
        <f t="shared" si="15"/>
        <v>92</v>
      </c>
    </row>
    <row r="459" spans="1:10" x14ac:dyDescent="0.25">
      <c r="A459" t="s">
        <v>360</v>
      </c>
      <c r="B459">
        <v>5300013057</v>
      </c>
      <c r="C459" s="1">
        <v>45273</v>
      </c>
      <c r="D459" s="1">
        <v>45280</v>
      </c>
      <c r="E459" t="s">
        <v>361</v>
      </c>
      <c r="F459">
        <v>1</v>
      </c>
      <c r="G459">
        <v>1</v>
      </c>
      <c r="H459">
        <v>7</v>
      </c>
      <c r="I459" s="2">
        <f t="shared" si="14"/>
        <v>0</v>
      </c>
      <c r="J459" s="3">
        <f t="shared" si="15"/>
        <v>93</v>
      </c>
    </row>
    <row r="460" spans="1:10" x14ac:dyDescent="0.25">
      <c r="A460" t="s">
        <v>26</v>
      </c>
      <c r="B460">
        <v>5300013058</v>
      </c>
      <c r="C460" s="1">
        <v>45280</v>
      </c>
      <c r="D460" s="1">
        <v>45278</v>
      </c>
      <c r="E460" t="s">
        <v>362</v>
      </c>
      <c r="F460">
        <v>1</v>
      </c>
      <c r="G460">
        <v>1</v>
      </c>
      <c r="H460">
        <v>-2</v>
      </c>
      <c r="I460" s="2">
        <f t="shared" si="14"/>
        <v>0</v>
      </c>
      <c r="J460" s="3">
        <f t="shared" si="15"/>
        <v>102</v>
      </c>
    </row>
    <row r="461" spans="1:10" x14ac:dyDescent="0.25">
      <c r="A461" t="s">
        <v>363</v>
      </c>
      <c r="B461">
        <v>5300013060</v>
      </c>
      <c r="C461" s="1">
        <v>45279</v>
      </c>
      <c r="D461" s="1">
        <v>45309</v>
      </c>
      <c r="E461" t="s">
        <v>364</v>
      </c>
      <c r="F461">
        <v>1</v>
      </c>
      <c r="G461">
        <v>1</v>
      </c>
      <c r="H461">
        <v>30</v>
      </c>
      <c r="I461" s="2">
        <f t="shared" si="14"/>
        <v>0</v>
      </c>
      <c r="J461" s="3">
        <f t="shared" si="15"/>
        <v>70</v>
      </c>
    </row>
    <row r="462" spans="1:10" x14ac:dyDescent="0.25">
      <c r="A462" t="s">
        <v>365</v>
      </c>
      <c r="B462">
        <v>5300013062</v>
      </c>
      <c r="C462" s="1">
        <v>45278</v>
      </c>
      <c r="D462" s="1">
        <v>45306</v>
      </c>
      <c r="E462" t="s">
        <v>366</v>
      </c>
      <c r="F462">
        <v>30</v>
      </c>
      <c r="G462">
        <v>30</v>
      </c>
      <c r="H462">
        <v>28</v>
      </c>
      <c r="I462" s="2">
        <f t="shared" si="14"/>
        <v>0</v>
      </c>
      <c r="J462" s="3">
        <f t="shared" si="15"/>
        <v>72</v>
      </c>
    </row>
    <row r="463" spans="1:10" x14ac:dyDescent="0.25">
      <c r="A463" t="s">
        <v>367</v>
      </c>
      <c r="B463">
        <v>5300013063</v>
      </c>
      <c r="C463" s="1">
        <v>45278</v>
      </c>
      <c r="D463" s="1">
        <v>45278</v>
      </c>
      <c r="E463" t="s">
        <v>368</v>
      </c>
      <c r="F463">
        <v>200</v>
      </c>
      <c r="G463">
        <v>200</v>
      </c>
      <c r="H463">
        <v>0</v>
      </c>
      <c r="I463" s="2">
        <f t="shared" si="14"/>
        <v>1</v>
      </c>
      <c r="J463" s="3">
        <f t="shared" si="15"/>
        <v>1</v>
      </c>
    </row>
    <row r="464" spans="1:10" x14ac:dyDescent="0.25">
      <c r="A464" t="s">
        <v>76</v>
      </c>
      <c r="B464">
        <v>5100007724</v>
      </c>
      <c r="C464" s="1">
        <v>45275</v>
      </c>
      <c r="D464" s="1">
        <v>45279</v>
      </c>
      <c r="E464" t="s">
        <v>369</v>
      </c>
      <c r="F464">
        <v>200</v>
      </c>
      <c r="G464">
        <v>200</v>
      </c>
      <c r="H464">
        <v>4</v>
      </c>
      <c r="I464" s="2">
        <f t="shared" si="14"/>
        <v>0</v>
      </c>
      <c r="J464" s="3">
        <f t="shared" si="15"/>
        <v>96</v>
      </c>
    </row>
    <row r="465" spans="1:10" x14ac:dyDescent="0.25">
      <c r="A465" t="s">
        <v>14</v>
      </c>
      <c r="B465">
        <v>5100007725</v>
      </c>
      <c r="C465" s="1">
        <v>45275</v>
      </c>
      <c r="D465" s="1">
        <v>45275</v>
      </c>
      <c r="E465" t="s">
        <v>370</v>
      </c>
      <c r="F465">
        <v>100</v>
      </c>
      <c r="G465">
        <v>100</v>
      </c>
      <c r="H465">
        <v>0</v>
      </c>
      <c r="I465" s="2">
        <f t="shared" si="14"/>
        <v>1</v>
      </c>
      <c r="J465" s="3">
        <f t="shared" si="15"/>
        <v>1</v>
      </c>
    </row>
    <row r="466" spans="1:10" x14ac:dyDescent="0.25">
      <c r="A466" t="s">
        <v>14</v>
      </c>
      <c r="B466">
        <v>5100007725</v>
      </c>
      <c r="C466" s="1">
        <v>45275</v>
      </c>
      <c r="D466" s="1">
        <v>45275</v>
      </c>
      <c r="E466" t="s">
        <v>15</v>
      </c>
      <c r="F466">
        <v>300</v>
      </c>
      <c r="G466">
        <v>300</v>
      </c>
      <c r="H466">
        <v>0</v>
      </c>
      <c r="I466" s="2">
        <f t="shared" si="14"/>
        <v>1</v>
      </c>
      <c r="J466" s="3">
        <f t="shared" si="15"/>
        <v>1</v>
      </c>
    </row>
    <row r="467" spans="1:10" x14ac:dyDescent="0.25">
      <c r="A467" t="s">
        <v>84</v>
      </c>
      <c r="B467">
        <v>5100007726</v>
      </c>
      <c r="C467" s="1">
        <v>45282</v>
      </c>
      <c r="D467" s="1">
        <v>45287</v>
      </c>
      <c r="E467" t="s">
        <v>85</v>
      </c>
      <c r="F467">
        <v>1500</v>
      </c>
      <c r="G467">
        <v>1500</v>
      </c>
      <c r="H467">
        <v>5</v>
      </c>
      <c r="I467" s="2">
        <f t="shared" si="14"/>
        <v>0</v>
      </c>
      <c r="J467" s="3">
        <f t="shared" si="15"/>
        <v>95</v>
      </c>
    </row>
    <row r="468" spans="1:10" x14ac:dyDescent="0.25">
      <c r="A468" t="s">
        <v>209</v>
      </c>
      <c r="B468">
        <v>5100007727</v>
      </c>
      <c r="C468" s="1">
        <v>45273</v>
      </c>
      <c r="D468" s="1">
        <v>45275</v>
      </c>
      <c r="E468" t="s">
        <v>210</v>
      </c>
      <c r="F468">
        <v>500</v>
      </c>
      <c r="G468">
        <v>500</v>
      </c>
      <c r="H468">
        <v>2</v>
      </c>
      <c r="I468" s="2">
        <f t="shared" si="14"/>
        <v>0</v>
      </c>
      <c r="J468" s="3">
        <f t="shared" si="15"/>
        <v>98</v>
      </c>
    </row>
    <row r="469" spans="1:10" x14ac:dyDescent="0.25">
      <c r="A469" t="s">
        <v>209</v>
      </c>
      <c r="B469">
        <v>5100007727</v>
      </c>
      <c r="C469" s="1">
        <v>45273</v>
      </c>
      <c r="D469" s="1">
        <v>45293</v>
      </c>
      <c r="E469" t="s">
        <v>210</v>
      </c>
      <c r="F469">
        <v>500</v>
      </c>
      <c r="G469">
        <v>500</v>
      </c>
      <c r="H469">
        <v>20</v>
      </c>
      <c r="I469" s="2">
        <f t="shared" si="14"/>
        <v>0</v>
      </c>
      <c r="J469" s="3">
        <f t="shared" si="15"/>
        <v>80</v>
      </c>
    </row>
    <row r="470" spans="1:10" x14ac:dyDescent="0.25">
      <c r="A470" t="s">
        <v>371</v>
      </c>
      <c r="B470">
        <v>5100007722</v>
      </c>
      <c r="C470" s="1">
        <v>45275</v>
      </c>
      <c r="D470" s="1">
        <v>45274</v>
      </c>
      <c r="E470" t="s">
        <v>372</v>
      </c>
      <c r="F470">
        <v>208</v>
      </c>
      <c r="G470">
        <v>208</v>
      </c>
      <c r="H470">
        <v>-1</v>
      </c>
      <c r="I470" s="2">
        <f t="shared" si="14"/>
        <v>0</v>
      </c>
      <c r="J470" s="3">
        <f t="shared" si="15"/>
        <v>101</v>
      </c>
    </row>
    <row r="471" spans="1:10" x14ac:dyDescent="0.25">
      <c r="A471" t="s">
        <v>212</v>
      </c>
      <c r="B471">
        <v>5100007723</v>
      </c>
      <c r="C471" s="1">
        <v>45275</v>
      </c>
      <c r="D471" s="1">
        <v>45273</v>
      </c>
      <c r="E471" t="s">
        <v>33</v>
      </c>
      <c r="F471">
        <v>5700</v>
      </c>
      <c r="G471">
        <v>5700</v>
      </c>
      <c r="H471">
        <v>-2</v>
      </c>
      <c r="I471" s="2">
        <f t="shared" si="14"/>
        <v>0</v>
      </c>
      <c r="J471" s="3">
        <f t="shared" si="15"/>
        <v>102</v>
      </c>
    </row>
    <row r="472" spans="1:10" x14ac:dyDescent="0.25">
      <c r="A472" t="s">
        <v>8</v>
      </c>
      <c r="B472">
        <v>5300013044</v>
      </c>
      <c r="C472" s="1">
        <v>45275</v>
      </c>
      <c r="D472" s="1">
        <v>45275</v>
      </c>
      <c r="E472" t="s">
        <v>223</v>
      </c>
      <c r="F472">
        <v>395</v>
      </c>
      <c r="G472">
        <v>395</v>
      </c>
      <c r="H472">
        <v>0</v>
      </c>
      <c r="I472" s="2">
        <f t="shared" si="14"/>
        <v>1</v>
      </c>
      <c r="J472" s="3">
        <f t="shared" si="15"/>
        <v>1</v>
      </c>
    </row>
    <row r="473" spans="1:10" x14ac:dyDescent="0.25">
      <c r="A473" t="s">
        <v>8</v>
      </c>
      <c r="B473">
        <v>5300013044</v>
      </c>
      <c r="C473" s="1">
        <v>45275</v>
      </c>
      <c r="D473" s="1">
        <v>45275</v>
      </c>
      <c r="E473" t="s">
        <v>373</v>
      </c>
      <c r="F473">
        <v>300</v>
      </c>
      <c r="G473">
        <v>300</v>
      </c>
      <c r="H473">
        <v>0</v>
      </c>
      <c r="I473" s="2">
        <f t="shared" si="14"/>
        <v>1</v>
      </c>
      <c r="J473" s="3">
        <f t="shared" si="15"/>
        <v>1</v>
      </c>
    </row>
    <row r="474" spans="1:10" x14ac:dyDescent="0.25">
      <c r="A474" t="s">
        <v>174</v>
      </c>
      <c r="B474">
        <v>5100007720</v>
      </c>
      <c r="C474" s="1">
        <v>45275</v>
      </c>
      <c r="D474" s="1">
        <v>45273</v>
      </c>
      <c r="E474" t="s">
        <v>203</v>
      </c>
      <c r="F474">
        <v>1000</v>
      </c>
      <c r="G474">
        <v>1000</v>
      </c>
      <c r="H474">
        <v>-2</v>
      </c>
      <c r="I474" s="2">
        <f t="shared" si="14"/>
        <v>0</v>
      </c>
      <c r="J474" s="3">
        <f t="shared" si="15"/>
        <v>102</v>
      </c>
    </row>
    <row r="475" spans="1:10" x14ac:dyDescent="0.25">
      <c r="A475" t="s">
        <v>174</v>
      </c>
      <c r="B475">
        <v>5100007720</v>
      </c>
      <c r="C475" s="1">
        <v>45275</v>
      </c>
      <c r="D475" s="1">
        <v>45273</v>
      </c>
      <c r="E475" t="s">
        <v>203</v>
      </c>
      <c r="F475">
        <v>1000</v>
      </c>
      <c r="G475">
        <v>300</v>
      </c>
      <c r="H475">
        <v>-2</v>
      </c>
      <c r="I475" s="2">
        <f t="shared" si="14"/>
        <v>0</v>
      </c>
      <c r="J475" s="3">
        <f t="shared" si="15"/>
        <v>102</v>
      </c>
    </row>
    <row r="476" spans="1:10" x14ac:dyDescent="0.25">
      <c r="A476" t="s">
        <v>174</v>
      </c>
      <c r="B476">
        <v>5100007720</v>
      </c>
      <c r="C476" s="1">
        <v>45275</v>
      </c>
      <c r="D476" s="1">
        <v>45273</v>
      </c>
      <c r="E476" t="s">
        <v>204</v>
      </c>
      <c r="F476">
        <v>300</v>
      </c>
      <c r="G476">
        <v>1000</v>
      </c>
      <c r="H476">
        <v>-2</v>
      </c>
      <c r="I476" s="2">
        <f t="shared" si="14"/>
        <v>0</v>
      </c>
      <c r="J476" s="3">
        <f t="shared" si="15"/>
        <v>102</v>
      </c>
    </row>
    <row r="477" spans="1:10" x14ac:dyDescent="0.25">
      <c r="A477" t="s">
        <v>174</v>
      </c>
      <c r="B477">
        <v>5100007720</v>
      </c>
      <c r="C477" s="1">
        <v>45275</v>
      </c>
      <c r="D477" s="1">
        <v>45273</v>
      </c>
      <c r="E477" t="s">
        <v>204</v>
      </c>
      <c r="F477">
        <v>300</v>
      </c>
      <c r="G477">
        <v>300</v>
      </c>
      <c r="H477">
        <v>-2</v>
      </c>
      <c r="I477" s="2">
        <f t="shared" si="14"/>
        <v>0</v>
      </c>
      <c r="J477" s="3">
        <f t="shared" si="15"/>
        <v>102</v>
      </c>
    </row>
    <row r="478" spans="1:10" x14ac:dyDescent="0.25">
      <c r="A478" t="s">
        <v>374</v>
      </c>
      <c r="B478">
        <v>5100007721</v>
      </c>
      <c r="C478" s="1">
        <v>45274</v>
      </c>
      <c r="D478" s="1">
        <v>45274</v>
      </c>
      <c r="E478" t="s">
        <v>375</v>
      </c>
      <c r="F478">
        <v>450</v>
      </c>
      <c r="G478">
        <v>450</v>
      </c>
      <c r="H478">
        <v>0</v>
      </c>
      <c r="I478" s="2">
        <f t="shared" si="14"/>
        <v>1</v>
      </c>
      <c r="J478" s="3">
        <f t="shared" si="15"/>
        <v>1</v>
      </c>
    </row>
    <row r="479" spans="1:10" x14ac:dyDescent="0.25">
      <c r="A479" t="s">
        <v>376</v>
      </c>
      <c r="B479">
        <v>5300013013</v>
      </c>
      <c r="C479" s="1">
        <v>45267</v>
      </c>
      <c r="D479" s="1">
        <v>45280</v>
      </c>
      <c r="E479" t="s">
        <v>377</v>
      </c>
      <c r="F479">
        <v>1</v>
      </c>
      <c r="G479">
        <v>1</v>
      </c>
      <c r="H479">
        <v>13</v>
      </c>
      <c r="I479" s="2">
        <f t="shared" si="14"/>
        <v>0</v>
      </c>
      <c r="J479" s="3">
        <f t="shared" si="15"/>
        <v>87</v>
      </c>
    </row>
    <row r="480" spans="1:10" x14ac:dyDescent="0.25">
      <c r="A480" t="s">
        <v>376</v>
      </c>
      <c r="B480">
        <v>5300013014</v>
      </c>
      <c r="C480" s="1">
        <v>45267</v>
      </c>
      <c r="D480" s="1">
        <v>45275</v>
      </c>
      <c r="E480" t="s">
        <v>378</v>
      </c>
      <c r="F480">
        <v>1</v>
      </c>
      <c r="G480">
        <v>1</v>
      </c>
      <c r="H480">
        <v>8</v>
      </c>
      <c r="I480" s="2">
        <f t="shared" si="14"/>
        <v>0</v>
      </c>
      <c r="J480" s="3">
        <f t="shared" si="15"/>
        <v>92</v>
      </c>
    </row>
    <row r="481" spans="1:10" x14ac:dyDescent="0.25">
      <c r="A481" t="s">
        <v>319</v>
      </c>
      <c r="B481">
        <v>5300013017</v>
      </c>
      <c r="C481" s="1">
        <v>45267</v>
      </c>
      <c r="D481" s="1">
        <v>45274</v>
      </c>
      <c r="E481" t="s">
        <v>379</v>
      </c>
      <c r="F481">
        <v>1</v>
      </c>
      <c r="G481">
        <v>1</v>
      </c>
      <c r="H481">
        <v>7</v>
      </c>
      <c r="I481" s="2">
        <f t="shared" si="14"/>
        <v>0</v>
      </c>
      <c r="J481" s="3">
        <f t="shared" si="15"/>
        <v>93</v>
      </c>
    </row>
    <row r="482" spans="1:10" x14ac:dyDescent="0.25">
      <c r="A482" t="s">
        <v>217</v>
      </c>
      <c r="B482">
        <v>5300013018</v>
      </c>
      <c r="C482" s="1">
        <v>45267</v>
      </c>
      <c r="D482" s="1">
        <v>45278</v>
      </c>
      <c r="E482" t="s">
        <v>380</v>
      </c>
      <c r="F482">
        <v>1</v>
      </c>
      <c r="G482">
        <v>1</v>
      </c>
      <c r="H482">
        <v>11</v>
      </c>
      <c r="I482" s="2">
        <f t="shared" si="14"/>
        <v>0</v>
      </c>
      <c r="J482" s="3">
        <f t="shared" si="15"/>
        <v>89</v>
      </c>
    </row>
    <row r="483" spans="1:10" x14ac:dyDescent="0.25">
      <c r="A483" t="s">
        <v>334</v>
      </c>
      <c r="B483">
        <v>5300013019</v>
      </c>
      <c r="C483" s="1">
        <v>45267</v>
      </c>
      <c r="D483" s="1">
        <v>45278</v>
      </c>
      <c r="E483" t="s">
        <v>381</v>
      </c>
      <c r="F483">
        <v>1</v>
      </c>
      <c r="G483">
        <v>1</v>
      </c>
      <c r="H483">
        <v>11</v>
      </c>
      <c r="I483" s="2">
        <f t="shared" si="14"/>
        <v>0</v>
      </c>
      <c r="J483" s="3">
        <f t="shared" si="15"/>
        <v>89</v>
      </c>
    </row>
    <row r="484" spans="1:10" x14ac:dyDescent="0.25">
      <c r="A484" t="s">
        <v>133</v>
      </c>
      <c r="B484">
        <v>5300013020</v>
      </c>
      <c r="C484" s="1">
        <v>45267</v>
      </c>
      <c r="D484" s="1">
        <v>45278</v>
      </c>
      <c r="E484" t="s">
        <v>134</v>
      </c>
      <c r="F484">
        <v>1</v>
      </c>
      <c r="G484">
        <v>1</v>
      </c>
      <c r="H484">
        <v>11</v>
      </c>
      <c r="I484" s="2">
        <f t="shared" si="14"/>
        <v>0</v>
      </c>
      <c r="J484" s="3">
        <f t="shared" si="15"/>
        <v>89</v>
      </c>
    </row>
    <row r="485" spans="1:10" x14ac:dyDescent="0.25">
      <c r="A485" t="s">
        <v>133</v>
      </c>
      <c r="B485">
        <v>5300013021</v>
      </c>
      <c r="C485" s="1">
        <v>45267</v>
      </c>
      <c r="D485" s="1">
        <v>45278</v>
      </c>
      <c r="E485" t="s">
        <v>135</v>
      </c>
      <c r="F485">
        <v>1</v>
      </c>
      <c r="G485">
        <v>1</v>
      </c>
      <c r="H485">
        <v>11</v>
      </c>
      <c r="I485" s="2">
        <f t="shared" si="14"/>
        <v>0</v>
      </c>
      <c r="J485" s="3">
        <f t="shared" si="15"/>
        <v>89</v>
      </c>
    </row>
    <row r="486" spans="1:10" x14ac:dyDescent="0.25">
      <c r="A486" t="s">
        <v>248</v>
      </c>
      <c r="B486">
        <v>5300013022</v>
      </c>
      <c r="C486" s="1">
        <v>45274</v>
      </c>
      <c r="D486" s="1">
        <v>45274</v>
      </c>
      <c r="E486" t="s">
        <v>382</v>
      </c>
      <c r="F486">
        <v>30</v>
      </c>
      <c r="G486">
        <v>4</v>
      </c>
      <c r="H486">
        <v>0</v>
      </c>
      <c r="I486" s="2">
        <f t="shared" si="14"/>
        <v>1</v>
      </c>
      <c r="J486" s="3">
        <f t="shared" si="15"/>
        <v>1</v>
      </c>
    </row>
    <row r="487" spans="1:10" x14ac:dyDescent="0.25">
      <c r="A487" t="s">
        <v>248</v>
      </c>
      <c r="B487">
        <v>5300013022</v>
      </c>
      <c r="C487" s="1">
        <v>45274</v>
      </c>
      <c r="D487" s="1">
        <v>45274</v>
      </c>
      <c r="E487" t="s">
        <v>382</v>
      </c>
      <c r="F487">
        <v>30</v>
      </c>
      <c r="G487">
        <v>10</v>
      </c>
      <c r="H487">
        <v>0</v>
      </c>
      <c r="I487" s="2">
        <f t="shared" si="14"/>
        <v>1</v>
      </c>
      <c r="J487" s="3">
        <f t="shared" si="15"/>
        <v>1</v>
      </c>
    </row>
    <row r="488" spans="1:10" x14ac:dyDescent="0.25">
      <c r="A488" t="s">
        <v>248</v>
      </c>
      <c r="B488">
        <v>5300013022</v>
      </c>
      <c r="C488" s="1">
        <v>45274</v>
      </c>
      <c r="D488" s="1">
        <v>45274</v>
      </c>
      <c r="E488" t="s">
        <v>383</v>
      </c>
      <c r="F488">
        <v>30</v>
      </c>
      <c r="G488">
        <v>4</v>
      </c>
      <c r="H488">
        <v>0</v>
      </c>
      <c r="I488" s="2">
        <f t="shared" si="14"/>
        <v>1</v>
      </c>
      <c r="J488" s="3">
        <f t="shared" si="15"/>
        <v>1</v>
      </c>
    </row>
    <row r="489" spans="1:10" x14ac:dyDescent="0.25">
      <c r="A489" t="s">
        <v>248</v>
      </c>
      <c r="B489">
        <v>5300013022</v>
      </c>
      <c r="C489" s="1">
        <v>45274</v>
      </c>
      <c r="D489" s="1">
        <v>45274</v>
      </c>
      <c r="E489" t="s">
        <v>383</v>
      </c>
      <c r="F489">
        <v>30</v>
      </c>
      <c r="G489">
        <v>10</v>
      </c>
      <c r="H489">
        <v>0</v>
      </c>
      <c r="I489" s="2">
        <f t="shared" si="14"/>
        <v>1</v>
      </c>
      <c r="J489" s="3">
        <f t="shared" si="15"/>
        <v>1</v>
      </c>
    </row>
    <row r="490" spans="1:10" x14ac:dyDescent="0.25">
      <c r="A490" t="s">
        <v>248</v>
      </c>
      <c r="B490">
        <v>5300013022</v>
      </c>
      <c r="C490" s="1">
        <v>45274</v>
      </c>
      <c r="D490" s="1">
        <v>45274</v>
      </c>
      <c r="E490" t="s">
        <v>384</v>
      </c>
      <c r="F490">
        <v>4</v>
      </c>
      <c r="G490">
        <v>4</v>
      </c>
      <c r="H490">
        <v>0</v>
      </c>
      <c r="I490" s="2">
        <f t="shared" si="14"/>
        <v>1</v>
      </c>
      <c r="J490" s="3">
        <f t="shared" si="15"/>
        <v>1</v>
      </c>
    </row>
    <row r="491" spans="1:10" x14ac:dyDescent="0.25">
      <c r="A491" t="s">
        <v>248</v>
      </c>
      <c r="B491">
        <v>5300013022</v>
      </c>
      <c r="C491" s="1">
        <v>45274</v>
      </c>
      <c r="D491" s="1">
        <v>45274</v>
      </c>
      <c r="E491" t="s">
        <v>384</v>
      </c>
      <c r="F491">
        <v>4</v>
      </c>
      <c r="G491">
        <v>10</v>
      </c>
      <c r="H491">
        <v>0</v>
      </c>
      <c r="I491" s="2">
        <f t="shared" si="14"/>
        <v>1</v>
      </c>
      <c r="J491" s="3">
        <f t="shared" si="15"/>
        <v>1</v>
      </c>
    </row>
    <row r="492" spans="1:10" x14ac:dyDescent="0.25">
      <c r="A492" t="s">
        <v>248</v>
      </c>
      <c r="B492">
        <v>5300013022</v>
      </c>
      <c r="C492" s="1">
        <v>45274</v>
      </c>
      <c r="D492" s="1">
        <v>45274</v>
      </c>
      <c r="E492" t="s">
        <v>385</v>
      </c>
      <c r="F492">
        <v>10</v>
      </c>
      <c r="G492">
        <v>4</v>
      </c>
      <c r="H492">
        <v>0</v>
      </c>
      <c r="I492" s="2">
        <f t="shared" si="14"/>
        <v>1</v>
      </c>
      <c r="J492" s="3">
        <f t="shared" si="15"/>
        <v>1</v>
      </c>
    </row>
    <row r="493" spans="1:10" x14ac:dyDescent="0.25">
      <c r="A493" t="s">
        <v>248</v>
      </c>
      <c r="B493">
        <v>5300013022</v>
      </c>
      <c r="C493" s="1">
        <v>45274</v>
      </c>
      <c r="D493" s="1">
        <v>45274</v>
      </c>
      <c r="E493" t="s">
        <v>385</v>
      </c>
      <c r="F493">
        <v>10</v>
      </c>
      <c r="G493">
        <v>10</v>
      </c>
      <c r="H493">
        <v>0</v>
      </c>
      <c r="I493" s="2">
        <f t="shared" si="14"/>
        <v>1</v>
      </c>
      <c r="J493" s="3">
        <f t="shared" si="15"/>
        <v>1</v>
      </c>
    </row>
    <row r="494" spans="1:10" x14ac:dyDescent="0.25">
      <c r="A494" t="s">
        <v>73</v>
      </c>
      <c r="B494">
        <v>5300013023</v>
      </c>
      <c r="C494" s="1">
        <v>45272</v>
      </c>
      <c r="D494" s="1">
        <v>45287</v>
      </c>
      <c r="E494" t="s">
        <v>386</v>
      </c>
      <c r="F494">
        <v>50</v>
      </c>
      <c r="G494">
        <v>50</v>
      </c>
      <c r="H494">
        <v>15</v>
      </c>
      <c r="I494" s="2">
        <f t="shared" si="14"/>
        <v>0</v>
      </c>
      <c r="J494" s="3">
        <f t="shared" si="15"/>
        <v>85</v>
      </c>
    </row>
    <row r="495" spans="1:10" x14ac:dyDescent="0.25">
      <c r="A495" t="s">
        <v>132</v>
      </c>
      <c r="B495">
        <v>5300013024</v>
      </c>
      <c r="C495" s="1">
        <v>45267</v>
      </c>
      <c r="D495" s="1">
        <v>45273</v>
      </c>
      <c r="E495" t="s">
        <v>387</v>
      </c>
      <c r="F495">
        <v>1</v>
      </c>
      <c r="G495">
        <v>1</v>
      </c>
      <c r="H495">
        <v>6</v>
      </c>
      <c r="I495" s="2">
        <f t="shared" si="14"/>
        <v>0</v>
      </c>
      <c r="J495" s="3">
        <f t="shared" si="15"/>
        <v>94</v>
      </c>
    </row>
    <row r="496" spans="1:10" x14ac:dyDescent="0.25">
      <c r="A496" t="s">
        <v>388</v>
      </c>
      <c r="B496">
        <v>5300013031</v>
      </c>
      <c r="C496" s="1">
        <v>45267</v>
      </c>
      <c r="D496" s="1">
        <v>45272</v>
      </c>
      <c r="E496" t="s">
        <v>389</v>
      </c>
      <c r="F496">
        <v>1</v>
      </c>
      <c r="G496">
        <v>1</v>
      </c>
      <c r="H496">
        <v>5</v>
      </c>
      <c r="I496" s="2">
        <f t="shared" si="14"/>
        <v>0</v>
      </c>
      <c r="J496" s="3">
        <f t="shared" si="15"/>
        <v>95</v>
      </c>
    </row>
    <row r="497" spans="1:10" x14ac:dyDescent="0.25">
      <c r="A497" t="s">
        <v>114</v>
      </c>
      <c r="B497">
        <v>5300013041</v>
      </c>
      <c r="C497" s="1">
        <v>45272</v>
      </c>
      <c r="D497" s="1">
        <v>45278</v>
      </c>
      <c r="E497" t="s">
        <v>390</v>
      </c>
      <c r="F497">
        <v>1</v>
      </c>
      <c r="G497">
        <v>1</v>
      </c>
      <c r="H497">
        <v>6</v>
      </c>
      <c r="I497" s="2">
        <f t="shared" si="14"/>
        <v>0</v>
      </c>
      <c r="J497" s="3">
        <f t="shared" si="15"/>
        <v>94</v>
      </c>
    </row>
    <row r="498" spans="1:10" x14ac:dyDescent="0.25">
      <c r="A498" t="s">
        <v>114</v>
      </c>
      <c r="B498">
        <v>5700000171</v>
      </c>
      <c r="C498" s="1">
        <v>45267</v>
      </c>
      <c r="D498" s="1">
        <v>45278</v>
      </c>
      <c r="E498" t="s">
        <v>391</v>
      </c>
      <c r="F498">
        <v>1</v>
      </c>
      <c r="G498">
        <v>1</v>
      </c>
      <c r="H498">
        <v>11</v>
      </c>
      <c r="I498" s="2">
        <f t="shared" si="14"/>
        <v>0</v>
      </c>
      <c r="J498" s="3">
        <f t="shared" si="15"/>
        <v>89</v>
      </c>
    </row>
    <row r="499" spans="1:10" x14ac:dyDescent="0.25">
      <c r="A499" t="s">
        <v>19</v>
      </c>
      <c r="B499">
        <v>5100007710</v>
      </c>
      <c r="C499" s="1">
        <v>45271</v>
      </c>
      <c r="D499" s="1">
        <v>45272</v>
      </c>
      <c r="E499" t="s">
        <v>392</v>
      </c>
      <c r="F499">
        <v>1600</v>
      </c>
      <c r="G499">
        <v>1600</v>
      </c>
      <c r="H499">
        <v>1</v>
      </c>
      <c r="I499" s="2">
        <f t="shared" si="14"/>
        <v>0</v>
      </c>
      <c r="J499" s="3">
        <f t="shared" si="15"/>
        <v>99</v>
      </c>
    </row>
    <row r="500" spans="1:10" x14ac:dyDescent="0.25">
      <c r="A500" t="s">
        <v>195</v>
      </c>
      <c r="B500">
        <v>5100007712</v>
      </c>
      <c r="C500" s="1">
        <v>45275</v>
      </c>
      <c r="D500" s="1">
        <v>45271</v>
      </c>
      <c r="E500" t="s">
        <v>393</v>
      </c>
      <c r="F500">
        <v>10</v>
      </c>
      <c r="G500">
        <v>10</v>
      </c>
      <c r="H500">
        <v>-4</v>
      </c>
      <c r="I500" s="2">
        <f t="shared" si="14"/>
        <v>0</v>
      </c>
      <c r="J500" s="3">
        <f t="shared" si="15"/>
        <v>104</v>
      </c>
    </row>
    <row r="501" spans="1:10" x14ac:dyDescent="0.25">
      <c r="A501" t="s">
        <v>84</v>
      </c>
      <c r="B501">
        <v>5100007714</v>
      </c>
      <c r="C501" s="1">
        <v>45286</v>
      </c>
      <c r="D501" s="1">
        <v>45287</v>
      </c>
      <c r="E501" t="s">
        <v>394</v>
      </c>
      <c r="F501">
        <v>5000</v>
      </c>
      <c r="G501">
        <v>2000</v>
      </c>
      <c r="H501">
        <v>1</v>
      </c>
      <c r="I501" s="2">
        <f t="shared" si="14"/>
        <v>0</v>
      </c>
      <c r="J501" s="3">
        <f t="shared" si="15"/>
        <v>99</v>
      </c>
    </row>
    <row r="502" spans="1:10" x14ac:dyDescent="0.25">
      <c r="A502" t="s">
        <v>84</v>
      </c>
      <c r="B502">
        <v>5100007714</v>
      </c>
      <c r="C502" s="1">
        <v>45286</v>
      </c>
      <c r="D502" s="1">
        <v>45288</v>
      </c>
      <c r="E502" t="s">
        <v>394</v>
      </c>
      <c r="F502">
        <v>5000</v>
      </c>
      <c r="G502">
        <v>500</v>
      </c>
      <c r="H502">
        <v>2</v>
      </c>
      <c r="I502" s="2">
        <f t="shared" si="14"/>
        <v>0</v>
      </c>
      <c r="J502" s="3">
        <f t="shared" si="15"/>
        <v>98</v>
      </c>
    </row>
    <row r="503" spans="1:10" x14ac:dyDescent="0.25">
      <c r="A503" t="s">
        <v>84</v>
      </c>
      <c r="B503">
        <v>5100007714</v>
      </c>
      <c r="C503" s="1">
        <v>45286</v>
      </c>
      <c r="D503" s="1">
        <v>45288</v>
      </c>
      <c r="E503" t="s">
        <v>394</v>
      </c>
      <c r="F503">
        <v>5000</v>
      </c>
      <c r="G503">
        <v>3000</v>
      </c>
      <c r="H503">
        <v>2</v>
      </c>
      <c r="I503" s="2">
        <f t="shared" si="14"/>
        <v>0</v>
      </c>
      <c r="J503" s="3">
        <f t="shared" si="15"/>
        <v>98</v>
      </c>
    </row>
    <row r="504" spans="1:10" x14ac:dyDescent="0.25">
      <c r="A504" t="s">
        <v>84</v>
      </c>
      <c r="B504">
        <v>5100007714</v>
      </c>
      <c r="C504" s="1">
        <v>45286</v>
      </c>
      <c r="D504" s="1">
        <v>45294</v>
      </c>
      <c r="E504" t="s">
        <v>394</v>
      </c>
      <c r="F504">
        <v>5000</v>
      </c>
      <c r="G504">
        <v>80</v>
      </c>
      <c r="H504">
        <v>8</v>
      </c>
      <c r="I504" s="2">
        <f t="shared" si="14"/>
        <v>0</v>
      </c>
      <c r="J504" s="3">
        <f t="shared" si="15"/>
        <v>92</v>
      </c>
    </row>
    <row r="505" spans="1:10" x14ac:dyDescent="0.25">
      <c r="A505" t="s">
        <v>84</v>
      </c>
      <c r="B505">
        <v>5100007714</v>
      </c>
      <c r="C505" s="1">
        <v>45286</v>
      </c>
      <c r="D505" s="1">
        <v>45287</v>
      </c>
      <c r="E505" t="s">
        <v>200</v>
      </c>
      <c r="F505">
        <v>500</v>
      </c>
      <c r="G505">
        <v>2000</v>
      </c>
      <c r="H505">
        <v>1</v>
      </c>
      <c r="I505" s="2">
        <f t="shared" si="14"/>
        <v>0</v>
      </c>
      <c r="J505" s="3">
        <f t="shared" si="15"/>
        <v>99</v>
      </c>
    </row>
    <row r="506" spans="1:10" x14ac:dyDescent="0.25">
      <c r="A506" t="s">
        <v>84</v>
      </c>
      <c r="B506">
        <v>5100007714</v>
      </c>
      <c r="C506" s="1">
        <v>45286</v>
      </c>
      <c r="D506" s="1">
        <v>45288</v>
      </c>
      <c r="E506" t="s">
        <v>200</v>
      </c>
      <c r="F506">
        <v>500</v>
      </c>
      <c r="G506">
        <v>500</v>
      </c>
      <c r="H506">
        <v>2</v>
      </c>
      <c r="I506" s="2">
        <f t="shared" si="14"/>
        <v>0</v>
      </c>
      <c r="J506" s="3">
        <f t="shared" si="15"/>
        <v>98</v>
      </c>
    </row>
    <row r="507" spans="1:10" x14ac:dyDescent="0.25">
      <c r="A507" t="s">
        <v>84</v>
      </c>
      <c r="B507">
        <v>5100007714</v>
      </c>
      <c r="C507" s="1">
        <v>45286</v>
      </c>
      <c r="D507" s="1">
        <v>45288</v>
      </c>
      <c r="E507" t="s">
        <v>200</v>
      </c>
      <c r="F507">
        <v>500</v>
      </c>
      <c r="G507">
        <v>3000</v>
      </c>
      <c r="H507">
        <v>2</v>
      </c>
      <c r="I507" s="2">
        <f t="shared" si="14"/>
        <v>0</v>
      </c>
      <c r="J507" s="3">
        <f t="shared" si="15"/>
        <v>98</v>
      </c>
    </row>
    <row r="508" spans="1:10" x14ac:dyDescent="0.25">
      <c r="A508" t="s">
        <v>84</v>
      </c>
      <c r="B508">
        <v>5100007714</v>
      </c>
      <c r="C508" s="1">
        <v>45286</v>
      </c>
      <c r="D508" s="1">
        <v>45294</v>
      </c>
      <c r="E508" t="s">
        <v>200</v>
      </c>
      <c r="F508">
        <v>500</v>
      </c>
      <c r="G508">
        <v>80</v>
      </c>
      <c r="H508">
        <v>8</v>
      </c>
      <c r="I508" s="2">
        <f t="shared" si="14"/>
        <v>0</v>
      </c>
      <c r="J508" s="3">
        <f t="shared" si="15"/>
        <v>92</v>
      </c>
    </row>
    <row r="509" spans="1:10" x14ac:dyDescent="0.25">
      <c r="A509" t="s">
        <v>84</v>
      </c>
      <c r="B509">
        <v>5100007715</v>
      </c>
      <c r="C509" s="1">
        <v>45283</v>
      </c>
      <c r="D509" s="1">
        <v>45281</v>
      </c>
      <c r="E509" t="s">
        <v>22</v>
      </c>
      <c r="F509">
        <v>7500</v>
      </c>
      <c r="G509">
        <v>7800</v>
      </c>
      <c r="H509">
        <v>-2</v>
      </c>
      <c r="I509" s="2">
        <f t="shared" si="14"/>
        <v>0</v>
      </c>
      <c r="J509" s="3">
        <f t="shared" si="15"/>
        <v>102</v>
      </c>
    </row>
    <row r="510" spans="1:10" x14ac:dyDescent="0.25">
      <c r="A510" t="s">
        <v>187</v>
      </c>
      <c r="B510">
        <v>5100007717</v>
      </c>
      <c r="C510" s="1">
        <v>45280</v>
      </c>
      <c r="D510" s="1">
        <v>45273</v>
      </c>
      <c r="E510" t="s">
        <v>211</v>
      </c>
      <c r="F510">
        <v>3000</v>
      </c>
      <c r="G510">
        <v>1920</v>
      </c>
      <c r="H510">
        <v>-7</v>
      </c>
      <c r="I510" s="2">
        <f t="shared" si="14"/>
        <v>0</v>
      </c>
      <c r="J510" s="3">
        <f t="shared" si="15"/>
        <v>107</v>
      </c>
    </row>
    <row r="511" spans="1:10" x14ac:dyDescent="0.25">
      <c r="A511" t="s">
        <v>187</v>
      </c>
      <c r="B511">
        <v>5100007717</v>
      </c>
      <c r="C511" s="1">
        <v>45280</v>
      </c>
      <c r="D511" s="1">
        <v>45282</v>
      </c>
      <c r="E511" t="s">
        <v>211</v>
      </c>
      <c r="F511">
        <v>3000</v>
      </c>
      <c r="G511">
        <v>1080</v>
      </c>
      <c r="H511">
        <v>2</v>
      </c>
      <c r="I511" s="2">
        <f t="shared" si="14"/>
        <v>0</v>
      </c>
      <c r="J511" s="3">
        <f t="shared" si="15"/>
        <v>98</v>
      </c>
    </row>
    <row r="512" spans="1:10" x14ac:dyDescent="0.25">
      <c r="A512" t="s">
        <v>35</v>
      </c>
      <c r="B512">
        <v>5100007719</v>
      </c>
      <c r="C512" s="1">
        <v>45270</v>
      </c>
      <c r="D512" s="1">
        <v>45272</v>
      </c>
      <c r="E512" t="s">
        <v>140</v>
      </c>
      <c r="F512">
        <v>15</v>
      </c>
      <c r="G512">
        <v>10</v>
      </c>
      <c r="H512">
        <v>2</v>
      </c>
      <c r="I512" s="2">
        <f t="shared" si="14"/>
        <v>0</v>
      </c>
      <c r="J512" s="3">
        <f t="shared" si="15"/>
        <v>98</v>
      </c>
    </row>
    <row r="513" spans="1:10" x14ac:dyDescent="0.25">
      <c r="A513" t="s">
        <v>35</v>
      </c>
      <c r="B513">
        <v>5100007719</v>
      </c>
      <c r="C513" s="1">
        <v>45270</v>
      </c>
      <c r="D513" s="1">
        <v>45272</v>
      </c>
      <c r="E513" t="s">
        <v>140</v>
      </c>
      <c r="F513">
        <v>15</v>
      </c>
      <c r="G513">
        <v>15</v>
      </c>
      <c r="H513">
        <v>2</v>
      </c>
      <c r="I513" s="2">
        <f t="shared" si="14"/>
        <v>0</v>
      </c>
      <c r="J513" s="3">
        <f t="shared" si="15"/>
        <v>98</v>
      </c>
    </row>
    <row r="514" spans="1:10" x14ac:dyDescent="0.25">
      <c r="A514" t="s">
        <v>35</v>
      </c>
      <c r="B514">
        <v>5100007719</v>
      </c>
      <c r="C514" s="1">
        <v>45270</v>
      </c>
      <c r="D514" s="1">
        <v>45272</v>
      </c>
      <c r="E514" t="s">
        <v>91</v>
      </c>
      <c r="F514">
        <v>10</v>
      </c>
      <c r="G514">
        <v>10</v>
      </c>
      <c r="H514">
        <v>2</v>
      </c>
      <c r="I514" s="2">
        <f t="shared" si="14"/>
        <v>0</v>
      </c>
      <c r="J514" s="3">
        <f t="shared" si="15"/>
        <v>98</v>
      </c>
    </row>
    <row r="515" spans="1:10" x14ac:dyDescent="0.25">
      <c r="A515" t="s">
        <v>35</v>
      </c>
      <c r="B515">
        <v>5100007719</v>
      </c>
      <c r="C515" s="1">
        <v>45270</v>
      </c>
      <c r="D515" s="1">
        <v>45272</v>
      </c>
      <c r="E515" t="s">
        <v>91</v>
      </c>
      <c r="F515">
        <v>10</v>
      </c>
      <c r="G515">
        <v>15</v>
      </c>
      <c r="H515">
        <v>2</v>
      </c>
      <c r="I515" s="2">
        <f t="shared" ref="I515:I578" si="16">IF(AND(D515-C515=0, D515-C515=0),1, 0)</f>
        <v>0</v>
      </c>
      <c r="J515" s="3">
        <f t="shared" ref="J515:J578" si="17">IF(D515&lt;&gt;C515, 100-(D515-C515), 100%)</f>
        <v>98</v>
      </c>
    </row>
    <row r="516" spans="1:10" x14ac:dyDescent="0.25">
      <c r="A516" t="s">
        <v>26</v>
      </c>
      <c r="B516">
        <v>5300013009</v>
      </c>
      <c r="C516" s="1">
        <v>45270</v>
      </c>
      <c r="D516" s="1">
        <v>45271</v>
      </c>
      <c r="E516" t="s">
        <v>395</v>
      </c>
      <c r="F516">
        <v>6</v>
      </c>
      <c r="G516">
        <v>2</v>
      </c>
      <c r="H516">
        <v>1</v>
      </c>
      <c r="I516" s="2">
        <f t="shared" si="16"/>
        <v>0</v>
      </c>
      <c r="J516" s="3">
        <f t="shared" si="17"/>
        <v>99</v>
      </c>
    </row>
    <row r="517" spans="1:10" x14ac:dyDescent="0.25">
      <c r="A517" t="s">
        <v>26</v>
      </c>
      <c r="B517">
        <v>5300013009</v>
      </c>
      <c r="C517" s="1">
        <v>45270</v>
      </c>
      <c r="D517" s="1">
        <v>45271</v>
      </c>
      <c r="E517" t="s">
        <v>395</v>
      </c>
      <c r="F517">
        <v>6</v>
      </c>
      <c r="G517">
        <v>6</v>
      </c>
      <c r="H517">
        <v>1</v>
      </c>
      <c r="I517" s="2">
        <f t="shared" si="16"/>
        <v>0</v>
      </c>
      <c r="J517" s="3">
        <f t="shared" si="17"/>
        <v>99</v>
      </c>
    </row>
    <row r="518" spans="1:10" x14ac:dyDescent="0.25">
      <c r="A518" t="s">
        <v>26</v>
      </c>
      <c r="B518">
        <v>5300013009</v>
      </c>
      <c r="C518" s="1">
        <v>45270</v>
      </c>
      <c r="D518" s="1">
        <v>45271</v>
      </c>
      <c r="E518" t="s">
        <v>396</v>
      </c>
      <c r="F518">
        <v>2</v>
      </c>
      <c r="G518">
        <v>2</v>
      </c>
      <c r="H518">
        <v>1</v>
      </c>
      <c r="I518" s="2">
        <f t="shared" si="16"/>
        <v>0</v>
      </c>
      <c r="J518" s="3">
        <f t="shared" si="17"/>
        <v>99</v>
      </c>
    </row>
    <row r="519" spans="1:10" x14ac:dyDescent="0.25">
      <c r="A519" t="s">
        <v>26</v>
      </c>
      <c r="B519">
        <v>5300013009</v>
      </c>
      <c r="C519" s="1">
        <v>45270</v>
      </c>
      <c r="D519" s="1">
        <v>45271</v>
      </c>
      <c r="E519" t="s">
        <v>396</v>
      </c>
      <c r="F519">
        <v>2</v>
      </c>
      <c r="G519">
        <v>6</v>
      </c>
      <c r="H519">
        <v>1</v>
      </c>
      <c r="I519" s="2">
        <f t="shared" si="16"/>
        <v>0</v>
      </c>
      <c r="J519" s="3">
        <f t="shared" si="17"/>
        <v>99</v>
      </c>
    </row>
    <row r="520" spans="1:10" x14ac:dyDescent="0.25">
      <c r="A520" t="s">
        <v>124</v>
      </c>
      <c r="B520">
        <v>5300013011</v>
      </c>
      <c r="C520" s="1">
        <v>45266</v>
      </c>
      <c r="D520" s="1">
        <v>45271</v>
      </c>
      <c r="E520" t="s">
        <v>125</v>
      </c>
      <c r="F520">
        <v>25</v>
      </c>
      <c r="G520">
        <v>25</v>
      </c>
      <c r="H520">
        <v>5</v>
      </c>
      <c r="I520" s="2">
        <f t="shared" si="16"/>
        <v>0</v>
      </c>
      <c r="J520" s="3">
        <f t="shared" si="17"/>
        <v>95</v>
      </c>
    </row>
    <row r="521" spans="1:10" x14ac:dyDescent="0.25">
      <c r="A521" t="s">
        <v>141</v>
      </c>
      <c r="B521">
        <v>5100007707</v>
      </c>
      <c r="C521" s="1">
        <v>45275</v>
      </c>
      <c r="D521" s="1">
        <v>45271</v>
      </c>
      <c r="E521" t="s">
        <v>142</v>
      </c>
      <c r="F521">
        <v>800</v>
      </c>
      <c r="G521">
        <v>800</v>
      </c>
      <c r="H521">
        <v>-4</v>
      </c>
      <c r="I521" s="2">
        <f t="shared" si="16"/>
        <v>0</v>
      </c>
      <c r="J521" s="3">
        <f t="shared" si="17"/>
        <v>104</v>
      </c>
    </row>
    <row r="522" spans="1:10" x14ac:dyDescent="0.25">
      <c r="A522" t="s">
        <v>339</v>
      </c>
      <c r="B522">
        <v>5100007708</v>
      </c>
      <c r="C522" s="1">
        <v>45272</v>
      </c>
      <c r="D522" s="1">
        <v>45272</v>
      </c>
      <c r="E522" t="s">
        <v>397</v>
      </c>
      <c r="F522">
        <v>3000</v>
      </c>
      <c r="G522">
        <v>3000</v>
      </c>
      <c r="H522">
        <v>0</v>
      </c>
      <c r="I522" s="2">
        <f t="shared" si="16"/>
        <v>1</v>
      </c>
      <c r="J522" s="3">
        <f t="shared" si="17"/>
        <v>1</v>
      </c>
    </row>
    <row r="523" spans="1:10" x14ac:dyDescent="0.25">
      <c r="A523" t="s">
        <v>339</v>
      </c>
      <c r="B523">
        <v>5100007708</v>
      </c>
      <c r="C523" s="1">
        <v>45272</v>
      </c>
      <c r="D523" s="1">
        <v>45272</v>
      </c>
      <c r="E523" t="s">
        <v>208</v>
      </c>
      <c r="F523">
        <v>5000</v>
      </c>
      <c r="G523">
        <v>5000</v>
      </c>
      <c r="H523">
        <v>0</v>
      </c>
      <c r="I523" s="2">
        <f t="shared" si="16"/>
        <v>1</v>
      </c>
      <c r="J523" s="3">
        <f t="shared" si="17"/>
        <v>1</v>
      </c>
    </row>
    <row r="524" spans="1:10" x14ac:dyDescent="0.25">
      <c r="A524" t="s">
        <v>197</v>
      </c>
      <c r="B524">
        <v>5100007709</v>
      </c>
      <c r="C524" s="1">
        <v>45275</v>
      </c>
      <c r="D524" s="1">
        <v>45271</v>
      </c>
      <c r="E524" t="s">
        <v>198</v>
      </c>
      <c r="F524">
        <v>10</v>
      </c>
      <c r="G524">
        <v>10</v>
      </c>
      <c r="H524">
        <v>-4</v>
      </c>
      <c r="I524" s="2">
        <f t="shared" si="16"/>
        <v>0</v>
      </c>
      <c r="J524" s="3">
        <f t="shared" si="17"/>
        <v>104</v>
      </c>
    </row>
    <row r="525" spans="1:10" x14ac:dyDescent="0.25">
      <c r="A525" t="s">
        <v>292</v>
      </c>
      <c r="B525">
        <v>5300012996</v>
      </c>
      <c r="C525" s="1">
        <v>45265</v>
      </c>
      <c r="D525" s="1">
        <v>45273</v>
      </c>
      <c r="E525" t="s">
        <v>398</v>
      </c>
      <c r="F525">
        <v>1</v>
      </c>
      <c r="G525">
        <v>1</v>
      </c>
      <c r="H525">
        <v>8</v>
      </c>
      <c r="I525" s="2">
        <f t="shared" si="16"/>
        <v>0</v>
      </c>
      <c r="J525" s="3">
        <f t="shared" si="17"/>
        <v>92</v>
      </c>
    </row>
    <row r="526" spans="1:10" x14ac:dyDescent="0.25">
      <c r="A526" t="s">
        <v>292</v>
      </c>
      <c r="B526">
        <v>5300012996</v>
      </c>
      <c r="C526" s="1">
        <v>45265</v>
      </c>
      <c r="D526" s="1">
        <v>45273</v>
      </c>
      <c r="E526" t="s">
        <v>399</v>
      </c>
      <c r="F526">
        <v>1</v>
      </c>
      <c r="G526">
        <v>1</v>
      </c>
      <c r="H526">
        <v>8</v>
      </c>
      <c r="I526" s="2">
        <f t="shared" si="16"/>
        <v>0</v>
      </c>
      <c r="J526" s="3">
        <f t="shared" si="17"/>
        <v>92</v>
      </c>
    </row>
    <row r="527" spans="1:10" x14ac:dyDescent="0.25">
      <c r="A527" t="s">
        <v>292</v>
      </c>
      <c r="B527">
        <v>5300012996</v>
      </c>
      <c r="C527" s="1">
        <v>45265</v>
      </c>
      <c r="D527" s="1">
        <v>45273</v>
      </c>
      <c r="E527" t="s">
        <v>400</v>
      </c>
      <c r="F527">
        <v>8</v>
      </c>
      <c r="G527">
        <v>8</v>
      </c>
      <c r="H527">
        <v>8</v>
      </c>
      <c r="I527" s="2">
        <f t="shared" si="16"/>
        <v>0</v>
      </c>
      <c r="J527" s="3">
        <f t="shared" si="17"/>
        <v>92</v>
      </c>
    </row>
    <row r="528" spans="1:10" x14ac:dyDescent="0.25">
      <c r="A528" t="s">
        <v>165</v>
      </c>
      <c r="B528">
        <v>5300012997</v>
      </c>
      <c r="C528" s="1">
        <v>45265</v>
      </c>
      <c r="D528" s="1">
        <v>45271</v>
      </c>
      <c r="E528" t="s">
        <v>401</v>
      </c>
      <c r="F528">
        <v>1</v>
      </c>
      <c r="G528">
        <v>1</v>
      </c>
      <c r="H528">
        <v>6</v>
      </c>
      <c r="I528" s="2">
        <f t="shared" si="16"/>
        <v>0</v>
      </c>
      <c r="J528" s="3">
        <f t="shared" si="17"/>
        <v>94</v>
      </c>
    </row>
    <row r="529" spans="1:10" x14ac:dyDescent="0.25">
      <c r="A529" t="s">
        <v>148</v>
      </c>
      <c r="B529">
        <v>5300012999</v>
      </c>
      <c r="C529" s="1">
        <v>45265</v>
      </c>
      <c r="D529" s="1">
        <v>45271</v>
      </c>
      <c r="E529" t="s">
        <v>402</v>
      </c>
      <c r="F529">
        <v>1</v>
      </c>
      <c r="G529">
        <v>1</v>
      </c>
      <c r="H529">
        <v>6</v>
      </c>
      <c r="I529" s="2">
        <f t="shared" si="16"/>
        <v>0</v>
      </c>
      <c r="J529" s="3">
        <f t="shared" si="17"/>
        <v>94</v>
      </c>
    </row>
    <row r="530" spans="1:10" x14ac:dyDescent="0.25">
      <c r="A530" t="s">
        <v>92</v>
      </c>
      <c r="B530">
        <v>5300013001</v>
      </c>
      <c r="C530" s="1">
        <v>45280</v>
      </c>
      <c r="D530" s="1">
        <v>45274</v>
      </c>
      <c r="E530" t="s">
        <v>403</v>
      </c>
      <c r="F530">
        <v>1</v>
      </c>
      <c r="G530">
        <v>1</v>
      </c>
      <c r="H530">
        <v>-6</v>
      </c>
      <c r="I530" s="2">
        <f t="shared" si="16"/>
        <v>0</v>
      </c>
      <c r="J530" s="3">
        <f t="shared" si="17"/>
        <v>106</v>
      </c>
    </row>
    <row r="531" spans="1:10" x14ac:dyDescent="0.25">
      <c r="A531" t="s">
        <v>404</v>
      </c>
      <c r="B531">
        <v>5300013002</v>
      </c>
      <c r="C531" s="1">
        <v>45272</v>
      </c>
      <c r="D531" s="1">
        <v>45280</v>
      </c>
      <c r="E531" t="s">
        <v>405</v>
      </c>
      <c r="F531">
        <v>1</v>
      </c>
      <c r="G531">
        <v>1</v>
      </c>
      <c r="H531">
        <v>8</v>
      </c>
      <c r="I531" s="2">
        <f t="shared" si="16"/>
        <v>0</v>
      </c>
      <c r="J531" s="3">
        <f t="shared" si="17"/>
        <v>92</v>
      </c>
    </row>
    <row r="532" spans="1:10" x14ac:dyDescent="0.25">
      <c r="A532" t="s">
        <v>406</v>
      </c>
      <c r="B532">
        <v>5300013004</v>
      </c>
      <c r="C532" s="1">
        <v>45265</v>
      </c>
      <c r="D532" s="1">
        <v>45278</v>
      </c>
      <c r="E532" t="s">
        <v>407</v>
      </c>
      <c r="F532">
        <v>1</v>
      </c>
      <c r="G532">
        <v>1</v>
      </c>
      <c r="H532">
        <v>13</v>
      </c>
      <c r="I532" s="2">
        <f t="shared" si="16"/>
        <v>0</v>
      </c>
      <c r="J532" s="3">
        <f t="shared" si="17"/>
        <v>87</v>
      </c>
    </row>
    <row r="533" spans="1:10" x14ac:dyDescent="0.25">
      <c r="A533" t="s">
        <v>408</v>
      </c>
      <c r="B533">
        <v>5300013005</v>
      </c>
      <c r="C533" s="1">
        <v>45265</v>
      </c>
      <c r="D533" s="1">
        <v>45281</v>
      </c>
      <c r="E533" t="s">
        <v>409</v>
      </c>
      <c r="F533">
        <v>300</v>
      </c>
      <c r="G533">
        <v>300</v>
      </c>
      <c r="H533">
        <v>16</v>
      </c>
      <c r="I533" s="2">
        <f t="shared" si="16"/>
        <v>0</v>
      </c>
      <c r="J533" s="3">
        <f t="shared" si="17"/>
        <v>84</v>
      </c>
    </row>
    <row r="534" spans="1:10" x14ac:dyDescent="0.25">
      <c r="A534" t="s">
        <v>410</v>
      </c>
      <c r="B534">
        <v>5300013006</v>
      </c>
      <c r="C534" s="1">
        <v>45265</v>
      </c>
      <c r="D534" s="1">
        <v>45278</v>
      </c>
      <c r="E534" t="s">
        <v>411</v>
      </c>
      <c r="F534">
        <v>1</v>
      </c>
      <c r="G534">
        <v>1</v>
      </c>
      <c r="H534">
        <v>13</v>
      </c>
      <c r="I534" s="2">
        <f t="shared" si="16"/>
        <v>0</v>
      </c>
      <c r="J534" s="3">
        <f t="shared" si="17"/>
        <v>87</v>
      </c>
    </row>
    <row r="535" spans="1:10" x14ac:dyDescent="0.25">
      <c r="A535" t="s">
        <v>201</v>
      </c>
      <c r="B535">
        <v>5100007702</v>
      </c>
      <c r="C535" s="1">
        <v>45275</v>
      </c>
      <c r="D535" s="1">
        <v>45266</v>
      </c>
      <c r="E535" t="s">
        <v>202</v>
      </c>
      <c r="F535">
        <v>5</v>
      </c>
      <c r="G535">
        <v>5</v>
      </c>
      <c r="H535">
        <v>-9</v>
      </c>
      <c r="I535" s="2">
        <f t="shared" si="16"/>
        <v>0</v>
      </c>
      <c r="J535" s="3">
        <f t="shared" si="17"/>
        <v>109</v>
      </c>
    </row>
    <row r="536" spans="1:10" x14ac:dyDescent="0.25">
      <c r="A536" t="s">
        <v>412</v>
      </c>
      <c r="B536">
        <v>5100007704</v>
      </c>
      <c r="C536" s="1">
        <v>45287</v>
      </c>
      <c r="D536" s="1">
        <v>45267</v>
      </c>
      <c r="E536" t="s">
        <v>413</v>
      </c>
      <c r="F536">
        <v>560</v>
      </c>
      <c r="G536">
        <v>970</v>
      </c>
      <c r="H536">
        <v>-20</v>
      </c>
      <c r="I536" s="2">
        <f t="shared" si="16"/>
        <v>0</v>
      </c>
      <c r="J536" s="3">
        <f t="shared" si="17"/>
        <v>120</v>
      </c>
    </row>
    <row r="537" spans="1:10" x14ac:dyDescent="0.25">
      <c r="A537" t="s">
        <v>412</v>
      </c>
      <c r="B537">
        <v>5100007704</v>
      </c>
      <c r="C537" s="1">
        <v>45287</v>
      </c>
      <c r="D537" s="1">
        <v>45267</v>
      </c>
      <c r="E537" t="s">
        <v>413</v>
      </c>
      <c r="F537">
        <v>560</v>
      </c>
      <c r="G537">
        <v>576</v>
      </c>
      <c r="H537">
        <v>-20</v>
      </c>
      <c r="I537" s="2">
        <f t="shared" si="16"/>
        <v>0</v>
      </c>
      <c r="J537" s="3">
        <f t="shared" si="17"/>
        <v>120</v>
      </c>
    </row>
    <row r="538" spans="1:10" x14ac:dyDescent="0.25">
      <c r="A538" t="s">
        <v>412</v>
      </c>
      <c r="B538">
        <v>5100007704</v>
      </c>
      <c r="C538" s="1">
        <v>45287</v>
      </c>
      <c r="D538" s="1">
        <v>45278</v>
      </c>
      <c r="E538" t="s">
        <v>413</v>
      </c>
      <c r="F538">
        <v>560</v>
      </c>
      <c r="G538">
        <v>510</v>
      </c>
      <c r="H538">
        <v>-9</v>
      </c>
      <c r="I538" s="2">
        <f t="shared" si="16"/>
        <v>0</v>
      </c>
      <c r="J538" s="3">
        <f t="shared" si="17"/>
        <v>109</v>
      </c>
    </row>
    <row r="539" spans="1:10" x14ac:dyDescent="0.25">
      <c r="A539" t="s">
        <v>412</v>
      </c>
      <c r="B539">
        <v>5100007704</v>
      </c>
      <c r="C539" s="1">
        <v>45287</v>
      </c>
      <c r="D539" s="1">
        <v>45278</v>
      </c>
      <c r="E539" t="s">
        <v>413</v>
      </c>
      <c r="F539">
        <v>560</v>
      </c>
      <c r="G539">
        <v>560</v>
      </c>
      <c r="H539">
        <v>-9</v>
      </c>
      <c r="I539" s="2">
        <f t="shared" si="16"/>
        <v>0</v>
      </c>
      <c r="J539" s="3">
        <f t="shared" si="17"/>
        <v>109</v>
      </c>
    </row>
    <row r="540" spans="1:10" x14ac:dyDescent="0.25">
      <c r="A540" t="s">
        <v>412</v>
      </c>
      <c r="B540">
        <v>5100007704</v>
      </c>
      <c r="C540" s="1">
        <v>45287</v>
      </c>
      <c r="D540" s="1">
        <v>45279</v>
      </c>
      <c r="E540" t="s">
        <v>413</v>
      </c>
      <c r="F540">
        <v>560</v>
      </c>
      <c r="G540">
        <v>874</v>
      </c>
      <c r="H540">
        <v>-8</v>
      </c>
      <c r="I540" s="2">
        <f t="shared" si="16"/>
        <v>0</v>
      </c>
      <c r="J540" s="3">
        <f t="shared" si="17"/>
        <v>108</v>
      </c>
    </row>
    <row r="541" spans="1:10" x14ac:dyDescent="0.25">
      <c r="A541" t="s">
        <v>412</v>
      </c>
      <c r="B541">
        <v>5100007704</v>
      </c>
      <c r="C541" s="1">
        <v>45287</v>
      </c>
      <c r="D541" s="1">
        <v>45279</v>
      </c>
      <c r="E541" t="s">
        <v>413</v>
      </c>
      <c r="F541">
        <v>560</v>
      </c>
      <c r="G541">
        <v>1375</v>
      </c>
      <c r="H541">
        <v>-8</v>
      </c>
      <c r="I541" s="2">
        <f t="shared" si="16"/>
        <v>0</v>
      </c>
      <c r="J541" s="3">
        <f t="shared" si="17"/>
        <v>108</v>
      </c>
    </row>
    <row r="542" spans="1:10" x14ac:dyDescent="0.25">
      <c r="A542" t="s">
        <v>412</v>
      </c>
      <c r="B542">
        <v>5100007704</v>
      </c>
      <c r="C542" s="1">
        <v>45287</v>
      </c>
      <c r="D542" s="1">
        <v>45300</v>
      </c>
      <c r="E542" t="s">
        <v>413</v>
      </c>
      <c r="F542">
        <v>560</v>
      </c>
      <c r="G542">
        <v>1</v>
      </c>
      <c r="H542">
        <v>13</v>
      </c>
      <c r="I542" s="2">
        <f t="shared" si="16"/>
        <v>0</v>
      </c>
      <c r="J542" s="3">
        <f t="shared" si="17"/>
        <v>87</v>
      </c>
    </row>
    <row r="543" spans="1:10" x14ac:dyDescent="0.25">
      <c r="A543" t="s">
        <v>412</v>
      </c>
      <c r="B543">
        <v>5100007704</v>
      </c>
      <c r="C543" s="1">
        <v>45287</v>
      </c>
      <c r="D543" s="1">
        <v>45267</v>
      </c>
      <c r="E543" t="s">
        <v>414</v>
      </c>
      <c r="F543">
        <v>1376</v>
      </c>
      <c r="G543">
        <v>970</v>
      </c>
      <c r="H543">
        <v>-20</v>
      </c>
      <c r="I543" s="2">
        <f t="shared" si="16"/>
        <v>0</v>
      </c>
      <c r="J543" s="3">
        <f t="shared" si="17"/>
        <v>120</v>
      </c>
    </row>
    <row r="544" spans="1:10" x14ac:dyDescent="0.25">
      <c r="A544" t="s">
        <v>412</v>
      </c>
      <c r="B544">
        <v>5100007704</v>
      </c>
      <c r="C544" s="1">
        <v>45287</v>
      </c>
      <c r="D544" s="1">
        <v>45267</v>
      </c>
      <c r="E544" t="s">
        <v>414</v>
      </c>
      <c r="F544">
        <v>1376</v>
      </c>
      <c r="G544">
        <v>576</v>
      </c>
      <c r="H544">
        <v>-20</v>
      </c>
      <c r="I544" s="2">
        <f t="shared" si="16"/>
        <v>0</v>
      </c>
      <c r="J544" s="3">
        <f t="shared" si="17"/>
        <v>120</v>
      </c>
    </row>
    <row r="545" spans="1:10" x14ac:dyDescent="0.25">
      <c r="A545" t="s">
        <v>412</v>
      </c>
      <c r="B545">
        <v>5100007704</v>
      </c>
      <c r="C545" s="1">
        <v>45287</v>
      </c>
      <c r="D545" s="1">
        <v>45278</v>
      </c>
      <c r="E545" t="s">
        <v>414</v>
      </c>
      <c r="F545">
        <v>1376</v>
      </c>
      <c r="G545">
        <v>510</v>
      </c>
      <c r="H545">
        <v>-9</v>
      </c>
      <c r="I545" s="2">
        <f t="shared" si="16"/>
        <v>0</v>
      </c>
      <c r="J545" s="3">
        <f t="shared" si="17"/>
        <v>109</v>
      </c>
    </row>
    <row r="546" spans="1:10" x14ac:dyDescent="0.25">
      <c r="A546" t="s">
        <v>412</v>
      </c>
      <c r="B546">
        <v>5100007704</v>
      </c>
      <c r="C546" s="1">
        <v>45287</v>
      </c>
      <c r="D546" s="1">
        <v>45278</v>
      </c>
      <c r="E546" t="s">
        <v>414</v>
      </c>
      <c r="F546">
        <v>1376</v>
      </c>
      <c r="G546">
        <v>560</v>
      </c>
      <c r="H546">
        <v>-9</v>
      </c>
      <c r="I546" s="2">
        <f t="shared" si="16"/>
        <v>0</v>
      </c>
      <c r="J546" s="3">
        <f t="shared" si="17"/>
        <v>109</v>
      </c>
    </row>
    <row r="547" spans="1:10" x14ac:dyDescent="0.25">
      <c r="A547" t="s">
        <v>412</v>
      </c>
      <c r="B547">
        <v>5100007704</v>
      </c>
      <c r="C547" s="1">
        <v>45287</v>
      </c>
      <c r="D547" s="1">
        <v>45279</v>
      </c>
      <c r="E547" t="s">
        <v>414</v>
      </c>
      <c r="F547">
        <v>1376</v>
      </c>
      <c r="G547">
        <v>874</v>
      </c>
      <c r="H547">
        <v>-8</v>
      </c>
      <c r="I547" s="2">
        <f t="shared" si="16"/>
        <v>0</v>
      </c>
      <c r="J547" s="3">
        <f t="shared" si="17"/>
        <v>108</v>
      </c>
    </row>
    <row r="548" spans="1:10" x14ac:dyDescent="0.25">
      <c r="A548" t="s">
        <v>412</v>
      </c>
      <c r="B548">
        <v>5100007704</v>
      </c>
      <c r="C548" s="1">
        <v>45287</v>
      </c>
      <c r="D548" s="1">
        <v>45279</v>
      </c>
      <c r="E548" t="s">
        <v>414</v>
      </c>
      <c r="F548">
        <v>1376</v>
      </c>
      <c r="G548">
        <v>1375</v>
      </c>
      <c r="H548">
        <v>-8</v>
      </c>
      <c r="I548" s="2">
        <f t="shared" si="16"/>
        <v>0</v>
      </c>
      <c r="J548" s="3">
        <f t="shared" si="17"/>
        <v>108</v>
      </c>
    </row>
    <row r="549" spans="1:10" x14ac:dyDescent="0.25">
      <c r="A549" t="s">
        <v>412</v>
      </c>
      <c r="B549">
        <v>5100007704</v>
      </c>
      <c r="C549" s="1">
        <v>45287</v>
      </c>
      <c r="D549" s="1">
        <v>45300</v>
      </c>
      <c r="E549" t="s">
        <v>414</v>
      </c>
      <c r="F549">
        <v>1376</v>
      </c>
      <c r="G549">
        <v>1</v>
      </c>
      <c r="H549">
        <v>13</v>
      </c>
      <c r="I549" s="2">
        <f t="shared" si="16"/>
        <v>0</v>
      </c>
      <c r="J549" s="3">
        <f t="shared" si="17"/>
        <v>87</v>
      </c>
    </row>
    <row r="550" spans="1:10" x14ac:dyDescent="0.25">
      <c r="A550" t="s">
        <v>412</v>
      </c>
      <c r="B550">
        <v>5100007704</v>
      </c>
      <c r="C550" s="1">
        <v>45271</v>
      </c>
      <c r="D550" s="1">
        <v>45267</v>
      </c>
      <c r="E550" t="s">
        <v>415</v>
      </c>
      <c r="F550">
        <v>576</v>
      </c>
      <c r="G550">
        <v>970</v>
      </c>
      <c r="H550">
        <v>-4</v>
      </c>
      <c r="I550" s="2">
        <f t="shared" si="16"/>
        <v>0</v>
      </c>
      <c r="J550" s="3">
        <f t="shared" si="17"/>
        <v>104</v>
      </c>
    </row>
    <row r="551" spans="1:10" x14ac:dyDescent="0.25">
      <c r="A551" t="s">
        <v>412</v>
      </c>
      <c r="B551">
        <v>5100007704</v>
      </c>
      <c r="C551" s="1">
        <v>45271</v>
      </c>
      <c r="D551" s="1">
        <v>45267</v>
      </c>
      <c r="E551" t="s">
        <v>415</v>
      </c>
      <c r="F551">
        <v>576</v>
      </c>
      <c r="G551">
        <v>576</v>
      </c>
      <c r="H551">
        <v>-4</v>
      </c>
      <c r="I551" s="2">
        <f t="shared" si="16"/>
        <v>0</v>
      </c>
      <c r="J551" s="3">
        <f t="shared" si="17"/>
        <v>104</v>
      </c>
    </row>
    <row r="552" spans="1:10" x14ac:dyDescent="0.25">
      <c r="A552" t="s">
        <v>412</v>
      </c>
      <c r="B552">
        <v>5100007704</v>
      </c>
      <c r="C552" s="1">
        <v>45271</v>
      </c>
      <c r="D552" s="1">
        <v>45278</v>
      </c>
      <c r="E552" t="s">
        <v>415</v>
      </c>
      <c r="F552">
        <v>576</v>
      </c>
      <c r="G552">
        <v>510</v>
      </c>
      <c r="H552">
        <v>7</v>
      </c>
      <c r="I552" s="2">
        <f t="shared" si="16"/>
        <v>0</v>
      </c>
      <c r="J552" s="3">
        <f t="shared" si="17"/>
        <v>93</v>
      </c>
    </row>
    <row r="553" spans="1:10" x14ac:dyDescent="0.25">
      <c r="A553" t="s">
        <v>412</v>
      </c>
      <c r="B553">
        <v>5100007704</v>
      </c>
      <c r="C553" s="1">
        <v>45271</v>
      </c>
      <c r="D553" s="1">
        <v>45278</v>
      </c>
      <c r="E553" t="s">
        <v>415</v>
      </c>
      <c r="F553">
        <v>576</v>
      </c>
      <c r="G553">
        <v>560</v>
      </c>
      <c r="H553">
        <v>7</v>
      </c>
      <c r="I553" s="2">
        <f t="shared" si="16"/>
        <v>0</v>
      </c>
      <c r="J553" s="3">
        <f t="shared" si="17"/>
        <v>93</v>
      </c>
    </row>
    <row r="554" spans="1:10" x14ac:dyDescent="0.25">
      <c r="A554" t="s">
        <v>412</v>
      </c>
      <c r="B554">
        <v>5100007704</v>
      </c>
      <c r="C554" s="1">
        <v>45271</v>
      </c>
      <c r="D554" s="1">
        <v>45279</v>
      </c>
      <c r="E554" t="s">
        <v>415</v>
      </c>
      <c r="F554">
        <v>576</v>
      </c>
      <c r="G554">
        <v>874</v>
      </c>
      <c r="H554">
        <v>8</v>
      </c>
      <c r="I554" s="2">
        <f t="shared" si="16"/>
        <v>0</v>
      </c>
      <c r="J554" s="3">
        <f t="shared" si="17"/>
        <v>92</v>
      </c>
    </row>
    <row r="555" spans="1:10" x14ac:dyDescent="0.25">
      <c r="A555" t="s">
        <v>412</v>
      </c>
      <c r="B555">
        <v>5100007704</v>
      </c>
      <c r="C555" s="1">
        <v>45271</v>
      </c>
      <c r="D555" s="1">
        <v>45279</v>
      </c>
      <c r="E555" t="s">
        <v>415</v>
      </c>
      <c r="F555">
        <v>576</v>
      </c>
      <c r="G555">
        <v>1375</v>
      </c>
      <c r="H555">
        <v>8</v>
      </c>
      <c r="I555" s="2">
        <f t="shared" si="16"/>
        <v>0</v>
      </c>
      <c r="J555" s="3">
        <f t="shared" si="17"/>
        <v>92</v>
      </c>
    </row>
    <row r="556" spans="1:10" x14ac:dyDescent="0.25">
      <c r="A556" t="s">
        <v>412</v>
      </c>
      <c r="B556">
        <v>5100007704</v>
      </c>
      <c r="C556" s="1">
        <v>45271</v>
      </c>
      <c r="D556" s="1">
        <v>45300</v>
      </c>
      <c r="E556" t="s">
        <v>415</v>
      </c>
      <c r="F556">
        <v>576</v>
      </c>
      <c r="G556">
        <v>1</v>
      </c>
      <c r="H556">
        <v>29</v>
      </c>
      <c r="I556" s="2">
        <f t="shared" si="16"/>
        <v>0</v>
      </c>
      <c r="J556" s="3">
        <f t="shared" si="17"/>
        <v>71</v>
      </c>
    </row>
    <row r="557" spans="1:10" x14ac:dyDescent="0.25">
      <c r="A557" t="s">
        <v>412</v>
      </c>
      <c r="B557">
        <v>5100007704</v>
      </c>
      <c r="C557" s="1">
        <v>45271</v>
      </c>
      <c r="D557" s="1">
        <v>45267</v>
      </c>
      <c r="E557" t="s">
        <v>416</v>
      </c>
      <c r="F557">
        <v>2354</v>
      </c>
      <c r="G557">
        <v>970</v>
      </c>
      <c r="H557">
        <v>-4</v>
      </c>
      <c r="I557" s="2">
        <f t="shared" si="16"/>
        <v>0</v>
      </c>
      <c r="J557" s="3">
        <f t="shared" si="17"/>
        <v>104</v>
      </c>
    </row>
    <row r="558" spans="1:10" x14ac:dyDescent="0.25">
      <c r="A558" t="s">
        <v>412</v>
      </c>
      <c r="B558">
        <v>5100007704</v>
      </c>
      <c r="C558" s="1">
        <v>45271</v>
      </c>
      <c r="D558" s="1">
        <v>45267</v>
      </c>
      <c r="E558" t="s">
        <v>416</v>
      </c>
      <c r="F558">
        <v>2354</v>
      </c>
      <c r="G558">
        <v>576</v>
      </c>
      <c r="H558">
        <v>-4</v>
      </c>
      <c r="I558" s="2">
        <f t="shared" si="16"/>
        <v>0</v>
      </c>
      <c r="J558" s="3">
        <f t="shared" si="17"/>
        <v>104</v>
      </c>
    </row>
    <row r="559" spans="1:10" x14ac:dyDescent="0.25">
      <c r="A559" t="s">
        <v>412</v>
      </c>
      <c r="B559">
        <v>5100007704</v>
      </c>
      <c r="C559" s="1">
        <v>45271</v>
      </c>
      <c r="D559" s="1">
        <v>45278</v>
      </c>
      <c r="E559" t="s">
        <v>416</v>
      </c>
      <c r="F559">
        <v>2354</v>
      </c>
      <c r="G559">
        <v>510</v>
      </c>
      <c r="H559">
        <v>7</v>
      </c>
      <c r="I559" s="2">
        <f t="shared" si="16"/>
        <v>0</v>
      </c>
      <c r="J559" s="3">
        <f t="shared" si="17"/>
        <v>93</v>
      </c>
    </row>
    <row r="560" spans="1:10" x14ac:dyDescent="0.25">
      <c r="A560" t="s">
        <v>412</v>
      </c>
      <c r="B560">
        <v>5100007704</v>
      </c>
      <c r="C560" s="1">
        <v>45271</v>
      </c>
      <c r="D560" s="1">
        <v>45278</v>
      </c>
      <c r="E560" t="s">
        <v>416</v>
      </c>
      <c r="F560">
        <v>2354</v>
      </c>
      <c r="G560">
        <v>560</v>
      </c>
      <c r="H560">
        <v>7</v>
      </c>
      <c r="I560" s="2">
        <f t="shared" si="16"/>
        <v>0</v>
      </c>
      <c r="J560" s="3">
        <f t="shared" si="17"/>
        <v>93</v>
      </c>
    </row>
    <row r="561" spans="1:10" x14ac:dyDescent="0.25">
      <c r="A561" t="s">
        <v>412</v>
      </c>
      <c r="B561">
        <v>5100007704</v>
      </c>
      <c r="C561" s="1">
        <v>45271</v>
      </c>
      <c r="D561" s="1">
        <v>45279</v>
      </c>
      <c r="E561" t="s">
        <v>416</v>
      </c>
      <c r="F561">
        <v>2354</v>
      </c>
      <c r="G561">
        <v>874</v>
      </c>
      <c r="H561">
        <v>8</v>
      </c>
      <c r="I561" s="2">
        <f t="shared" si="16"/>
        <v>0</v>
      </c>
      <c r="J561" s="3">
        <f t="shared" si="17"/>
        <v>92</v>
      </c>
    </row>
    <row r="562" spans="1:10" x14ac:dyDescent="0.25">
      <c r="A562" t="s">
        <v>412</v>
      </c>
      <c r="B562">
        <v>5100007704</v>
      </c>
      <c r="C562" s="1">
        <v>45271</v>
      </c>
      <c r="D562" s="1">
        <v>45279</v>
      </c>
      <c r="E562" t="s">
        <v>416</v>
      </c>
      <c r="F562">
        <v>2354</v>
      </c>
      <c r="G562">
        <v>1375</v>
      </c>
      <c r="H562">
        <v>8</v>
      </c>
      <c r="I562" s="2">
        <f t="shared" si="16"/>
        <v>0</v>
      </c>
      <c r="J562" s="3">
        <f t="shared" si="17"/>
        <v>92</v>
      </c>
    </row>
    <row r="563" spans="1:10" x14ac:dyDescent="0.25">
      <c r="A563" t="s">
        <v>412</v>
      </c>
      <c r="B563">
        <v>5100007704</v>
      </c>
      <c r="C563" s="1">
        <v>45271</v>
      </c>
      <c r="D563" s="1">
        <v>45300</v>
      </c>
      <c r="E563" t="s">
        <v>416</v>
      </c>
      <c r="F563">
        <v>2354</v>
      </c>
      <c r="G563">
        <v>1</v>
      </c>
      <c r="H563">
        <v>29</v>
      </c>
      <c r="I563" s="2">
        <f t="shared" si="16"/>
        <v>0</v>
      </c>
      <c r="J563" s="3">
        <f t="shared" si="17"/>
        <v>71</v>
      </c>
    </row>
    <row r="564" spans="1:10" x14ac:dyDescent="0.25">
      <c r="A564" t="s">
        <v>116</v>
      </c>
      <c r="B564">
        <v>5100007705</v>
      </c>
      <c r="C564" s="1">
        <v>45271</v>
      </c>
      <c r="D564" s="1">
        <v>45267</v>
      </c>
      <c r="E564" t="s">
        <v>417</v>
      </c>
      <c r="F564">
        <v>204</v>
      </c>
      <c r="G564">
        <v>204</v>
      </c>
      <c r="H564">
        <v>-4</v>
      </c>
      <c r="I564" s="2">
        <f t="shared" si="16"/>
        <v>0</v>
      </c>
      <c r="J564" s="3">
        <f t="shared" si="17"/>
        <v>104</v>
      </c>
    </row>
    <row r="565" spans="1:10" x14ac:dyDescent="0.25">
      <c r="A565" t="s">
        <v>76</v>
      </c>
      <c r="B565">
        <v>5300012984</v>
      </c>
      <c r="C565" s="1">
        <v>45274</v>
      </c>
      <c r="D565" s="1">
        <v>45267</v>
      </c>
      <c r="E565" t="s">
        <v>418</v>
      </c>
      <c r="F565">
        <v>5</v>
      </c>
      <c r="G565">
        <v>5</v>
      </c>
      <c r="H565">
        <v>-7</v>
      </c>
      <c r="I565" s="2">
        <f t="shared" si="16"/>
        <v>0</v>
      </c>
      <c r="J565" s="3">
        <f t="shared" si="17"/>
        <v>107</v>
      </c>
    </row>
    <row r="566" spans="1:10" x14ac:dyDescent="0.25">
      <c r="A566" t="s">
        <v>419</v>
      </c>
      <c r="B566">
        <v>5300012987</v>
      </c>
      <c r="C566" s="1">
        <v>45282</v>
      </c>
      <c r="D566" s="1">
        <v>45287</v>
      </c>
      <c r="E566" t="s">
        <v>420</v>
      </c>
      <c r="F566">
        <v>2</v>
      </c>
      <c r="G566">
        <v>2</v>
      </c>
      <c r="H566">
        <v>5</v>
      </c>
      <c r="I566" s="2">
        <f t="shared" si="16"/>
        <v>0</v>
      </c>
      <c r="J566" s="3">
        <f t="shared" si="17"/>
        <v>95</v>
      </c>
    </row>
    <row r="567" spans="1:10" x14ac:dyDescent="0.25">
      <c r="A567" t="s">
        <v>37</v>
      </c>
      <c r="B567">
        <v>5300012988</v>
      </c>
      <c r="C567" s="1">
        <v>45268</v>
      </c>
      <c r="D567" s="1">
        <v>45287</v>
      </c>
      <c r="E567" t="s">
        <v>421</v>
      </c>
      <c r="F567">
        <v>2</v>
      </c>
      <c r="G567">
        <v>2</v>
      </c>
      <c r="H567">
        <v>19</v>
      </c>
      <c r="I567" s="2">
        <f t="shared" si="16"/>
        <v>0</v>
      </c>
      <c r="J567" s="3">
        <f t="shared" si="17"/>
        <v>81</v>
      </c>
    </row>
    <row r="568" spans="1:10" x14ac:dyDescent="0.25">
      <c r="A568" t="s">
        <v>37</v>
      </c>
      <c r="B568">
        <v>5300012988</v>
      </c>
      <c r="C568" s="1">
        <v>45268</v>
      </c>
      <c r="D568" s="1">
        <v>45287</v>
      </c>
      <c r="E568" t="s">
        <v>422</v>
      </c>
      <c r="F568">
        <v>30</v>
      </c>
      <c r="G568">
        <v>30</v>
      </c>
      <c r="H568">
        <v>19</v>
      </c>
      <c r="I568" s="2">
        <f t="shared" si="16"/>
        <v>0</v>
      </c>
      <c r="J568" s="3">
        <f t="shared" si="17"/>
        <v>81</v>
      </c>
    </row>
    <row r="569" spans="1:10" x14ac:dyDescent="0.25">
      <c r="A569" t="s">
        <v>37</v>
      </c>
      <c r="B569">
        <v>5300012988</v>
      </c>
      <c r="C569" s="1">
        <v>45268</v>
      </c>
      <c r="D569" s="1">
        <v>45287</v>
      </c>
      <c r="E569" t="s">
        <v>423</v>
      </c>
      <c r="F569">
        <v>20</v>
      </c>
      <c r="G569">
        <v>20</v>
      </c>
      <c r="H569">
        <v>19</v>
      </c>
      <c r="I569" s="2">
        <f t="shared" si="16"/>
        <v>0</v>
      </c>
      <c r="J569" s="3">
        <f t="shared" si="17"/>
        <v>81</v>
      </c>
    </row>
    <row r="570" spans="1:10" x14ac:dyDescent="0.25">
      <c r="A570" t="s">
        <v>153</v>
      </c>
      <c r="B570">
        <v>5300012990</v>
      </c>
      <c r="C570" s="1">
        <v>45270</v>
      </c>
      <c r="D570" s="1">
        <v>45265</v>
      </c>
      <c r="E570" t="s">
        <v>424</v>
      </c>
      <c r="F570">
        <v>1</v>
      </c>
      <c r="G570">
        <v>1</v>
      </c>
      <c r="H570">
        <v>-5</v>
      </c>
      <c r="I570" s="2">
        <f t="shared" si="16"/>
        <v>0</v>
      </c>
      <c r="J570" s="3">
        <f t="shared" si="17"/>
        <v>105</v>
      </c>
    </row>
    <row r="571" spans="1:10" x14ac:dyDescent="0.25">
      <c r="A571" t="s">
        <v>153</v>
      </c>
      <c r="B571">
        <v>5300012991</v>
      </c>
      <c r="C571" s="1">
        <v>45272</v>
      </c>
      <c r="D571" s="1">
        <v>45266</v>
      </c>
      <c r="E571" t="s">
        <v>425</v>
      </c>
      <c r="F571">
        <v>1</v>
      </c>
      <c r="G571">
        <v>1</v>
      </c>
      <c r="H571">
        <v>-6</v>
      </c>
      <c r="I571" s="2">
        <f t="shared" si="16"/>
        <v>0</v>
      </c>
      <c r="J571" s="3">
        <f t="shared" si="17"/>
        <v>106</v>
      </c>
    </row>
    <row r="572" spans="1:10" x14ac:dyDescent="0.25">
      <c r="A572" t="s">
        <v>426</v>
      </c>
      <c r="B572">
        <v>5300012992</v>
      </c>
      <c r="C572" s="1">
        <v>45264</v>
      </c>
      <c r="D572" s="1">
        <v>45265</v>
      </c>
      <c r="E572" t="s">
        <v>427</v>
      </c>
      <c r="F572">
        <v>1</v>
      </c>
      <c r="G572">
        <v>1</v>
      </c>
      <c r="H572">
        <v>1</v>
      </c>
      <c r="I572" s="2">
        <f t="shared" si="16"/>
        <v>0</v>
      </c>
      <c r="J572" s="3">
        <f t="shared" si="17"/>
        <v>99</v>
      </c>
    </row>
    <row r="573" spans="1:10" x14ac:dyDescent="0.25">
      <c r="A573" t="s">
        <v>14</v>
      </c>
      <c r="B573">
        <v>5300012993</v>
      </c>
      <c r="C573" s="1">
        <v>45272</v>
      </c>
      <c r="D573" s="1">
        <v>45266</v>
      </c>
      <c r="E573" t="s">
        <v>428</v>
      </c>
      <c r="F573">
        <v>100</v>
      </c>
      <c r="G573">
        <v>100</v>
      </c>
      <c r="H573">
        <v>-6</v>
      </c>
      <c r="I573" s="2">
        <f t="shared" si="16"/>
        <v>0</v>
      </c>
      <c r="J573" s="3">
        <f t="shared" si="17"/>
        <v>106</v>
      </c>
    </row>
    <row r="574" spans="1:10" x14ac:dyDescent="0.25">
      <c r="A574" t="s">
        <v>48</v>
      </c>
      <c r="B574">
        <v>5100007701</v>
      </c>
      <c r="C574" s="1">
        <v>45275</v>
      </c>
      <c r="D574" s="1">
        <v>45279</v>
      </c>
      <c r="E574" t="s">
        <v>49</v>
      </c>
      <c r="F574">
        <v>2350</v>
      </c>
      <c r="G574">
        <v>2350</v>
      </c>
      <c r="H574">
        <v>4</v>
      </c>
      <c r="I574" s="2">
        <f t="shared" si="16"/>
        <v>0</v>
      </c>
      <c r="J574" s="3">
        <f t="shared" si="17"/>
        <v>96</v>
      </c>
    </row>
    <row r="575" spans="1:10" x14ac:dyDescent="0.25">
      <c r="A575" t="s">
        <v>73</v>
      </c>
      <c r="B575">
        <v>5300012976</v>
      </c>
      <c r="C575" s="1">
        <v>45265</v>
      </c>
      <c r="D575" s="1">
        <v>45279</v>
      </c>
      <c r="E575" t="s">
        <v>429</v>
      </c>
      <c r="F575">
        <v>1</v>
      </c>
      <c r="G575">
        <v>1</v>
      </c>
      <c r="H575">
        <v>14</v>
      </c>
      <c r="I575" s="2">
        <f t="shared" si="16"/>
        <v>0</v>
      </c>
      <c r="J575" s="3">
        <f t="shared" si="17"/>
        <v>86</v>
      </c>
    </row>
    <row r="576" spans="1:10" x14ac:dyDescent="0.25">
      <c r="A576" t="s">
        <v>153</v>
      </c>
      <c r="B576">
        <v>5300012977</v>
      </c>
      <c r="C576" s="1">
        <v>45266</v>
      </c>
      <c r="D576" s="1">
        <v>45282</v>
      </c>
      <c r="E576" t="s">
        <v>430</v>
      </c>
      <c r="F576">
        <v>6</v>
      </c>
      <c r="G576">
        <v>6</v>
      </c>
      <c r="H576">
        <v>16</v>
      </c>
      <c r="I576" s="2">
        <f t="shared" si="16"/>
        <v>0</v>
      </c>
      <c r="J576" s="3">
        <f t="shared" si="17"/>
        <v>84</v>
      </c>
    </row>
    <row r="577" spans="1:10" x14ac:dyDescent="0.25">
      <c r="A577" t="s">
        <v>153</v>
      </c>
      <c r="B577">
        <v>5300012977</v>
      </c>
      <c r="C577" s="1">
        <v>45266</v>
      </c>
      <c r="D577" s="1">
        <v>45282</v>
      </c>
      <c r="E577" t="s">
        <v>431</v>
      </c>
      <c r="F577">
        <v>10</v>
      </c>
      <c r="G577">
        <v>6</v>
      </c>
      <c r="H577">
        <v>16</v>
      </c>
      <c r="I577" s="2">
        <f t="shared" si="16"/>
        <v>0</v>
      </c>
      <c r="J577" s="3">
        <f t="shared" si="17"/>
        <v>84</v>
      </c>
    </row>
    <row r="578" spans="1:10" x14ac:dyDescent="0.25">
      <c r="A578" t="s">
        <v>76</v>
      </c>
      <c r="B578">
        <v>5300012978</v>
      </c>
      <c r="C578" s="1">
        <v>45266</v>
      </c>
      <c r="D578" s="1">
        <v>45266</v>
      </c>
      <c r="E578" t="s">
        <v>432</v>
      </c>
      <c r="F578">
        <v>1</v>
      </c>
      <c r="G578">
        <v>1</v>
      </c>
      <c r="H578">
        <v>0</v>
      </c>
      <c r="I578" s="2">
        <f t="shared" si="16"/>
        <v>1</v>
      </c>
      <c r="J578" s="3">
        <f t="shared" si="17"/>
        <v>1</v>
      </c>
    </row>
    <row r="579" spans="1:10" x14ac:dyDescent="0.25">
      <c r="A579" t="s">
        <v>153</v>
      </c>
      <c r="B579">
        <v>5300012979</v>
      </c>
      <c r="C579" s="1">
        <v>45266</v>
      </c>
      <c r="D579" s="1">
        <v>45279</v>
      </c>
      <c r="E579" t="s">
        <v>433</v>
      </c>
      <c r="F579">
        <v>10</v>
      </c>
      <c r="G579">
        <v>10</v>
      </c>
      <c r="H579">
        <v>13</v>
      </c>
      <c r="I579" s="2">
        <f t="shared" ref="I579:I642" si="18">IF(AND(D579-C579=0, D579-C579=0),1, 0)</f>
        <v>0</v>
      </c>
      <c r="J579" s="3">
        <f t="shared" ref="J579:J642" si="19">IF(D579&lt;&gt;C579, 100-(D579-C579), 100%)</f>
        <v>87</v>
      </c>
    </row>
    <row r="580" spans="1:10" x14ac:dyDescent="0.25">
      <c r="A580" t="s">
        <v>18</v>
      </c>
      <c r="B580">
        <v>5300012982</v>
      </c>
      <c r="C580" s="1">
        <v>45261</v>
      </c>
      <c r="D580" s="1">
        <v>45271</v>
      </c>
      <c r="E580" t="s">
        <v>434</v>
      </c>
      <c r="F580">
        <v>1</v>
      </c>
      <c r="G580">
        <v>1</v>
      </c>
      <c r="H580">
        <v>10</v>
      </c>
      <c r="I580" s="2">
        <f t="shared" si="18"/>
        <v>0</v>
      </c>
      <c r="J580" s="3">
        <f t="shared" si="19"/>
        <v>90</v>
      </c>
    </row>
    <row r="581" spans="1:10" x14ac:dyDescent="0.25">
      <c r="A581" t="s">
        <v>124</v>
      </c>
      <c r="B581">
        <v>5300012983</v>
      </c>
      <c r="C581" s="1">
        <v>45261</v>
      </c>
      <c r="D581" s="1">
        <v>45271</v>
      </c>
      <c r="E581" t="s">
        <v>125</v>
      </c>
      <c r="F581">
        <v>26</v>
      </c>
      <c r="G581">
        <v>26</v>
      </c>
      <c r="H581">
        <v>10</v>
      </c>
      <c r="I581" s="2">
        <f t="shared" si="18"/>
        <v>0</v>
      </c>
      <c r="J581" s="3">
        <f t="shared" si="19"/>
        <v>90</v>
      </c>
    </row>
    <row r="582" spans="1:10" x14ac:dyDescent="0.25">
      <c r="A582" t="s">
        <v>435</v>
      </c>
      <c r="B582">
        <v>5100007693</v>
      </c>
      <c r="C582" s="1">
        <v>45265</v>
      </c>
      <c r="D582" s="1">
        <v>45286</v>
      </c>
      <c r="E582" t="s">
        <v>436</v>
      </c>
      <c r="F582">
        <v>300</v>
      </c>
      <c r="G582">
        <v>300</v>
      </c>
      <c r="H582">
        <v>21</v>
      </c>
      <c r="I582" s="2">
        <f t="shared" si="18"/>
        <v>0</v>
      </c>
      <c r="J582" s="3">
        <f t="shared" si="19"/>
        <v>79</v>
      </c>
    </row>
    <row r="583" spans="1:10" x14ac:dyDescent="0.25">
      <c r="A583" t="s">
        <v>76</v>
      </c>
      <c r="B583">
        <v>5100007694</v>
      </c>
      <c r="C583" s="1">
        <v>45265</v>
      </c>
      <c r="D583" s="1">
        <v>45261</v>
      </c>
      <c r="E583" t="s">
        <v>437</v>
      </c>
      <c r="F583">
        <v>5</v>
      </c>
      <c r="G583">
        <v>5</v>
      </c>
      <c r="H583">
        <v>-4</v>
      </c>
      <c r="I583" s="2">
        <f t="shared" si="18"/>
        <v>0</v>
      </c>
      <c r="J583" s="3">
        <f t="shared" si="19"/>
        <v>104</v>
      </c>
    </row>
    <row r="584" spans="1:10" x14ac:dyDescent="0.25">
      <c r="A584" t="s">
        <v>76</v>
      </c>
      <c r="B584">
        <v>5100007694</v>
      </c>
      <c r="C584" s="1">
        <v>45265</v>
      </c>
      <c r="D584" s="1">
        <v>45261</v>
      </c>
      <c r="E584" t="s">
        <v>437</v>
      </c>
      <c r="F584">
        <v>10</v>
      </c>
      <c r="G584">
        <v>5</v>
      </c>
      <c r="H584">
        <v>-4</v>
      </c>
      <c r="I584" s="2">
        <f t="shared" si="18"/>
        <v>0</v>
      </c>
      <c r="J584" s="3">
        <f t="shared" si="19"/>
        <v>104</v>
      </c>
    </row>
    <row r="585" spans="1:10" x14ac:dyDescent="0.25">
      <c r="A585" t="s">
        <v>438</v>
      </c>
      <c r="B585">
        <v>5100007696</v>
      </c>
      <c r="C585" s="1">
        <v>45283</v>
      </c>
      <c r="D585" s="1">
        <v>45287</v>
      </c>
      <c r="E585" t="s">
        <v>439</v>
      </c>
      <c r="F585">
        <v>1000</v>
      </c>
      <c r="G585">
        <v>996</v>
      </c>
      <c r="H585">
        <v>4</v>
      </c>
      <c r="I585" s="2">
        <f t="shared" si="18"/>
        <v>0</v>
      </c>
      <c r="J585" s="3">
        <f t="shared" si="19"/>
        <v>96</v>
      </c>
    </row>
    <row r="586" spans="1:10" x14ac:dyDescent="0.25">
      <c r="A586" t="s">
        <v>438</v>
      </c>
      <c r="B586">
        <v>5100007696</v>
      </c>
      <c r="C586" s="1">
        <v>45283</v>
      </c>
      <c r="D586" s="1">
        <v>45295</v>
      </c>
      <c r="E586" t="s">
        <v>439</v>
      </c>
      <c r="F586">
        <v>1000</v>
      </c>
      <c r="G586">
        <v>996.6</v>
      </c>
      <c r="H586">
        <v>12</v>
      </c>
      <c r="I586" s="2">
        <f t="shared" si="18"/>
        <v>0</v>
      </c>
      <c r="J586" s="3">
        <f t="shared" si="19"/>
        <v>88</v>
      </c>
    </row>
    <row r="587" spans="1:10" x14ac:dyDescent="0.25">
      <c r="A587" t="s">
        <v>32</v>
      </c>
      <c r="B587">
        <v>5100007697</v>
      </c>
      <c r="C587" s="1">
        <v>45265</v>
      </c>
      <c r="D587" s="1">
        <v>45266</v>
      </c>
      <c r="E587" t="s">
        <v>440</v>
      </c>
      <c r="F587">
        <v>1500</v>
      </c>
      <c r="G587">
        <v>1500</v>
      </c>
      <c r="H587">
        <v>1</v>
      </c>
      <c r="I587" s="2">
        <f t="shared" si="18"/>
        <v>0</v>
      </c>
      <c r="J587" s="3">
        <f t="shared" si="19"/>
        <v>99</v>
      </c>
    </row>
    <row r="588" spans="1:10" x14ac:dyDescent="0.25">
      <c r="A588" t="s">
        <v>435</v>
      </c>
      <c r="B588">
        <v>5100007698</v>
      </c>
      <c r="C588" s="1">
        <v>45265</v>
      </c>
      <c r="D588" s="1">
        <v>45286</v>
      </c>
      <c r="E588" t="s">
        <v>441</v>
      </c>
      <c r="F588">
        <v>235</v>
      </c>
      <c r="G588">
        <v>235</v>
      </c>
      <c r="H588">
        <v>21</v>
      </c>
      <c r="I588" s="2">
        <f t="shared" si="18"/>
        <v>0</v>
      </c>
      <c r="J588" s="3">
        <f t="shared" si="19"/>
        <v>79</v>
      </c>
    </row>
    <row r="589" spans="1:10" x14ac:dyDescent="0.25">
      <c r="A589" t="s">
        <v>442</v>
      </c>
      <c r="B589">
        <v>5300012962</v>
      </c>
      <c r="C589" s="1">
        <v>45260</v>
      </c>
      <c r="D589" s="1">
        <v>45287</v>
      </c>
      <c r="E589" t="s">
        <v>443</v>
      </c>
      <c r="F589">
        <v>1</v>
      </c>
      <c r="G589">
        <v>1</v>
      </c>
      <c r="H589">
        <v>27</v>
      </c>
      <c r="I589" s="2">
        <f t="shared" si="18"/>
        <v>0</v>
      </c>
      <c r="J589" s="3">
        <f t="shared" si="19"/>
        <v>73</v>
      </c>
    </row>
    <row r="590" spans="1:10" x14ac:dyDescent="0.25">
      <c r="A590" t="s">
        <v>215</v>
      </c>
      <c r="B590">
        <v>5300012963</v>
      </c>
      <c r="C590" s="1">
        <v>45260</v>
      </c>
      <c r="D590" s="1">
        <v>45280</v>
      </c>
      <c r="E590" t="s">
        <v>444</v>
      </c>
      <c r="F590">
        <v>1</v>
      </c>
      <c r="G590">
        <v>1</v>
      </c>
      <c r="H590">
        <v>20</v>
      </c>
      <c r="I590" s="2">
        <f t="shared" si="18"/>
        <v>0</v>
      </c>
      <c r="J590" s="3">
        <f t="shared" si="19"/>
        <v>80</v>
      </c>
    </row>
    <row r="591" spans="1:10" x14ac:dyDescent="0.25">
      <c r="A591" t="s">
        <v>50</v>
      </c>
      <c r="B591">
        <v>5300012966</v>
      </c>
      <c r="C591" s="1">
        <v>45260</v>
      </c>
      <c r="D591" s="1">
        <v>45280</v>
      </c>
      <c r="E591" t="s">
        <v>445</v>
      </c>
      <c r="F591">
        <v>3</v>
      </c>
      <c r="G591">
        <v>3</v>
      </c>
      <c r="H591">
        <v>20</v>
      </c>
      <c r="I591" s="2">
        <f t="shared" si="18"/>
        <v>0</v>
      </c>
      <c r="J591" s="3">
        <f t="shared" si="19"/>
        <v>80</v>
      </c>
    </row>
    <row r="592" spans="1:10" x14ac:dyDescent="0.25">
      <c r="A592" t="s">
        <v>59</v>
      </c>
      <c r="B592">
        <v>5300012967</v>
      </c>
      <c r="C592" s="1">
        <v>45260</v>
      </c>
      <c r="D592" s="1">
        <v>45264</v>
      </c>
      <c r="E592" t="s">
        <v>446</v>
      </c>
      <c r="F592">
        <v>1</v>
      </c>
      <c r="G592">
        <v>1</v>
      </c>
      <c r="H592">
        <v>4</v>
      </c>
      <c r="I592" s="2">
        <f t="shared" si="18"/>
        <v>0</v>
      </c>
      <c r="J592" s="3">
        <f t="shared" si="19"/>
        <v>96</v>
      </c>
    </row>
    <row r="593" spans="1:10" x14ac:dyDescent="0.25">
      <c r="A593" t="s">
        <v>126</v>
      </c>
      <c r="B593">
        <v>5300012969</v>
      </c>
      <c r="C593" s="1">
        <v>45260</v>
      </c>
      <c r="D593" s="1">
        <v>45264</v>
      </c>
      <c r="E593" t="s">
        <v>447</v>
      </c>
      <c r="F593">
        <v>1</v>
      </c>
      <c r="G593">
        <v>1</v>
      </c>
      <c r="H593">
        <v>4</v>
      </c>
      <c r="I593" s="2">
        <f t="shared" si="18"/>
        <v>0</v>
      </c>
      <c r="J593" s="3">
        <f t="shared" si="19"/>
        <v>96</v>
      </c>
    </row>
    <row r="594" spans="1:10" x14ac:dyDescent="0.25">
      <c r="A594" t="s">
        <v>282</v>
      </c>
      <c r="B594">
        <v>5300012972</v>
      </c>
      <c r="C594" s="1">
        <v>45265</v>
      </c>
      <c r="D594" s="1">
        <v>45281</v>
      </c>
      <c r="E594" t="s">
        <v>448</v>
      </c>
      <c r="F594">
        <v>1</v>
      </c>
      <c r="G594">
        <v>1</v>
      </c>
      <c r="H594">
        <v>16</v>
      </c>
      <c r="I594" s="2">
        <f t="shared" si="18"/>
        <v>0</v>
      </c>
      <c r="J594" s="3">
        <f t="shared" si="19"/>
        <v>84</v>
      </c>
    </row>
    <row r="595" spans="1:10" x14ac:dyDescent="0.25">
      <c r="A595" t="s">
        <v>449</v>
      </c>
      <c r="B595">
        <v>5300012973</v>
      </c>
      <c r="C595" s="1">
        <v>45266</v>
      </c>
      <c r="D595" s="1">
        <v>45278</v>
      </c>
      <c r="E595" t="s">
        <v>450</v>
      </c>
      <c r="F595">
        <v>1</v>
      </c>
      <c r="G595">
        <v>1</v>
      </c>
      <c r="H595">
        <v>12</v>
      </c>
      <c r="I595" s="2">
        <f t="shared" si="18"/>
        <v>0</v>
      </c>
      <c r="J595" s="3">
        <f t="shared" si="19"/>
        <v>88</v>
      </c>
    </row>
    <row r="596" spans="1:10" x14ac:dyDescent="0.25">
      <c r="A596" t="s">
        <v>451</v>
      </c>
      <c r="B596">
        <v>5300012974</v>
      </c>
      <c r="C596" s="1">
        <v>45280</v>
      </c>
      <c r="D596" s="1">
        <v>45279</v>
      </c>
      <c r="E596" t="s">
        <v>452</v>
      </c>
      <c r="F596">
        <v>1</v>
      </c>
      <c r="G596">
        <v>1</v>
      </c>
      <c r="H596">
        <v>-1</v>
      </c>
      <c r="I596" s="2">
        <f t="shared" si="18"/>
        <v>0</v>
      </c>
      <c r="J596" s="3">
        <f t="shared" si="19"/>
        <v>101</v>
      </c>
    </row>
    <row r="597" spans="1:10" x14ac:dyDescent="0.25">
      <c r="A597" t="s">
        <v>197</v>
      </c>
      <c r="B597">
        <v>5100007691</v>
      </c>
      <c r="C597" s="1">
        <v>45272</v>
      </c>
      <c r="D597" s="1">
        <v>45264</v>
      </c>
      <c r="E597" t="s">
        <v>453</v>
      </c>
      <c r="F597">
        <v>20</v>
      </c>
      <c r="G597">
        <v>20</v>
      </c>
      <c r="H597">
        <v>-8</v>
      </c>
      <c r="I597" s="2">
        <f t="shared" si="18"/>
        <v>0</v>
      </c>
      <c r="J597" s="3">
        <f t="shared" si="19"/>
        <v>108</v>
      </c>
    </row>
    <row r="598" spans="1:10" x14ac:dyDescent="0.25">
      <c r="A598" t="s">
        <v>454</v>
      </c>
      <c r="B598">
        <v>5100007680</v>
      </c>
      <c r="C598" s="1">
        <v>45280</v>
      </c>
      <c r="D598" s="1">
        <v>45275</v>
      </c>
      <c r="E598" t="s">
        <v>455</v>
      </c>
      <c r="F598">
        <v>268</v>
      </c>
      <c r="G598">
        <v>268</v>
      </c>
      <c r="H598">
        <v>-5</v>
      </c>
      <c r="I598" s="2">
        <f t="shared" si="18"/>
        <v>0</v>
      </c>
      <c r="J598" s="3">
        <f t="shared" si="19"/>
        <v>105</v>
      </c>
    </row>
    <row r="599" spans="1:10" x14ac:dyDescent="0.25">
      <c r="A599" t="s">
        <v>151</v>
      </c>
      <c r="B599">
        <v>5100007682</v>
      </c>
      <c r="C599" s="1">
        <v>45265</v>
      </c>
      <c r="D599" s="1">
        <v>45265</v>
      </c>
      <c r="E599" t="s">
        <v>152</v>
      </c>
      <c r="F599">
        <v>1200</v>
      </c>
      <c r="G599">
        <v>1200</v>
      </c>
      <c r="H599">
        <v>0</v>
      </c>
      <c r="I599" s="2">
        <f t="shared" si="18"/>
        <v>1</v>
      </c>
      <c r="J599" s="3">
        <f t="shared" si="19"/>
        <v>1</v>
      </c>
    </row>
    <row r="600" spans="1:10" x14ac:dyDescent="0.25">
      <c r="A600" t="s">
        <v>248</v>
      </c>
      <c r="B600">
        <v>5100007685</v>
      </c>
      <c r="C600" s="1">
        <v>45265</v>
      </c>
      <c r="D600" s="1">
        <v>45266</v>
      </c>
      <c r="E600" t="s">
        <v>456</v>
      </c>
      <c r="F600">
        <v>1</v>
      </c>
      <c r="G600">
        <v>1</v>
      </c>
      <c r="H600">
        <v>1</v>
      </c>
      <c r="I600" s="2">
        <f t="shared" si="18"/>
        <v>0</v>
      </c>
      <c r="J600" s="3">
        <f t="shared" si="19"/>
        <v>99</v>
      </c>
    </row>
    <row r="601" spans="1:10" x14ac:dyDescent="0.25">
      <c r="A601" t="s">
        <v>248</v>
      </c>
      <c r="B601">
        <v>5100007685</v>
      </c>
      <c r="C601" s="1">
        <v>45273</v>
      </c>
      <c r="D601" s="1">
        <v>45266</v>
      </c>
      <c r="E601" t="s">
        <v>74</v>
      </c>
      <c r="F601">
        <v>120</v>
      </c>
      <c r="G601">
        <v>120</v>
      </c>
      <c r="H601">
        <v>-7</v>
      </c>
      <c r="I601" s="2">
        <f t="shared" si="18"/>
        <v>0</v>
      </c>
      <c r="J601" s="3">
        <f t="shared" si="19"/>
        <v>107</v>
      </c>
    </row>
    <row r="602" spans="1:10" x14ac:dyDescent="0.25">
      <c r="A602" t="s">
        <v>84</v>
      </c>
      <c r="B602">
        <v>5100007687</v>
      </c>
      <c r="C602" s="1">
        <v>45270</v>
      </c>
      <c r="D602" s="1">
        <v>45266</v>
      </c>
      <c r="E602" t="s">
        <v>457</v>
      </c>
      <c r="F602">
        <v>1000</v>
      </c>
      <c r="G602">
        <v>400</v>
      </c>
      <c r="H602">
        <v>-4</v>
      </c>
      <c r="I602" s="2">
        <f t="shared" si="18"/>
        <v>0</v>
      </c>
      <c r="J602" s="3">
        <f t="shared" si="19"/>
        <v>104</v>
      </c>
    </row>
    <row r="603" spans="1:10" x14ac:dyDescent="0.25">
      <c r="A603" t="s">
        <v>84</v>
      </c>
      <c r="B603">
        <v>5100007687</v>
      </c>
      <c r="C603" s="1">
        <v>45270</v>
      </c>
      <c r="D603" s="1">
        <v>45278</v>
      </c>
      <c r="E603" t="s">
        <v>457</v>
      </c>
      <c r="F603">
        <v>1000</v>
      </c>
      <c r="G603">
        <v>600</v>
      </c>
      <c r="H603">
        <v>8</v>
      </c>
      <c r="I603" s="2">
        <f t="shared" si="18"/>
        <v>0</v>
      </c>
      <c r="J603" s="3">
        <f t="shared" si="19"/>
        <v>92</v>
      </c>
    </row>
    <row r="604" spans="1:10" x14ac:dyDescent="0.25">
      <c r="A604" t="s">
        <v>21</v>
      </c>
      <c r="B604">
        <v>5100007688</v>
      </c>
      <c r="C604" s="1">
        <v>45271</v>
      </c>
      <c r="D604" s="1">
        <v>45267</v>
      </c>
      <c r="E604" t="s">
        <v>86</v>
      </c>
      <c r="F604">
        <v>10000</v>
      </c>
      <c r="G604">
        <v>10000</v>
      </c>
      <c r="H604">
        <v>-4</v>
      </c>
      <c r="I604" s="2">
        <f t="shared" si="18"/>
        <v>0</v>
      </c>
      <c r="J604" s="3">
        <f t="shared" si="19"/>
        <v>104</v>
      </c>
    </row>
    <row r="605" spans="1:10" x14ac:dyDescent="0.25">
      <c r="A605" t="s">
        <v>21</v>
      </c>
      <c r="B605">
        <v>5100007688</v>
      </c>
      <c r="C605" s="1">
        <v>45271</v>
      </c>
      <c r="D605" s="1">
        <v>45265</v>
      </c>
      <c r="E605" t="s">
        <v>22</v>
      </c>
      <c r="F605">
        <v>4500</v>
      </c>
      <c r="G605">
        <v>4500</v>
      </c>
      <c r="H605">
        <v>-6</v>
      </c>
      <c r="I605" s="2">
        <f t="shared" si="18"/>
        <v>0</v>
      </c>
      <c r="J605" s="3">
        <f t="shared" si="19"/>
        <v>106</v>
      </c>
    </row>
    <row r="606" spans="1:10" x14ac:dyDescent="0.25">
      <c r="A606" t="s">
        <v>244</v>
      </c>
      <c r="B606">
        <v>5100007689</v>
      </c>
      <c r="C606" s="1">
        <v>45269</v>
      </c>
      <c r="D606" s="1">
        <v>45264</v>
      </c>
      <c r="E606" t="s">
        <v>458</v>
      </c>
      <c r="F606">
        <v>120</v>
      </c>
      <c r="G606">
        <v>120</v>
      </c>
      <c r="H606">
        <v>-5</v>
      </c>
      <c r="I606" s="2">
        <f t="shared" si="18"/>
        <v>0</v>
      </c>
      <c r="J606" s="3">
        <f t="shared" si="19"/>
        <v>105</v>
      </c>
    </row>
    <row r="607" spans="1:10" x14ac:dyDescent="0.25">
      <c r="A607" t="s">
        <v>26</v>
      </c>
      <c r="B607">
        <v>5300012949</v>
      </c>
      <c r="C607" s="1">
        <v>45265</v>
      </c>
      <c r="D607" s="1">
        <v>45264</v>
      </c>
      <c r="E607" t="s">
        <v>459</v>
      </c>
      <c r="F607">
        <v>50</v>
      </c>
      <c r="G607">
        <v>50</v>
      </c>
      <c r="H607">
        <v>-1</v>
      </c>
      <c r="I607" s="2">
        <f t="shared" si="18"/>
        <v>0</v>
      </c>
      <c r="J607" s="3">
        <f t="shared" si="19"/>
        <v>101</v>
      </c>
    </row>
    <row r="608" spans="1:10" x14ac:dyDescent="0.25">
      <c r="A608" t="s">
        <v>26</v>
      </c>
      <c r="B608">
        <v>5300012949</v>
      </c>
      <c r="C608" s="1">
        <v>45265</v>
      </c>
      <c r="D608" s="1">
        <v>45264</v>
      </c>
      <c r="E608" t="s">
        <v>460</v>
      </c>
      <c r="F608">
        <v>50</v>
      </c>
      <c r="G608">
        <v>12</v>
      </c>
      <c r="H608">
        <v>-1</v>
      </c>
      <c r="I608" s="2">
        <f t="shared" si="18"/>
        <v>0</v>
      </c>
      <c r="J608" s="3">
        <f t="shared" si="19"/>
        <v>101</v>
      </c>
    </row>
    <row r="609" spans="1:10" x14ac:dyDescent="0.25">
      <c r="A609" t="s">
        <v>26</v>
      </c>
      <c r="B609">
        <v>5300012949</v>
      </c>
      <c r="C609" s="1">
        <v>45265</v>
      </c>
      <c r="D609" s="1">
        <v>45264</v>
      </c>
      <c r="E609" t="s">
        <v>461</v>
      </c>
      <c r="F609">
        <v>50</v>
      </c>
      <c r="G609">
        <v>180</v>
      </c>
      <c r="H609">
        <v>-1</v>
      </c>
      <c r="I609" s="2">
        <f t="shared" si="18"/>
        <v>0</v>
      </c>
      <c r="J609" s="3">
        <f t="shared" si="19"/>
        <v>101</v>
      </c>
    </row>
    <row r="610" spans="1:10" x14ac:dyDescent="0.25">
      <c r="A610" t="s">
        <v>26</v>
      </c>
      <c r="B610">
        <v>5300012949</v>
      </c>
      <c r="C610" s="1">
        <v>45265</v>
      </c>
      <c r="D610" s="1">
        <v>45264</v>
      </c>
      <c r="E610" t="s">
        <v>462</v>
      </c>
      <c r="F610">
        <v>192</v>
      </c>
      <c r="G610">
        <v>180</v>
      </c>
      <c r="H610">
        <v>-1</v>
      </c>
      <c r="I610" s="2">
        <f t="shared" si="18"/>
        <v>0</v>
      </c>
      <c r="J610" s="3">
        <f t="shared" si="19"/>
        <v>101</v>
      </c>
    </row>
    <row r="611" spans="1:10" x14ac:dyDescent="0.25">
      <c r="A611" t="s">
        <v>26</v>
      </c>
      <c r="B611">
        <v>5300012949</v>
      </c>
      <c r="C611" s="1">
        <v>45265</v>
      </c>
      <c r="D611" s="1">
        <v>45264</v>
      </c>
      <c r="E611" t="s">
        <v>462</v>
      </c>
      <c r="F611">
        <v>192</v>
      </c>
      <c r="G611">
        <v>192</v>
      </c>
      <c r="H611">
        <v>-1</v>
      </c>
      <c r="I611" s="2">
        <f t="shared" si="18"/>
        <v>0</v>
      </c>
      <c r="J611" s="3">
        <f t="shared" si="19"/>
        <v>101</v>
      </c>
    </row>
    <row r="612" spans="1:10" x14ac:dyDescent="0.25">
      <c r="A612" t="s">
        <v>26</v>
      </c>
      <c r="B612">
        <v>5300012949</v>
      </c>
      <c r="C612" s="1">
        <v>45265</v>
      </c>
      <c r="D612" s="1">
        <v>45264</v>
      </c>
      <c r="E612" t="s">
        <v>462</v>
      </c>
      <c r="F612">
        <v>192</v>
      </c>
      <c r="G612">
        <v>12</v>
      </c>
      <c r="H612">
        <v>-1</v>
      </c>
      <c r="I612" s="2">
        <f t="shared" si="18"/>
        <v>0</v>
      </c>
      <c r="J612" s="3">
        <f t="shared" si="19"/>
        <v>101</v>
      </c>
    </row>
    <row r="613" spans="1:10" x14ac:dyDescent="0.25">
      <c r="A613" t="s">
        <v>26</v>
      </c>
      <c r="B613">
        <v>5300012949</v>
      </c>
      <c r="C613" s="1">
        <v>45265</v>
      </c>
      <c r="D613" s="1">
        <v>45264</v>
      </c>
      <c r="E613" t="s">
        <v>463</v>
      </c>
      <c r="F613">
        <v>180</v>
      </c>
      <c r="G613">
        <v>180</v>
      </c>
      <c r="H613">
        <v>-1</v>
      </c>
      <c r="I613" s="2">
        <f t="shared" si="18"/>
        <v>0</v>
      </c>
      <c r="J613" s="3">
        <f t="shared" si="19"/>
        <v>101</v>
      </c>
    </row>
    <row r="614" spans="1:10" x14ac:dyDescent="0.25">
      <c r="A614" t="s">
        <v>26</v>
      </c>
      <c r="B614">
        <v>5300012949</v>
      </c>
      <c r="C614" s="1">
        <v>45265</v>
      </c>
      <c r="D614" s="1">
        <v>45264</v>
      </c>
      <c r="E614" t="s">
        <v>463</v>
      </c>
      <c r="F614">
        <v>180</v>
      </c>
      <c r="G614">
        <v>192</v>
      </c>
      <c r="H614">
        <v>-1</v>
      </c>
      <c r="I614" s="2">
        <f t="shared" si="18"/>
        <v>0</v>
      </c>
      <c r="J614" s="3">
        <f t="shared" si="19"/>
        <v>101</v>
      </c>
    </row>
    <row r="615" spans="1:10" x14ac:dyDescent="0.25">
      <c r="A615" t="s">
        <v>26</v>
      </c>
      <c r="B615">
        <v>5300012949</v>
      </c>
      <c r="C615" s="1">
        <v>45265</v>
      </c>
      <c r="D615" s="1">
        <v>45264</v>
      </c>
      <c r="E615" t="s">
        <v>463</v>
      </c>
      <c r="F615">
        <v>180</v>
      </c>
      <c r="G615">
        <v>12</v>
      </c>
      <c r="H615">
        <v>-1</v>
      </c>
      <c r="I615" s="2">
        <f t="shared" si="18"/>
        <v>0</v>
      </c>
      <c r="J615" s="3">
        <f t="shared" si="19"/>
        <v>101</v>
      </c>
    </row>
    <row r="616" spans="1:10" x14ac:dyDescent="0.25">
      <c r="A616" t="s">
        <v>26</v>
      </c>
      <c r="B616">
        <v>5300012949</v>
      </c>
      <c r="C616" s="1">
        <v>45265</v>
      </c>
      <c r="D616" s="1">
        <v>45264</v>
      </c>
      <c r="E616" t="s">
        <v>464</v>
      </c>
      <c r="F616">
        <v>12</v>
      </c>
      <c r="G616">
        <v>12</v>
      </c>
      <c r="H616">
        <v>-1</v>
      </c>
      <c r="I616" s="2">
        <f t="shared" si="18"/>
        <v>0</v>
      </c>
      <c r="J616" s="3">
        <f t="shared" si="19"/>
        <v>101</v>
      </c>
    </row>
    <row r="617" spans="1:10" x14ac:dyDescent="0.25">
      <c r="A617" t="s">
        <v>465</v>
      </c>
      <c r="B617">
        <v>5300012951</v>
      </c>
      <c r="C617" s="1">
        <v>45258</v>
      </c>
      <c r="D617" s="1">
        <v>45287</v>
      </c>
      <c r="E617" t="s">
        <v>466</v>
      </c>
      <c r="F617">
        <v>1</v>
      </c>
      <c r="G617">
        <v>1</v>
      </c>
      <c r="H617">
        <v>29</v>
      </c>
      <c r="I617" s="2">
        <f t="shared" si="18"/>
        <v>0</v>
      </c>
      <c r="J617" s="3">
        <f t="shared" si="19"/>
        <v>71</v>
      </c>
    </row>
    <row r="618" spans="1:10" x14ac:dyDescent="0.25">
      <c r="A618" t="s">
        <v>467</v>
      </c>
      <c r="B618">
        <v>5300012952</v>
      </c>
      <c r="C618" s="1">
        <v>45258</v>
      </c>
      <c r="D618" s="1">
        <v>45286</v>
      </c>
      <c r="E618" t="s">
        <v>468</v>
      </c>
      <c r="F618">
        <v>1</v>
      </c>
      <c r="G618">
        <v>1</v>
      </c>
      <c r="H618">
        <v>28</v>
      </c>
      <c r="I618" s="2">
        <f t="shared" si="18"/>
        <v>0</v>
      </c>
      <c r="J618" s="3">
        <f t="shared" si="19"/>
        <v>72</v>
      </c>
    </row>
    <row r="619" spans="1:10" x14ac:dyDescent="0.25">
      <c r="A619" t="s">
        <v>248</v>
      </c>
      <c r="B619">
        <v>5300012953</v>
      </c>
      <c r="C619" s="1">
        <v>45265</v>
      </c>
      <c r="D619" s="1">
        <v>45265</v>
      </c>
      <c r="E619" t="s">
        <v>469</v>
      </c>
      <c r="F619">
        <v>4</v>
      </c>
      <c r="G619">
        <v>5</v>
      </c>
      <c r="H619">
        <v>0</v>
      </c>
      <c r="I619" s="2">
        <f t="shared" si="18"/>
        <v>1</v>
      </c>
      <c r="J619" s="3">
        <f t="shared" si="19"/>
        <v>1</v>
      </c>
    </row>
    <row r="620" spans="1:10" x14ac:dyDescent="0.25">
      <c r="A620" t="s">
        <v>248</v>
      </c>
      <c r="B620">
        <v>5300012953</v>
      </c>
      <c r="C620" s="1">
        <v>45265</v>
      </c>
      <c r="D620" s="1">
        <v>45265</v>
      </c>
      <c r="E620" t="s">
        <v>469</v>
      </c>
      <c r="F620">
        <v>4</v>
      </c>
      <c r="G620">
        <v>4</v>
      </c>
      <c r="H620">
        <v>0</v>
      </c>
      <c r="I620" s="2">
        <f t="shared" si="18"/>
        <v>1</v>
      </c>
      <c r="J620" s="3">
        <f t="shared" si="19"/>
        <v>1</v>
      </c>
    </row>
    <row r="621" spans="1:10" x14ac:dyDescent="0.25">
      <c r="A621" t="s">
        <v>248</v>
      </c>
      <c r="B621">
        <v>5300012953</v>
      </c>
      <c r="C621" s="1">
        <v>45265</v>
      </c>
      <c r="D621" s="1">
        <v>45265</v>
      </c>
      <c r="E621" t="s">
        <v>470</v>
      </c>
      <c r="F621">
        <v>5</v>
      </c>
      <c r="G621">
        <v>5</v>
      </c>
      <c r="H621">
        <v>0</v>
      </c>
      <c r="I621" s="2">
        <f t="shared" si="18"/>
        <v>1</v>
      </c>
      <c r="J621" s="3">
        <f t="shared" si="19"/>
        <v>1</v>
      </c>
    </row>
    <row r="622" spans="1:10" x14ac:dyDescent="0.25">
      <c r="A622" t="s">
        <v>471</v>
      </c>
      <c r="B622">
        <v>5300012954</v>
      </c>
      <c r="C622" s="1">
        <v>45258</v>
      </c>
      <c r="D622" s="1">
        <v>45275</v>
      </c>
      <c r="E622" t="s">
        <v>472</v>
      </c>
      <c r="F622">
        <v>1</v>
      </c>
      <c r="G622">
        <v>1</v>
      </c>
      <c r="H622">
        <v>17</v>
      </c>
      <c r="I622" s="2">
        <f t="shared" si="18"/>
        <v>0</v>
      </c>
      <c r="J622" s="3">
        <f t="shared" si="19"/>
        <v>83</v>
      </c>
    </row>
    <row r="623" spans="1:10" x14ac:dyDescent="0.25">
      <c r="A623" t="s">
        <v>80</v>
      </c>
      <c r="B623">
        <v>5300012957</v>
      </c>
      <c r="C623" s="1">
        <v>45265</v>
      </c>
      <c r="D623" s="1">
        <v>45264</v>
      </c>
      <c r="E623" t="s">
        <v>316</v>
      </c>
      <c r="F623">
        <v>20</v>
      </c>
      <c r="G623">
        <v>10</v>
      </c>
      <c r="H623">
        <v>-1</v>
      </c>
      <c r="I623" s="2">
        <f t="shared" si="18"/>
        <v>0</v>
      </c>
      <c r="J623" s="3">
        <f t="shared" si="19"/>
        <v>101</v>
      </c>
    </row>
    <row r="624" spans="1:10" x14ac:dyDescent="0.25">
      <c r="A624" t="s">
        <v>80</v>
      </c>
      <c r="B624">
        <v>5300012957</v>
      </c>
      <c r="C624" s="1">
        <v>45265</v>
      </c>
      <c r="D624" s="1">
        <v>45264</v>
      </c>
      <c r="E624" t="s">
        <v>238</v>
      </c>
      <c r="F624">
        <v>10</v>
      </c>
      <c r="G624">
        <v>10</v>
      </c>
      <c r="H624">
        <v>-1</v>
      </c>
      <c r="I624" s="2">
        <f t="shared" si="18"/>
        <v>0</v>
      </c>
      <c r="J624" s="3">
        <f t="shared" si="19"/>
        <v>101</v>
      </c>
    </row>
    <row r="625" spans="1:10" x14ac:dyDescent="0.25">
      <c r="A625" t="s">
        <v>80</v>
      </c>
      <c r="B625">
        <v>5300012957</v>
      </c>
      <c r="C625" s="1">
        <v>45265</v>
      </c>
      <c r="D625" s="1">
        <v>45264</v>
      </c>
      <c r="E625" t="s">
        <v>473</v>
      </c>
      <c r="F625">
        <v>20</v>
      </c>
      <c r="G625">
        <v>10</v>
      </c>
      <c r="H625">
        <v>-1</v>
      </c>
      <c r="I625" s="2">
        <f t="shared" si="18"/>
        <v>0</v>
      </c>
      <c r="J625" s="3">
        <f t="shared" si="19"/>
        <v>101</v>
      </c>
    </row>
    <row r="626" spans="1:10" x14ac:dyDescent="0.25">
      <c r="A626" t="s">
        <v>73</v>
      </c>
      <c r="B626">
        <v>5100007676</v>
      </c>
      <c r="C626" s="1">
        <v>45271</v>
      </c>
      <c r="D626" s="1">
        <v>45275</v>
      </c>
      <c r="E626" t="s">
        <v>474</v>
      </c>
      <c r="F626">
        <v>10</v>
      </c>
      <c r="G626">
        <v>6</v>
      </c>
      <c r="H626">
        <v>4</v>
      </c>
      <c r="I626" s="2">
        <f t="shared" si="18"/>
        <v>0</v>
      </c>
      <c r="J626" s="3">
        <f t="shared" si="19"/>
        <v>96</v>
      </c>
    </row>
    <row r="627" spans="1:10" x14ac:dyDescent="0.25">
      <c r="A627" t="s">
        <v>73</v>
      </c>
      <c r="B627">
        <v>5100007676</v>
      </c>
      <c r="C627" s="1">
        <v>45271</v>
      </c>
      <c r="D627" s="1">
        <v>45275</v>
      </c>
      <c r="E627" t="s">
        <v>475</v>
      </c>
      <c r="F627">
        <v>6</v>
      </c>
      <c r="G627">
        <v>6</v>
      </c>
      <c r="H627">
        <v>4</v>
      </c>
      <c r="I627" s="2">
        <f t="shared" si="18"/>
        <v>0</v>
      </c>
      <c r="J627" s="3">
        <f t="shared" si="19"/>
        <v>96</v>
      </c>
    </row>
    <row r="628" spans="1:10" x14ac:dyDescent="0.25">
      <c r="A628" t="s">
        <v>73</v>
      </c>
      <c r="B628">
        <v>5100007676</v>
      </c>
      <c r="C628" s="1">
        <v>45271</v>
      </c>
      <c r="D628" s="1">
        <v>45275</v>
      </c>
      <c r="E628" t="s">
        <v>205</v>
      </c>
      <c r="F628">
        <v>10</v>
      </c>
      <c r="G628">
        <v>6</v>
      </c>
      <c r="H628">
        <v>4</v>
      </c>
      <c r="I628" s="2">
        <f t="shared" si="18"/>
        <v>0</v>
      </c>
      <c r="J628" s="3">
        <f t="shared" si="19"/>
        <v>96</v>
      </c>
    </row>
    <row r="629" spans="1:10" x14ac:dyDescent="0.25">
      <c r="A629" t="s">
        <v>107</v>
      </c>
      <c r="B629">
        <v>5100007678</v>
      </c>
      <c r="C629" s="1">
        <v>45266</v>
      </c>
      <c r="D629" s="1">
        <v>45294</v>
      </c>
      <c r="E629" t="s">
        <v>476</v>
      </c>
      <c r="F629">
        <v>300</v>
      </c>
      <c r="G629">
        <v>300</v>
      </c>
      <c r="H629">
        <v>28</v>
      </c>
      <c r="I629" s="2">
        <f t="shared" si="18"/>
        <v>0</v>
      </c>
      <c r="J629" s="3">
        <f t="shared" si="19"/>
        <v>72</v>
      </c>
    </row>
    <row r="630" spans="1:10" x14ac:dyDescent="0.25">
      <c r="A630" t="s">
        <v>209</v>
      </c>
      <c r="B630">
        <v>5300012930</v>
      </c>
      <c r="C630" s="1">
        <v>45258</v>
      </c>
      <c r="D630" s="1">
        <v>45264</v>
      </c>
      <c r="E630" t="s">
        <v>477</v>
      </c>
      <c r="F630">
        <v>600</v>
      </c>
      <c r="G630">
        <v>600</v>
      </c>
      <c r="H630">
        <v>6</v>
      </c>
      <c r="I630" s="2">
        <f t="shared" si="18"/>
        <v>0</v>
      </c>
      <c r="J630" s="3">
        <f t="shared" si="19"/>
        <v>94</v>
      </c>
    </row>
    <row r="631" spans="1:10" x14ac:dyDescent="0.25">
      <c r="A631" t="s">
        <v>114</v>
      </c>
      <c r="B631">
        <v>5300012932</v>
      </c>
      <c r="C631" s="1">
        <v>45257</v>
      </c>
      <c r="D631" s="1">
        <v>45272</v>
      </c>
      <c r="E631" t="s">
        <v>478</v>
      </c>
      <c r="F631">
        <v>1</v>
      </c>
      <c r="G631">
        <v>1</v>
      </c>
      <c r="H631">
        <v>15</v>
      </c>
      <c r="I631" s="2">
        <f t="shared" si="18"/>
        <v>0</v>
      </c>
      <c r="J631" s="3">
        <f t="shared" si="19"/>
        <v>85</v>
      </c>
    </row>
    <row r="632" spans="1:10" x14ac:dyDescent="0.25">
      <c r="A632" t="s">
        <v>292</v>
      </c>
      <c r="B632">
        <v>5300012938</v>
      </c>
      <c r="C632" s="1">
        <v>45257</v>
      </c>
      <c r="D632" s="1">
        <v>45265</v>
      </c>
      <c r="E632" t="s">
        <v>479</v>
      </c>
      <c r="F632">
        <v>2</v>
      </c>
      <c r="G632">
        <v>2</v>
      </c>
      <c r="H632">
        <v>8</v>
      </c>
      <c r="I632" s="2">
        <f t="shared" si="18"/>
        <v>0</v>
      </c>
      <c r="J632" s="3">
        <f t="shared" si="19"/>
        <v>92</v>
      </c>
    </row>
    <row r="633" spans="1:10" x14ac:dyDescent="0.25">
      <c r="A633" t="s">
        <v>37</v>
      </c>
      <c r="B633">
        <v>5300012939</v>
      </c>
      <c r="C633" s="1">
        <v>45260</v>
      </c>
      <c r="D633" s="1">
        <v>45287</v>
      </c>
      <c r="E633" t="s">
        <v>480</v>
      </c>
      <c r="F633">
        <v>50</v>
      </c>
      <c r="G633">
        <v>50</v>
      </c>
      <c r="H633">
        <v>27</v>
      </c>
      <c r="I633" s="2">
        <f t="shared" si="18"/>
        <v>0</v>
      </c>
      <c r="J633" s="3">
        <f t="shared" si="19"/>
        <v>73</v>
      </c>
    </row>
    <row r="634" spans="1:10" x14ac:dyDescent="0.25">
      <c r="A634" t="s">
        <v>481</v>
      </c>
      <c r="B634">
        <v>5300012913</v>
      </c>
      <c r="C634" s="1">
        <v>45254</v>
      </c>
      <c r="D634" s="1">
        <v>45265</v>
      </c>
      <c r="E634" t="s">
        <v>482</v>
      </c>
      <c r="F634">
        <v>1</v>
      </c>
      <c r="G634">
        <v>1</v>
      </c>
      <c r="H634">
        <v>11</v>
      </c>
      <c r="I634" s="2">
        <f t="shared" si="18"/>
        <v>0</v>
      </c>
      <c r="J634" s="3">
        <f t="shared" si="19"/>
        <v>89</v>
      </c>
    </row>
    <row r="635" spans="1:10" x14ac:dyDescent="0.25">
      <c r="A635" t="s">
        <v>73</v>
      </c>
      <c r="B635">
        <v>5300012919</v>
      </c>
      <c r="C635" s="1">
        <v>45252</v>
      </c>
      <c r="D635" s="1">
        <v>45301</v>
      </c>
      <c r="E635" t="s">
        <v>483</v>
      </c>
      <c r="F635">
        <v>1</v>
      </c>
      <c r="G635">
        <v>1</v>
      </c>
      <c r="H635">
        <v>49</v>
      </c>
      <c r="I635" s="2">
        <f t="shared" si="18"/>
        <v>0</v>
      </c>
      <c r="J635" s="3">
        <f t="shared" si="19"/>
        <v>51</v>
      </c>
    </row>
    <row r="636" spans="1:10" x14ac:dyDescent="0.25">
      <c r="A636" t="s">
        <v>73</v>
      </c>
      <c r="B636">
        <v>5300012919</v>
      </c>
      <c r="C636" s="1">
        <v>45252</v>
      </c>
      <c r="D636" s="1">
        <v>45301</v>
      </c>
      <c r="E636" t="s">
        <v>484</v>
      </c>
      <c r="F636">
        <v>3</v>
      </c>
      <c r="G636">
        <v>3</v>
      </c>
      <c r="H636">
        <v>49</v>
      </c>
      <c r="I636" s="2">
        <f t="shared" si="18"/>
        <v>0</v>
      </c>
      <c r="J636" s="3">
        <f t="shared" si="19"/>
        <v>51</v>
      </c>
    </row>
    <row r="637" spans="1:10" x14ac:dyDescent="0.25">
      <c r="A637" t="s">
        <v>73</v>
      </c>
      <c r="B637">
        <v>5300012919</v>
      </c>
      <c r="C637" s="1">
        <v>45252</v>
      </c>
      <c r="D637" s="1">
        <v>45301</v>
      </c>
      <c r="E637" t="s">
        <v>485</v>
      </c>
      <c r="F637">
        <v>5</v>
      </c>
      <c r="G637">
        <v>5</v>
      </c>
      <c r="H637">
        <v>49</v>
      </c>
      <c r="I637" s="2">
        <f t="shared" si="18"/>
        <v>0</v>
      </c>
      <c r="J637" s="3">
        <f t="shared" si="19"/>
        <v>51</v>
      </c>
    </row>
    <row r="638" spans="1:10" x14ac:dyDescent="0.25">
      <c r="A638" t="s">
        <v>73</v>
      </c>
      <c r="B638">
        <v>5300012904</v>
      </c>
      <c r="C638" s="1">
        <v>45251</v>
      </c>
      <c r="D638" s="1">
        <v>45261</v>
      </c>
      <c r="E638" t="s">
        <v>486</v>
      </c>
      <c r="F638">
        <v>3</v>
      </c>
      <c r="G638">
        <v>25</v>
      </c>
      <c r="H638">
        <v>10</v>
      </c>
      <c r="I638" s="2">
        <f t="shared" si="18"/>
        <v>0</v>
      </c>
      <c r="J638" s="3">
        <f t="shared" si="19"/>
        <v>90</v>
      </c>
    </row>
    <row r="639" spans="1:10" x14ac:dyDescent="0.25">
      <c r="A639" t="s">
        <v>73</v>
      </c>
      <c r="B639">
        <v>5300012904</v>
      </c>
      <c r="C639" s="1">
        <v>45251</v>
      </c>
      <c r="D639" s="1">
        <v>45261</v>
      </c>
      <c r="E639" t="s">
        <v>487</v>
      </c>
      <c r="F639">
        <v>25</v>
      </c>
      <c r="G639">
        <v>25</v>
      </c>
      <c r="H639">
        <v>10</v>
      </c>
      <c r="I639" s="2">
        <f t="shared" si="18"/>
        <v>0</v>
      </c>
      <c r="J639" s="3">
        <f t="shared" si="19"/>
        <v>90</v>
      </c>
    </row>
    <row r="640" spans="1:10" x14ac:dyDescent="0.25">
      <c r="A640" t="s">
        <v>73</v>
      </c>
      <c r="B640">
        <v>5300012904</v>
      </c>
      <c r="C640" s="1">
        <v>45251</v>
      </c>
      <c r="D640" s="1">
        <v>45261</v>
      </c>
      <c r="E640" t="s">
        <v>488</v>
      </c>
      <c r="F640">
        <v>3</v>
      </c>
      <c r="G640">
        <v>25</v>
      </c>
      <c r="H640">
        <v>10</v>
      </c>
      <c r="I640" s="2">
        <f t="shared" si="18"/>
        <v>0</v>
      </c>
      <c r="J640" s="3">
        <f t="shared" si="19"/>
        <v>90</v>
      </c>
    </row>
    <row r="641" spans="1:10" x14ac:dyDescent="0.25">
      <c r="A641" t="s">
        <v>73</v>
      </c>
      <c r="B641">
        <v>5300012904</v>
      </c>
      <c r="C641" s="1">
        <v>45251</v>
      </c>
      <c r="D641" s="1">
        <v>45261</v>
      </c>
      <c r="E641" t="s">
        <v>489</v>
      </c>
      <c r="F641">
        <v>3</v>
      </c>
      <c r="G641">
        <v>25</v>
      </c>
      <c r="H641">
        <v>10</v>
      </c>
      <c r="I641" s="2">
        <f t="shared" si="18"/>
        <v>0</v>
      </c>
      <c r="J641" s="3">
        <f t="shared" si="19"/>
        <v>90</v>
      </c>
    </row>
    <row r="642" spans="1:10" x14ac:dyDescent="0.25">
      <c r="A642" t="s">
        <v>73</v>
      </c>
      <c r="B642">
        <v>5300012904</v>
      </c>
      <c r="C642" s="1">
        <v>45251</v>
      </c>
      <c r="D642" s="1">
        <v>45261</v>
      </c>
      <c r="E642" t="s">
        <v>490</v>
      </c>
      <c r="F642">
        <v>3</v>
      </c>
      <c r="G642">
        <v>25</v>
      </c>
      <c r="H642">
        <v>10</v>
      </c>
      <c r="I642" s="2">
        <f t="shared" si="18"/>
        <v>0</v>
      </c>
      <c r="J642" s="3">
        <f t="shared" si="19"/>
        <v>90</v>
      </c>
    </row>
    <row r="643" spans="1:10" x14ac:dyDescent="0.25">
      <c r="A643" t="s">
        <v>350</v>
      </c>
      <c r="B643">
        <v>5300012908</v>
      </c>
      <c r="C643" s="1">
        <v>45251</v>
      </c>
      <c r="D643" s="1">
        <v>45281</v>
      </c>
      <c r="E643" t="s">
        <v>351</v>
      </c>
      <c r="F643">
        <v>1</v>
      </c>
      <c r="G643">
        <v>1</v>
      </c>
      <c r="H643">
        <v>30</v>
      </c>
      <c r="I643" s="2">
        <f t="shared" ref="I643:I668" si="20">IF(AND(D643-C643=0, D643-C643=0),1, 0)</f>
        <v>0</v>
      </c>
      <c r="J643" s="3">
        <f t="shared" ref="J643:J668" si="21">IF(D643&lt;&gt;C643, 100-(D643-C643), 100%)</f>
        <v>70</v>
      </c>
    </row>
    <row r="644" spans="1:10" x14ac:dyDescent="0.25">
      <c r="A644" t="s">
        <v>156</v>
      </c>
      <c r="B644">
        <v>5300012910</v>
      </c>
      <c r="C644" s="1">
        <v>45251</v>
      </c>
      <c r="D644" s="1">
        <v>45265</v>
      </c>
      <c r="E644" t="s">
        <v>157</v>
      </c>
      <c r="F644">
        <v>1</v>
      </c>
      <c r="G644">
        <v>1</v>
      </c>
      <c r="H644">
        <v>14</v>
      </c>
      <c r="I644" s="2">
        <f t="shared" si="20"/>
        <v>0</v>
      </c>
      <c r="J644" s="3">
        <f t="shared" si="21"/>
        <v>86</v>
      </c>
    </row>
    <row r="645" spans="1:10" x14ac:dyDescent="0.25">
      <c r="A645" t="s">
        <v>492</v>
      </c>
      <c r="B645">
        <v>5300012912</v>
      </c>
      <c r="C645" s="1">
        <v>45251</v>
      </c>
      <c r="D645" s="1">
        <v>45275</v>
      </c>
      <c r="E645" t="s">
        <v>493</v>
      </c>
      <c r="F645">
        <v>3</v>
      </c>
      <c r="G645">
        <v>3</v>
      </c>
      <c r="H645">
        <v>24</v>
      </c>
      <c r="I645" s="2">
        <f t="shared" si="20"/>
        <v>0</v>
      </c>
      <c r="J645" s="3">
        <f t="shared" si="21"/>
        <v>76</v>
      </c>
    </row>
    <row r="646" spans="1:10" x14ac:dyDescent="0.25">
      <c r="A646" t="s">
        <v>107</v>
      </c>
      <c r="B646">
        <v>5100007667</v>
      </c>
      <c r="C646" s="1">
        <v>45262</v>
      </c>
      <c r="D646" s="1">
        <v>45265</v>
      </c>
      <c r="E646" t="s">
        <v>494</v>
      </c>
      <c r="F646">
        <v>15000</v>
      </c>
      <c r="G646">
        <v>15000</v>
      </c>
      <c r="H646">
        <v>3</v>
      </c>
      <c r="I646" s="2">
        <f t="shared" si="20"/>
        <v>0</v>
      </c>
      <c r="J646" s="3">
        <f t="shared" si="21"/>
        <v>97</v>
      </c>
    </row>
    <row r="647" spans="1:10" x14ac:dyDescent="0.25">
      <c r="A647" t="s">
        <v>491</v>
      </c>
      <c r="B647">
        <v>5300012897</v>
      </c>
      <c r="C647" s="1">
        <v>45250</v>
      </c>
      <c r="D647" s="1">
        <v>45265</v>
      </c>
      <c r="E647" t="s">
        <v>495</v>
      </c>
      <c r="F647">
        <v>1</v>
      </c>
      <c r="G647">
        <v>1</v>
      </c>
      <c r="H647">
        <v>15</v>
      </c>
      <c r="I647" s="2">
        <f t="shared" si="20"/>
        <v>0</v>
      </c>
      <c r="J647" s="3">
        <f t="shared" si="21"/>
        <v>85</v>
      </c>
    </row>
    <row r="648" spans="1:10" x14ac:dyDescent="0.25">
      <c r="A648" t="s">
        <v>496</v>
      </c>
      <c r="B648">
        <v>5300012899</v>
      </c>
      <c r="C648" s="1">
        <v>45250</v>
      </c>
      <c r="D648" s="1">
        <v>45273</v>
      </c>
      <c r="E648" t="s">
        <v>497</v>
      </c>
      <c r="F648">
        <v>1</v>
      </c>
      <c r="G648">
        <v>1</v>
      </c>
      <c r="H648">
        <v>23</v>
      </c>
      <c r="I648" s="2">
        <f t="shared" si="20"/>
        <v>0</v>
      </c>
      <c r="J648" s="3">
        <f t="shared" si="21"/>
        <v>77</v>
      </c>
    </row>
    <row r="649" spans="1:10" x14ac:dyDescent="0.25">
      <c r="A649" t="s">
        <v>498</v>
      </c>
      <c r="B649">
        <v>5300012896</v>
      </c>
      <c r="C649" s="1">
        <v>45247</v>
      </c>
      <c r="D649" s="1">
        <v>45265</v>
      </c>
      <c r="E649" t="s">
        <v>499</v>
      </c>
      <c r="F649">
        <v>1</v>
      </c>
      <c r="G649">
        <v>1</v>
      </c>
      <c r="H649">
        <v>18</v>
      </c>
      <c r="I649" s="2">
        <f t="shared" si="20"/>
        <v>0</v>
      </c>
      <c r="J649" s="3">
        <f t="shared" si="21"/>
        <v>82</v>
      </c>
    </row>
    <row r="650" spans="1:10" x14ac:dyDescent="0.25">
      <c r="A650" t="s">
        <v>73</v>
      </c>
      <c r="B650">
        <v>5300012887</v>
      </c>
      <c r="C650" s="1">
        <v>45246</v>
      </c>
      <c r="D650" s="1">
        <v>45261</v>
      </c>
      <c r="E650" t="s">
        <v>500</v>
      </c>
      <c r="F650">
        <v>4</v>
      </c>
      <c r="G650">
        <v>4</v>
      </c>
      <c r="H650">
        <v>15</v>
      </c>
      <c r="I650" s="2">
        <f t="shared" si="20"/>
        <v>0</v>
      </c>
      <c r="J650" s="3">
        <f t="shared" si="21"/>
        <v>85</v>
      </c>
    </row>
    <row r="651" spans="1:10" x14ac:dyDescent="0.25">
      <c r="A651" t="s">
        <v>192</v>
      </c>
      <c r="B651">
        <v>5100007656</v>
      </c>
      <c r="C651" s="1">
        <v>45247</v>
      </c>
      <c r="D651" s="1">
        <v>45275</v>
      </c>
      <c r="E651" t="s">
        <v>211</v>
      </c>
      <c r="F651">
        <v>6000</v>
      </c>
      <c r="G651">
        <v>4750</v>
      </c>
      <c r="H651">
        <v>28</v>
      </c>
      <c r="I651" s="2">
        <f t="shared" si="20"/>
        <v>0</v>
      </c>
      <c r="J651" s="3">
        <f t="shared" si="21"/>
        <v>72</v>
      </c>
    </row>
    <row r="652" spans="1:10" x14ac:dyDescent="0.25">
      <c r="A652" t="s">
        <v>192</v>
      </c>
      <c r="B652">
        <v>5100007656</v>
      </c>
      <c r="C652" s="1">
        <v>45247</v>
      </c>
      <c r="D652" s="1">
        <v>45301</v>
      </c>
      <c r="E652" t="s">
        <v>211</v>
      </c>
      <c r="F652">
        <v>6000</v>
      </c>
      <c r="G652">
        <v>1250</v>
      </c>
      <c r="H652">
        <v>54</v>
      </c>
      <c r="I652" s="2">
        <f t="shared" si="20"/>
        <v>0</v>
      </c>
      <c r="J652" s="3">
        <f t="shared" si="21"/>
        <v>46</v>
      </c>
    </row>
    <row r="653" spans="1:10" x14ac:dyDescent="0.25">
      <c r="A653" t="s">
        <v>501</v>
      </c>
      <c r="B653">
        <v>5100007659</v>
      </c>
      <c r="C653" s="1">
        <v>45246</v>
      </c>
      <c r="D653" s="1">
        <v>45299</v>
      </c>
      <c r="E653" t="s">
        <v>502</v>
      </c>
      <c r="F653">
        <v>400</v>
      </c>
      <c r="G653">
        <v>380</v>
      </c>
      <c r="H653">
        <v>53</v>
      </c>
      <c r="I653" s="2">
        <f t="shared" si="20"/>
        <v>0</v>
      </c>
      <c r="J653" s="3">
        <f t="shared" si="21"/>
        <v>47</v>
      </c>
    </row>
    <row r="654" spans="1:10" x14ac:dyDescent="0.25">
      <c r="A654" t="s">
        <v>501</v>
      </c>
      <c r="B654">
        <v>5100007659</v>
      </c>
      <c r="C654" s="1">
        <v>45246</v>
      </c>
      <c r="D654" s="1">
        <v>45299</v>
      </c>
      <c r="E654" t="s">
        <v>503</v>
      </c>
      <c r="F654">
        <v>600</v>
      </c>
      <c r="G654">
        <v>380</v>
      </c>
      <c r="H654">
        <v>53</v>
      </c>
      <c r="I654" s="2">
        <f t="shared" si="20"/>
        <v>0</v>
      </c>
      <c r="J654" s="3">
        <f t="shared" si="21"/>
        <v>47</v>
      </c>
    </row>
    <row r="655" spans="1:10" x14ac:dyDescent="0.25">
      <c r="A655" t="s">
        <v>504</v>
      </c>
      <c r="B655">
        <v>5300012872</v>
      </c>
      <c r="C655" s="1">
        <v>45240</v>
      </c>
      <c r="D655" s="1">
        <v>45267</v>
      </c>
      <c r="E655" t="s">
        <v>505</v>
      </c>
      <c r="F655">
        <v>1</v>
      </c>
      <c r="G655">
        <v>1</v>
      </c>
      <c r="H655">
        <v>27</v>
      </c>
      <c r="I655" s="2">
        <f t="shared" si="20"/>
        <v>0</v>
      </c>
      <c r="J655" s="3">
        <f t="shared" si="21"/>
        <v>73</v>
      </c>
    </row>
    <row r="656" spans="1:10" x14ac:dyDescent="0.25">
      <c r="A656" t="s">
        <v>363</v>
      </c>
      <c r="B656">
        <v>5300012846</v>
      </c>
      <c r="C656" s="1">
        <v>45246</v>
      </c>
      <c r="D656" s="1">
        <v>45266</v>
      </c>
      <c r="E656" t="s">
        <v>506</v>
      </c>
      <c r="F656">
        <v>1</v>
      </c>
      <c r="G656">
        <v>1</v>
      </c>
      <c r="H656">
        <v>20</v>
      </c>
      <c r="I656" s="2">
        <f t="shared" si="20"/>
        <v>0</v>
      </c>
      <c r="J656" s="3">
        <f t="shared" si="21"/>
        <v>80</v>
      </c>
    </row>
    <row r="657" spans="1:10" x14ac:dyDescent="0.25">
      <c r="A657" t="s">
        <v>507</v>
      </c>
      <c r="B657">
        <v>5300012829</v>
      </c>
      <c r="C657" s="1">
        <v>45239</v>
      </c>
      <c r="D657" s="1">
        <v>45271</v>
      </c>
      <c r="E657" t="s">
        <v>508</v>
      </c>
      <c r="F657">
        <v>1</v>
      </c>
      <c r="G657">
        <v>1</v>
      </c>
      <c r="H657">
        <v>32</v>
      </c>
      <c r="I657" s="2">
        <f t="shared" si="20"/>
        <v>0</v>
      </c>
      <c r="J657" s="3">
        <f t="shared" si="21"/>
        <v>68</v>
      </c>
    </row>
    <row r="658" spans="1:10" x14ac:dyDescent="0.25">
      <c r="A658" t="s">
        <v>65</v>
      </c>
      <c r="B658">
        <v>5300012830</v>
      </c>
      <c r="C658" s="1">
        <v>45245</v>
      </c>
      <c r="D658" s="1">
        <v>45265</v>
      </c>
      <c r="E658" t="s">
        <v>509</v>
      </c>
      <c r="F658">
        <v>200</v>
      </c>
      <c r="G658">
        <v>200</v>
      </c>
      <c r="H658">
        <v>20</v>
      </c>
      <c r="I658" s="2">
        <f t="shared" si="20"/>
        <v>0</v>
      </c>
      <c r="J658" s="3">
        <f t="shared" si="21"/>
        <v>80</v>
      </c>
    </row>
    <row r="659" spans="1:10" x14ac:dyDescent="0.25">
      <c r="A659" t="s">
        <v>510</v>
      </c>
      <c r="B659">
        <v>5300012832</v>
      </c>
      <c r="C659" s="1">
        <v>45243</v>
      </c>
      <c r="D659" s="1">
        <v>45281</v>
      </c>
      <c r="E659" t="s">
        <v>511</v>
      </c>
      <c r="F659">
        <v>1</v>
      </c>
      <c r="G659">
        <v>1</v>
      </c>
      <c r="H659">
        <v>38</v>
      </c>
      <c r="I659" s="2">
        <f t="shared" si="20"/>
        <v>0</v>
      </c>
      <c r="J659" s="3">
        <f t="shared" si="21"/>
        <v>62</v>
      </c>
    </row>
    <row r="660" spans="1:10" x14ac:dyDescent="0.25">
      <c r="A660" t="s">
        <v>512</v>
      </c>
      <c r="B660">
        <v>5300012803</v>
      </c>
      <c r="C660" s="1">
        <v>45233</v>
      </c>
      <c r="D660" s="1">
        <v>45273</v>
      </c>
      <c r="E660" t="s">
        <v>513</v>
      </c>
      <c r="F660">
        <v>1</v>
      </c>
      <c r="G660">
        <v>1</v>
      </c>
      <c r="H660">
        <v>40</v>
      </c>
      <c r="I660" s="2">
        <f t="shared" si="20"/>
        <v>0</v>
      </c>
      <c r="J660" s="3">
        <f t="shared" si="21"/>
        <v>60</v>
      </c>
    </row>
    <row r="661" spans="1:10" x14ac:dyDescent="0.25">
      <c r="A661" t="s">
        <v>73</v>
      </c>
      <c r="B661">
        <v>5300012797</v>
      </c>
      <c r="C661" s="1">
        <v>45232</v>
      </c>
      <c r="D661" s="1">
        <v>45287</v>
      </c>
      <c r="E661" t="s">
        <v>514</v>
      </c>
      <c r="F661">
        <v>1</v>
      </c>
      <c r="G661">
        <v>1</v>
      </c>
      <c r="H661">
        <v>55</v>
      </c>
      <c r="I661" s="2">
        <f t="shared" si="20"/>
        <v>0</v>
      </c>
      <c r="J661" s="3">
        <f t="shared" si="21"/>
        <v>45</v>
      </c>
    </row>
    <row r="662" spans="1:10" x14ac:dyDescent="0.25">
      <c r="A662" t="s">
        <v>512</v>
      </c>
      <c r="B662">
        <v>5300012682</v>
      </c>
      <c r="C662" s="1">
        <v>45209</v>
      </c>
      <c r="D662" s="1">
        <v>45273</v>
      </c>
      <c r="E662" t="s">
        <v>515</v>
      </c>
      <c r="F662">
        <v>1</v>
      </c>
      <c r="G662">
        <v>1</v>
      </c>
      <c r="H662">
        <v>64</v>
      </c>
      <c r="I662" s="2">
        <f t="shared" si="20"/>
        <v>0</v>
      </c>
      <c r="J662" s="3">
        <f t="shared" si="21"/>
        <v>36</v>
      </c>
    </row>
    <row r="663" spans="1:10" x14ac:dyDescent="0.25">
      <c r="A663" t="s">
        <v>516</v>
      </c>
      <c r="B663">
        <v>5300012689</v>
      </c>
      <c r="C663" s="1">
        <v>45216</v>
      </c>
      <c r="D663" s="1">
        <v>45281</v>
      </c>
      <c r="E663" t="s">
        <v>517</v>
      </c>
      <c r="F663">
        <v>1</v>
      </c>
      <c r="G663">
        <v>1</v>
      </c>
      <c r="H663">
        <v>65</v>
      </c>
      <c r="I663" s="2">
        <f t="shared" si="20"/>
        <v>0</v>
      </c>
      <c r="J663" s="3">
        <f t="shared" si="21"/>
        <v>35</v>
      </c>
    </row>
    <row r="664" spans="1:10" x14ac:dyDescent="0.25">
      <c r="A664" t="s">
        <v>518</v>
      </c>
      <c r="B664">
        <v>5300012690</v>
      </c>
      <c r="C664" s="1">
        <v>45212</v>
      </c>
      <c r="D664" s="1">
        <v>45265</v>
      </c>
      <c r="E664" t="s">
        <v>519</v>
      </c>
      <c r="F664">
        <v>1</v>
      </c>
      <c r="G664">
        <v>1</v>
      </c>
      <c r="H664">
        <v>53</v>
      </c>
      <c r="I664" s="2">
        <f t="shared" si="20"/>
        <v>0</v>
      </c>
      <c r="J664" s="3">
        <f t="shared" si="21"/>
        <v>47</v>
      </c>
    </row>
    <row r="665" spans="1:10" x14ac:dyDescent="0.25">
      <c r="A665" t="s">
        <v>59</v>
      </c>
      <c r="B665">
        <v>5700000170</v>
      </c>
      <c r="C665" s="1">
        <v>45209</v>
      </c>
      <c r="D665" s="1">
        <v>45275</v>
      </c>
      <c r="E665" t="s">
        <v>520</v>
      </c>
      <c r="F665">
        <v>2</v>
      </c>
      <c r="G665">
        <v>2</v>
      </c>
      <c r="H665">
        <v>66</v>
      </c>
      <c r="I665" s="2">
        <f t="shared" si="20"/>
        <v>0</v>
      </c>
      <c r="J665" s="3">
        <f t="shared" si="21"/>
        <v>34</v>
      </c>
    </row>
    <row r="666" spans="1:10" x14ac:dyDescent="0.25">
      <c r="A666" t="s">
        <v>521</v>
      </c>
      <c r="B666">
        <v>5100007536</v>
      </c>
      <c r="C666" s="1">
        <v>45210</v>
      </c>
      <c r="D666" s="1">
        <v>45273</v>
      </c>
      <c r="E666" t="s">
        <v>522</v>
      </c>
      <c r="F666">
        <v>1321</v>
      </c>
      <c r="G666">
        <v>12</v>
      </c>
      <c r="H666">
        <v>63</v>
      </c>
      <c r="I666" s="2">
        <f t="shared" si="20"/>
        <v>0</v>
      </c>
      <c r="J666" s="3">
        <f t="shared" si="21"/>
        <v>37</v>
      </c>
    </row>
    <row r="667" spans="1:10" x14ac:dyDescent="0.25">
      <c r="A667" t="s">
        <v>73</v>
      </c>
      <c r="B667">
        <v>5100007521</v>
      </c>
      <c r="C667" s="1">
        <v>45221</v>
      </c>
      <c r="D667" s="1">
        <v>45287</v>
      </c>
      <c r="E667" t="s">
        <v>523</v>
      </c>
      <c r="F667">
        <v>100</v>
      </c>
      <c r="G667">
        <v>30</v>
      </c>
      <c r="H667">
        <v>66</v>
      </c>
      <c r="I667" s="2">
        <f t="shared" si="20"/>
        <v>0</v>
      </c>
      <c r="J667" s="3">
        <f t="shared" si="21"/>
        <v>34</v>
      </c>
    </row>
    <row r="668" spans="1:10" x14ac:dyDescent="0.25">
      <c r="A668" t="s">
        <v>48</v>
      </c>
      <c r="B668">
        <v>5300012515</v>
      </c>
      <c r="C668" s="1">
        <v>45184</v>
      </c>
      <c r="D668" s="1">
        <v>45279</v>
      </c>
      <c r="E668" t="s">
        <v>524</v>
      </c>
      <c r="F668">
        <v>2600</v>
      </c>
      <c r="G668">
        <v>208</v>
      </c>
      <c r="H668">
        <v>95</v>
      </c>
      <c r="I668" s="2">
        <f t="shared" si="20"/>
        <v>0</v>
      </c>
      <c r="J668" s="3">
        <f t="shared" si="21"/>
        <v>5</v>
      </c>
    </row>
  </sheetData>
  <autoFilter ref="A1:H66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Uzcategui</cp:lastModifiedBy>
  <dcterms:created xsi:type="dcterms:W3CDTF">2024-02-01T21:53:37Z</dcterms:created>
  <dcterms:modified xsi:type="dcterms:W3CDTF">2024-02-01T23:49:03Z</dcterms:modified>
</cp:coreProperties>
</file>