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tr\Documents\GIS Placer Data\AL Grocery\"/>
    </mc:Choice>
  </mc:AlternateContent>
  <xr:revisionPtr revIDLastSave="0" documentId="13_ncr:1_{F31BD9EB-B6BB-4B27-925D-C7C6EBE798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 Home T12" sheetId="1" r:id="rId1"/>
  </sheets>
  <definedNames>
    <definedName name="_xlnm._FilterDatabase" localSheetId="0" hidden="1">'FL Home T12'!$F$3:$F$1439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1" i="1" l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50" i="1"/>
  <c r="I250" i="1"/>
  <c r="H247" i="1"/>
  <c r="I247" i="1"/>
  <c r="H248" i="1"/>
  <c r="I248" i="1"/>
  <c r="H249" i="1"/>
  <c r="I249" i="1"/>
  <c r="H246" i="1"/>
  <c r="I246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19" i="1"/>
  <c r="I219" i="1"/>
  <c r="H218" i="1"/>
  <c r="I218" i="1"/>
  <c r="H213" i="1"/>
  <c r="I213" i="1"/>
  <c r="H214" i="1"/>
  <c r="I214" i="1"/>
  <c r="H215" i="1"/>
  <c r="I215" i="1"/>
  <c r="H216" i="1"/>
  <c r="I216" i="1"/>
  <c r="H217" i="1"/>
  <c r="I217" i="1"/>
  <c r="H212" i="1"/>
  <c r="I21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3" i="1"/>
  <c r="I3" i="1"/>
</calcChain>
</file>

<file path=xl/sharedStrings.xml><?xml version="1.0" encoding="utf-8"?>
<sst xmlns="http://schemas.openxmlformats.org/spreadsheetml/2006/main" count="581" uniqueCount="306">
  <si>
    <t>Ranked Venues - Harbor Freight Tools / Florida - Total - Oct 01</t>
  </si>
  <si>
    <t xml:space="preserve"> 2020 - Sep 30</t>
  </si>
  <si>
    <t>Rank</t>
  </si>
  <si>
    <t>Name</t>
  </si>
  <si>
    <t>Total Visits</t>
  </si>
  <si>
    <t>lat</t>
  </si>
  <si>
    <t>lng</t>
  </si>
  <si>
    <t>Chain</t>
  </si>
  <si>
    <t>Plotted</t>
  </si>
  <si>
    <t>Percentile</t>
  </si>
  <si>
    <t>State Rank</t>
  </si>
  <si>
    <t>Aldi</t>
  </si>
  <si>
    <t>Publix</t>
  </si>
  <si>
    <t>Walmart Neighborhood Market</t>
  </si>
  <si>
    <t>Whole Foods Market</t>
  </si>
  <si>
    <t>Kroger</t>
  </si>
  <si>
    <t>Piggly Wiggly</t>
  </si>
  <si>
    <t>Trader Joe's</t>
  </si>
  <si>
    <t>Sprouts Farmers Market</t>
  </si>
  <si>
    <t>The Fresh Market</t>
  </si>
  <si>
    <t>Aldi / 1349 McFarland Boulevard, Tuscaloosa, AL, United States</t>
  </si>
  <si>
    <t>Aldi / 1025 Marble Terrace, Hoover, AL, United States</t>
  </si>
  <si>
    <t>Aldi / 1568 Eastern Blvd, Montgomery, AL, United States</t>
  </si>
  <si>
    <t>Aldi / 5485 Patrick Way, Birmingham, AL, United States</t>
  </si>
  <si>
    <t>Aldi / 200 N Hood Ave, Gadsden, AL, United States</t>
  </si>
  <si>
    <t>Aldi / 428 Green Springs Hwy, Homewood, AL, United States</t>
  </si>
  <si>
    <t>Aldi / 113 Simmsville Rd, Alabaster, AL, United States</t>
  </si>
  <si>
    <t>Aldi / 75  Holmes Dr, Oxford, AL, United States</t>
  </si>
  <si>
    <t>Aldi / 411 Cox Creek Parkway, Florence, AL, United States</t>
  </si>
  <si>
    <t>Aldi / 115 Us 72, Athens, AL, United States</t>
  </si>
  <si>
    <t>Aldi / 1817 E. Main St., Prattville, AL, United States</t>
  </si>
  <si>
    <t>Aldi / 40 N Walston Bridge Rd, Jasper, AL, United States</t>
  </si>
  <si>
    <t>Aldi / 2400 Frederick Road, Opelika, AL, United States</t>
  </si>
  <si>
    <t>Aldi / 1601 Morris Ave, Fultondale, AL, United States</t>
  </si>
  <si>
    <t>Aldi / 5801 McFarland Blvd, Northport, AL, United States</t>
  </si>
  <si>
    <t>Aldi / 7400 Crestwood Blvd, Birmingham, AL, United States</t>
  </si>
  <si>
    <t>Aldi / 3670 Marketplace Dr, Phenix City, AL, United States</t>
  </si>
  <si>
    <t>Aldi / 1845 Cherokee Ave SW, Cullman, AL, United States</t>
  </si>
  <si>
    <t>Aldi / 516  Avalon Ave, Muscle Shoals, AL, United States</t>
  </si>
  <si>
    <t>Aldi / 2891 Allison Bonnett Memorial Dr, Hueytown, AL, United States</t>
  </si>
  <si>
    <t>Aldi / 4639 Hwy 280, Birmingham, AL, United States</t>
  </si>
  <si>
    <t>Aldi / 11100 US Hwy 431, Guntersville, AL, United States</t>
  </si>
  <si>
    <t>Aldi / 7676 Highway 72 W, Madison, AL, United States</t>
  </si>
  <si>
    <t>Aldi / 200 Big Mountain Rd, Pelham, AL, United States</t>
  </si>
  <si>
    <t>Aldi / 2900-A Memorial Pkwy SW, Huntsville, AL, United States</t>
  </si>
  <si>
    <t>Aldi / 4710 University Dr Unit R1, Huntsville, AL, United States</t>
  </si>
  <si>
    <t>Aldi / 520 Gene Reed Rd, Birmingham, AL, United States</t>
  </si>
  <si>
    <t>Aldi / 2125 Winchester Rd NE, Huntsville, AL, United States</t>
  </si>
  <si>
    <t>Aldi / 4445 US-231, Wetumpka, AL, United States</t>
  </si>
  <si>
    <t>Aldi / 11909 Memorial Pkwy SW, Huntsville, AL, United States</t>
  </si>
  <si>
    <t>Kroger / 2460 Enterprise Dr, Opelika, AL, United States</t>
  </si>
  <si>
    <t>Kroger / 300 N Dean Road, Auburn, AL, United States</t>
  </si>
  <si>
    <t>Kroger / 7090 Highway 72 W, Huntsville, AL, United States</t>
  </si>
  <si>
    <t>Kroger / 4579 Wall Triana Hwy, Madison, AL, United States</t>
  </si>
  <si>
    <t>Kroger / 1101 Beltine Rd, Decatur, AL, United States</t>
  </si>
  <si>
    <t>Kroger / 1401 S Gilmer Ave, Lanett, AL, United States</t>
  </si>
  <si>
    <t>Kroger / 6070 Moores Mill Rd, Huntsville, AL, United States</t>
  </si>
  <si>
    <t>Kroger / 241 Hwy 31 SW, Hartselle, AL, United States</t>
  </si>
  <si>
    <t>Kroger / 8404 Memorial Pkwy Sw, Huntsville, AL, United States</t>
  </si>
  <si>
    <t>Kroger / 2110 Oakwood Ave NW, Huntsville, AL, United States</t>
  </si>
  <si>
    <t>Piggly Wiggly / 4750 Eastern Valley Rd, McCalla, AL, United States</t>
  </si>
  <si>
    <t>Piggly Wiggly / 32 Phillips Dr, Midfield, AL, United States</t>
  </si>
  <si>
    <t>Piggly Wiggly / 903  Fairhope Ave, Fairhope, AL, United States</t>
  </si>
  <si>
    <t>Piggly Wiggly / 1130 MLK EXPRESS, Andalusia, AL, United States</t>
  </si>
  <si>
    <t>Piggly Wiggly / 320  Battle St W, Talladega, AL, United States</t>
  </si>
  <si>
    <t>Piggly Wiggly / 104 River Square Plz, Hueytown, AL, United States</t>
  </si>
  <si>
    <t>Piggly Wiggly / 6501 1st Ave N, Birmingham, AL, United States</t>
  </si>
  <si>
    <t>Piggly Wiggly / 1697 Tuscaloosa Ave SW, Birmingham, AL, United States</t>
  </si>
  <si>
    <t>Piggly Wiggly / 3314 Clairmont Ave S, Birmingham, AL, United States</t>
  </si>
  <si>
    <t>Piggly Wiggly / 211 W College St, Columbiana, AL, United States</t>
  </si>
  <si>
    <t>Piggly Wiggly / 48 Vine St, Birmingham, AL, United States</t>
  </si>
  <si>
    <t>Piggly Wiggly / 1301 W Fort Williams St, Sylacauga, AL, United States</t>
  </si>
  <si>
    <t>Piggly Wiggly / 3800 River Run Dr, Birmingham, AL, United States</t>
  </si>
  <si>
    <t>Piggly Wiggly / 1225 Highway 231 S, Troy, AL, United States</t>
  </si>
  <si>
    <t>Piggly Wiggly / 1400 W Maple Ave, Geneva, AL, United States</t>
  </si>
  <si>
    <t>Piggly Wiggly / 1244 Talladega Hwy, Sylacauga, AL, United States</t>
  </si>
  <si>
    <t>Piggly Wiggly / 3000 Independence Dr, Homewood, AL, United States</t>
  </si>
  <si>
    <t>Piggly Wiggly / 2312 St Stephens Rd, Mobile, AL, United States</t>
  </si>
  <si>
    <t>Piggly Wiggly / 415 Caldwell Dr, Warrior, AL, United States</t>
  </si>
  <si>
    <t>Piggly Wiggly / 2003 US-31, Deatsville, AL, United States</t>
  </si>
  <si>
    <t>Piggly Wiggly / 1633 Forestdale Blvd, Birmingham, AL, United States</t>
  </si>
  <si>
    <t>Piggly Wiggly / 35771 US Highway 231, Ashville, AL, United States</t>
  </si>
  <si>
    <t>Piggly Wiggly / 1324 Dunnavant Valley Road, Birmingham, AL, United States</t>
  </si>
  <si>
    <t>Piggly Wiggly / 2500 29th Ave N, Birmingham, AL, United States</t>
  </si>
  <si>
    <t>Piggly Wiggly / 1028 S Alabama Ave, Monroeville, AL, United States</t>
  </si>
  <si>
    <t>Piggly Wiggly / 1200 S McKenzie St, Foley, AL, United States</t>
  </si>
  <si>
    <t>Piggly Wiggly / 1068 1st St NW, Childersburg, AL, United States</t>
  </si>
  <si>
    <t>Piggly Wiggly / 1455 Sunset Dr, Guntersville, AL, United States</t>
  </si>
  <si>
    <t>Piggly Wiggly / 100 A Council Drive, Odenville, AL, United States</t>
  </si>
  <si>
    <t>Piggly Wiggly / 61 Jefferson St, Alexander City, AL, United States</t>
  </si>
  <si>
    <t>Piggly Wiggly / 88985 Highway 9, Lineville, AL, United States</t>
  </si>
  <si>
    <t>Piggly Wiggly / 1631 S Eufaula Ave, Eufaula, AL, United States</t>
  </si>
  <si>
    <t>Piggly Wiggly / 980 2nd St, Florala, AL, United States</t>
  </si>
  <si>
    <t>Piggly Wiggly / 1615  Quintard Ave, Anniston, AL, United States</t>
  </si>
  <si>
    <t>Piggly Wiggly / 710 N Three Notch St, Troy, AL, United States</t>
  </si>
  <si>
    <t>Piggly Wiggly / 205 Conecuh Ave E, Union Springs, AL, United States</t>
  </si>
  <si>
    <t>Piggly Wiggly / 2221 Highway 78, Dora, AL, United States</t>
  </si>
  <si>
    <t>Piggly Wiggly / 1515 2nd Ave A, Opelika, AL, United States</t>
  </si>
  <si>
    <t>Piggly Wiggly / 719 S Saraland Blvd, Saraland, AL, United States</t>
  </si>
  <si>
    <t>Piggly Wiggly / 1009 19th St, Haleyville, AL, United States</t>
  </si>
  <si>
    <t>Piggly Wiggly / 3881 Atlanta Highway, Montgomery, AL, United States</t>
  </si>
  <si>
    <t>Piggly Wiggly / 1140 Montgomery Hwy, Dothan, AL, United States</t>
  </si>
  <si>
    <t>Piggly Wiggly / 131 Greensboro St, Eutaw, AL, United States</t>
  </si>
  <si>
    <t>Piggly Wiggly / 1503 Culver Road, Tuscaloosa, AL, United States</t>
  </si>
  <si>
    <t>Piggly Wiggly / 101-151 Darnell St, Boaz, AL, United States</t>
  </si>
  <si>
    <t>Piggly Wiggly / 120 W Broad St, Eufaula, AL, United States</t>
  </si>
  <si>
    <t>Piggly Wiggly / Four Locations, Tuscaloosa, AL, United States</t>
  </si>
  <si>
    <t>Piggly Wiggly / 1130 280 Byp, Phenix City, AL, United States</t>
  </si>
  <si>
    <t>Piggly Wiggly / 90 Liberty Hill Place, Evergreen, AL, United States</t>
  </si>
  <si>
    <t>Piggly Wiggly / 515 Kowaliga Rd, Eclectic, AL, United States</t>
  </si>
  <si>
    <t>Piggly Wiggly / 250 AL Highway 75 N, Albertville, AL, United States</t>
  </si>
  <si>
    <t>Piggly Wiggly / 202 A South Elm, Tuskegee, AL, United States</t>
  </si>
  <si>
    <t>Piggly Wiggly / 24716 US Highway 31, Jemison, AL, United States</t>
  </si>
  <si>
    <t>Piggly Wiggly / 15 W Fairview Ave, Montgomery, AL, United States</t>
  </si>
  <si>
    <t>Piggly Wiggly / 3265 Broad St, Phil Campbell, AL, United States</t>
  </si>
  <si>
    <t>Piggly Wiggly / 800 Ross St, Heflin, AL, United States</t>
  </si>
  <si>
    <t>Piggly Wiggly / 201 Forrest Ave, East Brewton, AL, United States</t>
  </si>
  <si>
    <t>Piggly Wiggly / 2731 University Blvd E, Tuscaloosa, AL, United States</t>
  </si>
  <si>
    <t>Piggly Wiggly / 512  13th St, Phenix City, AL, United States</t>
  </si>
  <si>
    <t>Piggly Wiggly / 205 Cedar St, Greenville, AL, United States</t>
  </si>
  <si>
    <t>Piggly Wiggly / 6327 Highway 72 E, Gurley, AL, United States</t>
  </si>
  <si>
    <t>Piggly Wiggly / 620 Cherry Valley Shopping Ctr, Lanett, AL, United States</t>
  </si>
  <si>
    <t>Piggly Wiggly / 1721 Greensboro Ave, Tuscaloosa, AL, United States</t>
  </si>
  <si>
    <t>Piggly Wiggly / 300 W Pushmataha St, Butler, AL, United States</t>
  </si>
  <si>
    <t>Piggly Wiggly / 9985  Holtville Rd, Wetumpka, AL, United States</t>
  </si>
  <si>
    <t>Piggly Wiggly / 10760 Lott Rd., Chunchula, AL, United States</t>
  </si>
  <si>
    <t>Piggly Wiggly / 16 Camden Byp, Camden, AL, United States</t>
  </si>
  <si>
    <t>Piggly Wiggly / 3800 Al Highway 9, Cedar Bluff, AL, United States</t>
  </si>
  <si>
    <t>Piggly Wiggly / 518 4th Ave SE, Red Bay, AL, United States</t>
  </si>
  <si>
    <t>Piggly Wiggly / 2655 Dauphin Island Pkwy, Mobile, AL, United States</t>
  </si>
  <si>
    <t>Piggly Wiggly / 245 1st St, Cordova, AL, United States</t>
  </si>
  <si>
    <t>Piggly Wiggly / 841 Industrial Park Blvd, Gordo, AL, United States</t>
  </si>
  <si>
    <t>Piggly Wiggly / 116 Melvin Rd, Gilbertown, AL, United States</t>
  </si>
  <si>
    <t>Piggly Wiggly / 288 North Union Avenue, Ozark, AL, United States</t>
  </si>
  <si>
    <t>Piggly Wiggly / 767 W Selma St, Dothan, AL, United States</t>
  </si>
  <si>
    <t>Piggly Wiggly / 304 W Main St, Hartford, AL, United States</t>
  </si>
  <si>
    <t>Piggly Wiggly / 87354 US Highway 278, Snead, AL, United States</t>
  </si>
  <si>
    <t>Piggly Wiggly / 1360 Navco Road, Mobile, AL, United States</t>
  </si>
  <si>
    <t>Piggly Wiggly / 621 Boll Weevil Cir, Enterprise, AL, United States</t>
  </si>
  <si>
    <t>Piggly Wiggly / 594 S Valley Ave, Collinsville, AL, United States</t>
  </si>
  <si>
    <t>Piggly Wiggly / 553 N Main St, Brundidge, AL, United States</t>
  </si>
  <si>
    <t>Piggly Wiggly / 10199 Highway 431 S, New Hope, AL, United States</t>
  </si>
  <si>
    <t>Piggly Wiggly / 119 E Church St, Columbia, AL, United States</t>
  </si>
  <si>
    <t>Piggly Wiggly / 337 9th Ave SW, Lafayette, AL, United States</t>
  </si>
  <si>
    <t>Piggly Wiggly / 615 Dolive St, Ste 6, Bay Minette, AL, United States</t>
  </si>
  <si>
    <t>Piggly Wiggly / Hwy 25, Brent, AL, United States</t>
  </si>
  <si>
    <t>Piggly Wiggly / 1002 Geneva Hwy, Enterprise, AL, United States</t>
  </si>
  <si>
    <t>Piggly Wiggly / 2400 J Terrell Wooten Dr, Bessemer, AL, United States</t>
  </si>
  <si>
    <t>Piggly Wiggly / 1837 Stadium Dr, Phenix City, AL, United States</t>
  </si>
  <si>
    <t>Piggly Wiggly / 7270 US-43, Guin, AL, United States</t>
  </si>
  <si>
    <t>Publix / 847 Boll Weevil Cir Ste 112, Enterprise, AL, United States</t>
  </si>
  <si>
    <t>Publix / 7700 Vaughn Rd, Montgomery, AL, United States</t>
  </si>
  <si>
    <t>Publix / 4628 Airport Blvd, Mobile, AL, United States</t>
  </si>
  <si>
    <t>Publix / 4650 W Main St Ste 700, Dothan, AL, United States</t>
  </si>
  <si>
    <t>Publix / 411 Green Springs Hwy, Homewood, AL, United States</t>
  </si>
  <si>
    <t>Publix / 1620 Ross Clark Cir, Dothan, AL, United States</t>
  </si>
  <si>
    <t>Publix / 4045 Atlanta Hwy, Montgomery, AL, United States</t>
  </si>
  <si>
    <t>Publix / 655 Fieldstown Rd, Gardendale, AL, United States</t>
  </si>
  <si>
    <t>Publix / 100 N Florida St, Mobile, AL, United States</t>
  </si>
  <si>
    <t>Publix / 2451 Cobbs Ford Rd, Prattville, AL, United States</t>
  </si>
  <si>
    <t>Publix / 5408 Summerville Rd Ste 200, Phenix City, AL, United States</t>
  </si>
  <si>
    <t>Publix / 2370 Hillcrest Rd, Unit J, Mobile, AL, United States</t>
  </si>
  <si>
    <t>Publix / 115 Commons Way, Oxford, AL, United States</t>
  </si>
  <si>
    <t>Publix / 3026 Zelda Rd, Montgomery, AL, United States</t>
  </si>
  <si>
    <t>Publix / 4965 Promenade Pkwy, Bessemer, AL, United States</t>
  </si>
  <si>
    <t>Publix / 5150 Old Springville Rd, Pinson, AL, United States</t>
  </si>
  <si>
    <t>Publix / 2543 John Hawkins Pkwy, Hoover, AL, United States</t>
  </si>
  <si>
    <t>Publix / 1101 Southview Ln, Tuscaloosa, AL, United States</t>
  </si>
  <si>
    <t>Publix / 1325 Montclair Rd, Birmingham, AL, United States</t>
  </si>
  <si>
    <t>Publix / 322 Cox Creek Pkwy, Florence, AL, United States</t>
  </si>
  <si>
    <t>Publix / 10179 Eastern Shore Dr, Spanish Fort, AL, United States</t>
  </si>
  <si>
    <t>Publix / 3014 Allison Bonnett Memorial Dr Ste 130, Hueytown, AL, United States</t>
  </si>
  <si>
    <t>Publix / 9200 Highway 119 Ste 1400, Alabaster, AL, United States</t>
  </si>
  <si>
    <t>Publix / 22031 US Highway 72, Athens, AL, United States</t>
  </si>
  <si>
    <t>Publix / 128 W Grand Ave, Rainbow City, AL, United States</t>
  </si>
  <si>
    <t>Publix / 21 Shell Street, Saraland, AL, United States</t>
  </si>
  <si>
    <t>Publix / 2900 E University Dr, Auburn, AL, United States</t>
  </si>
  <si>
    <t>Publix / 7272 Gadsden Hwy, Trussville, AL, United States</t>
  </si>
  <si>
    <t>Publix / 784 Montgomery Hwy, Vestavia Hills, AL, United States</t>
  </si>
  <si>
    <t>Publix / 4851 Whitesburg Dr SE Ste B, Huntsville, AL, United States</t>
  </si>
  <si>
    <t>Publix / 1605 Beltline Rd SW, Decatur, AL, United States</t>
  </si>
  <si>
    <t>Publix / 2040 Martin St S, Pell City, AL, United States</t>
  </si>
  <si>
    <t>Publix / 160 Cotton Creek Dr Ste 100, Gulf Shores, AL, United States</t>
  </si>
  <si>
    <t>Publix / 2300 Gunter Ave, Guntersville, AL, United States</t>
  </si>
  <si>
    <t>Publix / 2415 Moores Mill Rd, Auburn, AL, United States</t>
  </si>
  <si>
    <t>Publix / 2934 Point Mallard Pkwy SE, Decatur, AL, United States</t>
  </si>
  <si>
    <t>Publix / 1190 University Blvd, Tuscaloosa, AL, United States</t>
  </si>
  <si>
    <t>Publix / 2860 Lakeshore Parkway, Birmingham, AL, United States</t>
  </si>
  <si>
    <t>Publix / 2200 Village Dr, Moody, AL, United States</t>
  </si>
  <si>
    <t>Publix / 22530 US Highway 98 Ste 100, Fairhope, AL, United States</t>
  </si>
  <si>
    <t>Publix / 3220 Woodward Ave, Muscle Shoals, AL, United States</t>
  </si>
  <si>
    <t>Publix / 1104 Cullman Shopping Ctr NW, Cullman, AL, United States</t>
  </si>
  <si>
    <t>Publix / 6707 Highway 431 S, Owens Cross Roads, AL, United States</t>
  </si>
  <si>
    <t>Publix / 1584 Montgomery Hwy, Hoover, AL, United States</t>
  </si>
  <si>
    <t>Publix / 230 20th St S, Birmingham, AL, United States</t>
  </si>
  <si>
    <t>Publix / 12070 County Line Rd Ste C, Madison, AL, United States</t>
  </si>
  <si>
    <t>Publix / 3525 Ross Clark Cir Ste 100, Dothan, AL, United States</t>
  </si>
  <si>
    <t>Publix / 90 Marketplace Cir, Calera, AL, United States</t>
  </si>
  <si>
    <t>Publix / 2246 Winchester Rd NE, Huntsville, AL, United States</t>
  </si>
  <si>
    <t>Publix / 2300 McFarland Blvd, Northport, AL, United States</t>
  </si>
  <si>
    <t>Publix / 2614 S McKenzie St, Foley, AL, United States</t>
  </si>
  <si>
    <t>Publix / 7076 Atlanta Hwy, Montgomery, AL, United States</t>
  </si>
  <si>
    <t>Publix / 5850 Highway 53, Harvest, AL, United States</t>
  </si>
  <si>
    <t>Publix / 365 Huntley Pkwy, Pelham, AL, United States</t>
  </si>
  <si>
    <t>Publix / 501 Chelsea Xrds, Chelsea, AL, United States</t>
  </si>
  <si>
    <t>Publix / 1944 Montgomery Hwy S, Birmingham, AL, United States</t>
  </si>
  <si>
    <t>Publix / 6219 Tattersall Blvd, Hoover, AL, United States</t>
  </si>
  <si>
    <t>Publix / 5188 Caldwell Mill Rd, Birmingham, AL, United States</t>
  </si>
  <si>
    <t>Publix / 410 Doug Baker Blvd, Birmingham, AL, United States</t>
  </si>
  <si>
    <t>Publix / 1660 Old Monrovia Rd NW, Huntsville, AL, United States</t>
  </si>
  <si>
    <t>Publix / 4730 Highway 17, Helena, AL, United States</t>
  </si>
  <si>
    <t>Publix / 4851 Rice Mine Rd NE Ste 200, Tuscaloosa, AL, United States</t>
  </si>
  <si>
    <t>Publix / 350 Hughes Rd, Madison, AL, United States</t>
  </si>
  <si>
    <t>Publix / 12796 Bailey Cove Rd SE, Huntsville, AL, United States</t>
  </si>
  <si>
    <t>Publix / 12290 Highway 231/431 North, Meridianville, AL, United States</t>
  </si>
  <si>
    <t>Publix / 310 Pelham Ave SW, Huntsville, AL, United States</t>
  </si>
  <si>
    <t>Publix / 13556 AL-69, Northport, AL, United States</t>
  </si>
  <si>
    <t>Publix / 417 John Henry Way, Madison, AL, United States</t>
  </si>
  <si>
    <t>Publix / 3141 Overton Rd, Mountain Brook, AL, United States</t>
  </si>
  <si>
    <t>Publix / 7129 Wall Triana Highway, Madison, AL, United States</t>
  </si>
  <si>
    <t>Publix / 27955 US Highway 98 Ste 1, Daphne, AL, United States</t>
  </si>
  <si>
    <t>Publix / 3201 Endeavor Ln, Vestavia Hills, AL, United States</t>
  </si>
  <si>
    <t>Publix / 3040 Healthy Way, Vestavia Hills, AL, United States</t>
  </si>
  <si>
    <t>Publix / 2286 Zierdt Rd, Huntsville, AL, United States</t>
  </si>
  <si>
    <t>Publix / 3350 Morgan Dr, Vestavia Hills, AL, United States</t>
  </si>
  <si>
    <t>Publix / 8000 Madison Blvd Ste A, Madison, AL, United States</t>
  </si>
  <si>
    <t>Sprouts Farmers Market / 5250 Medford Drive Suite 120, Hoover, AL, United States</t>
  </si>
  <si>
    <t>Sprouts Farmers Market / 7504 US 72 West NW, Unit B, Madison, AL, United States</t>
  </si>
  <si>
    <t>Sprouts Farmers Market / 5265 US-280, Birmingham, AL, United States</t>
  </si>
  <si>
    <t>The Fresh Market / 3940 Airport Blvd, Mobile, AL, United States</t>
  </si>
  <si>
    <t>The Fresh Market / 1635 Perry Hill Rd, Montgomery, AL, United States</t>
  </si>
  <si>
    <t>The Fresh Market / 4800 Whitesburg Dr, Huntsville, AL, United States</t>
  </si>
  <si>
    <t>The Fresh Market / 1320 McFarland Blvd E, Tuscaloosa, AL, United States</t>
  </si>
  <si>
    <t>The Fresh Market / 6900 US-90 Suite 2, Daphne, AL, United States</t>
  </si>
  <si>
    <t>The Fresh Market / 4700  Highway 280, Birmingham, AL, United States</t>
  </si>
  <si>
    <t>Trader Joe's / 205 Summit Blvd, Ste 100, Birmingham, AL, United States</t>
  </si>
  <si>
    <t>Walmart Neighborhood Market / 8035 Vaughn Rd, Montgomery, AL, United States</t>
  </si>
  <si>
    <t>Walmart Neighborhood Market / 3871 W Main St, Dothan, AL, United States</t>
  </si>
  <si>
    <t>Walmart Neighborhood Market / 3864 US-80, Phenix City, AL, United States</t>
  </si>
  <si>
    <t>Walmart Neighborhood Market / 7320 Theodore Dawes Rd, Theodore, AL, United States</t>
  </si>
  <si>
    <t>Walmart Neighborhood Market / 1203 6th Ave SE, Decatur, AL, United States</t>
  </si>
  <si>
    <t>Walmart Neighborhood Market / 1916 Center Point Pkwy, Center Point, AL, United States</t>
  </si>
  <si>
    <t>Walmart Neighborhood Market / 1600 Federal Drive, Montgomery, AL, United States</t>
  </si>
  <si>
    <t>Walmart Neighborhood Market / 4201 Hargrove Rd E, Tuscaloosa, AL, United States</t>
  </si>
  <si>
    <t>Walmart Neighborhood Market / 312 Palisades Blvd, Birmingham, AL, United States</t>
  </si>
  <si>
    <t>Walmart Neighborhood Market / 9085 Highway 119, Alabaster, AL, United States</t>
  </si>
  <si>
    <t>Walmart Neighborhood Market / 1300 Montgomery Hwy, Vestavia Hills, AL, United States</t>
  </si>
  <si>
    <t>Walmart Neighborhood Market / 335 Helena Market Pl, Helena, AL, United States</t>
  </si>
  <si>
    <t>Walmart Neighborhood Market / 1660  McFarland Blvd, Northport, AL, United States</t>
  </si>
  <si>
    <t>Walmart Neighborhood Market / 1410 Florence Blvd, Florence, AL, United States</t>
  </si>
  <si>
    <t>Walmart Neighborhood Market / 1970 S University Blvd, Mobile, AL, United States</t>
  </si>
  <si>
    <t>Walmart Neighborhood Market / 1300 N University Blvd, Mobile, AL, United States</t>
  </si>
  <si>
    <t>Walmart Neighborhood Market / 6575 Airport Blvd, Mobile, AL, United States</t>
  </si>
  <si>
    <t>Walmart Neighborhood Market / 2653 Valleydale Road, Hoover, AL, United States</t>
  </si>
  <si>
    <t>Walmart Neighborhood Market / 6350 Cottage Hill Rd, Mobile, AL, United States</t>
  </si>
  <si>
    <t>Walmart Neighborhood Market / 2570 Government Blvd, Mobile, AL, United States</t>
  </si>
  <si>
    <t>Walmart Neighborhood Market / 3320 Lorna Rd, Hoover, AL, United States</t>
  </si>
  <si>
    <t>Walmart Neighborhood Market / 2047 E University Dr, Auburn, AL, United States</t>
  </si>
  <si>
    <t>Walmart Neighborhood Market / 1810 Shug Jordan Hwy, Auburn, AL, United States</t>
  </si>
  <si>
    <t>Walmart Neighborhood Market / 2305 Jordan Ln SW, Huntsville, AL, United States</t>
  </si>
  <si>
    <t>Walmart Neighborhood Market / 9020 Bailey Cove Rd SE, Huntsville, AL, United States</t>
  </si>
  <si>
    <t>Walmart Neighborhood Market / 4226 Oakwood Ave NW, Huntsville, AL, United States</t>
  </si>
  <si>
    <t>Walmart Neighborhood Market / 7140 Wall Triana Hwy, Madison, AL, United States</t>
  </si>
  <si>
    <t>Whole Foods Market / 2501 Memorial Pkwy SW, Huntsville, AL, United States</t>
  </si>
  <si>
    <t>Whole Foods Market / 3100 Cahaba Village Plz, Birmingham, AL, United States</t>
  </si>
  <si>
    <t>Whole Foods Market / 1450 Taylor Rd,, Montgomery, AL, United States</t>
  </si>
  <si>
    <t>Whole Foods Market / 3968 Airport Blvd, Mobile, AL, United States</t>
  </si>
  <si>
    <t>Winn-Dixie / 701 E Main St, Prattville, AL, United States</t>
  </si>
  <si>
    <t>Winn-Dixie / 7946 Vaughn Rd, Montgomery, AL, United States</t>
  </si>
  <si>
    <t>Winn-Dixie / 1721 Decatur Hwy, Fultondale, AL, United States</t>
  </si>
  <si>
    <t>Winn-Dixie / 1952 West Dallas Ave., Selma, AL, United States</t>
  </si>
  <si>
    <t>Winn-Dixie / 9082 Moffett Rd, Semmes, AL, United States</t>
  </si>
  <si>
    <t>Winn-Dixie / 4701 Center Point Rd, Pinson, AL, United States</t>
  </si>
  <si>
    <t>Winn-Dixie / 1441 Fox Run Pkwy, Opelika, AL, United States</t>
  </si>
  <si>
    <t>Winn-Dixie / 1061 Highway 280, Alexander City, AL, United States</t>
  </si>
  <si>
    <t>Winn-Dixie / 1550 Government St, Mobile, AL, United States</t>
  </si>
  <si>
    <t>Winn-Dixie / 1408 Golden Springs Rd, Anniston, AL, United States</t>
  </si>
  <si>
    <t>Winn-Dixie / 3625 Highway 14, Millbrook, AL, United States</t>
  </si>
  <si>
    <t>Winn-Dixie / 640 Ollie Ave, Clanton, AL, United States</t>
  </si>
  <si>
    <t>Winn-Dixie / 4724 Mobile Hwy, Montgomery, AL, United States</t>
  </si>
  <si>
    <t>Winn-Dixie / 13620 Highway 43 N, Northport, AL, United States</t>
  </si>
  <si>
    <t>Winn-Dixie / 1151 Ross Clark Cir, Dothan, AL, United States</t>
  </si>
  <si>
    <t>Winn-Dixie / 465 Main St, Trussville, AL, United States</t>
  </si>
  <si>
    <t>Winn-Dixie / 9948 Airport Blvd, Mobile, AL, United States</t>
  </si>
  <si>
    <t>Winn-Dixie / 1571 Westgate Pkwy, Dothan, AL, United States</t>
  </si>
  <si>
    <t>Winn-Dixie / 4476 Montevallo Rd, Birmingham, AL, United States</t>
  </si>
  <si>
    <t>Winn-Dixie / 2405 Highway 78 E, Jasper, AL, United States</t>
  </si>
  <si>
    <t>Winn-Dixie / 2910  Morgan Rd, Bessemer, AL, United States</t>
  </si>
  <si>
    <t>Winn-Dixie / 4201 University Blvd E, Tuscaloosa, AL, United States</t>
  </si>
  <si>
    <t>Winn-Dixie / 1740 Carter Hill Rd, Montgomery, AL, United States</t>
  </si>
  <si>
    <t>Winn-Dixie / 1235 S McKenzie St, Foley, AL, United States</t>
  </si>
  <si>
    <t>Winn-Dixie / 1037 S Eufaula Ave, Eufaula, AL, United States</t>
  </si>
  <si>
    <t>Winn-Dixie / 3952 US Highway 80 W, Phenix City, AL, United States</t>
  </si>
  <si>
    <t>Winn-Dixie / 10 McFarland Blvd, Northport, AL, United States</t>
  </si>
  <si>
    <t>Winn-Dixie / 6300 Grelot Rd, Mobile, AL, United States</t>
  </si>
  <si>
    <t>Winn-Dixie / 9750 Highway 69 S, Tuscaloosa, AL, United States</t>
  </si>
  <si>
    <t>Winn-Dixie / 5440 Highway 90 W, Mobile, AL, United States</t>
  </si>
  <si>
    <t>Winn-Dixie / 500 Inverness Corners, Birmingham, AL, United States</t>
  </si>
  <si>
    <t>Winn-Dixie / 5827  Hwy 90, Theodore, AL, United States</t>
  </si>
  <si>
    <t>Winn-Dixie / 5326 US Highway 231, Wetumpka, AL, United States</t>
  </si>
  <si>
    <t>Winn-Dixie / 740 Schillinger Rd N, Mobile, AL, United States</t>
  </si>
  <si>
    <t>Winn-Dixie / 1617 S College St, Auburn, AL, United States</t>
  </si>
  <si>
    <t>Winn-Dixie / 150 Chelsea Corners Way, Chelsea, AL, United States</t>
  </si>
  <si>
    <t>Winn-Dixie / 3925 Crosshaven Drive, Vestavia Hills, AL, United States</t>
  </si>
  <si>
    <t>Winn-Dixie / 3331 Rainbow Dr Ste D, Rainbow City, AL, Rainbow City, AL, United States</t>
  </si>
  <si>
    <t>Winn-Dixie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</si>
</sst>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1"/>
  <sheetViews>
    <sheetView tabSelected="1" topLeftCell="A272" workbookViewId="0">
      <selection activeCell="K279" sqref="K279"/>
    </sheetView>
  </sheetViews>
  <sheetFormatPr defaultColWidth="11" defaultRowHeight="15.75" x14ac:dyDescent="0.25"/>
  <cols>
    <col min="2" max="2" width="20.125" customWidth="1"/>
    <col min="3" max="3" width="10.375" bestFit="1" customWidth="1"/>
    <col min="4" max="4" width="12.125" bestFit="1" customWidth="1"/>
    <col min="5" max="5" width="12.875" bestFit="1" customWidth="1"/>
    <col min="6" max="6" width="15.875" bestFit="1" customWidth="1"/>
    <col min="7" max="7" width="7" bestFit="1" customWidth="1"/>
    <col min="8" max="8" width="9.375" bestFit="1" customWidth="1"/>
    <col min="9" max="9" width="10" bestFit="1" customWidth="1"/>
  </cols>
  <sheetData>
    <row r="1" spans="1:9" x14ac:dyDescent="0.25">
      <c r="A1" t="s">
        <v>0</v>
      </c>
      <c r="B1" t="s">
        <v>1</v>
      </c>
      <c r="C1">
        <v>2021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>
        <v>1</v>
      </c>
      <c r="B3" t="s">
        <v>20</v>
      </c>
      <c r="C3">
        <v>461164</v>
      </c>
      <c r="D3">
        <v>33.199596236157603</v>
      </c>
      <c r="E3">
        <v>-87.524361258391394</v>
      </c>
      <c r="F3" t="s">
        <v>11</v>
      </c>
      <c r="G3">
        <v>30</v>
      </c>
      <c r="H3" s="1">
        <f>1-ROUNDUP(A3/G3,2)</f>
        <v>0.96</v>
      </c>
      <c r="I3" t="str">
        <f>CONCATENATE(A3,"/",G3)</f>
        <v>1/30</v>
      </c>
    </row>
    <row r="4" spans="1:9" x14ac:dyDescent="0.25">
      <c r="A4">
        <v>2</v>
      </c>
      <c r="B4" t="s">
        <v>21</v>
      </c>
      <c r="C4">
        <v>308383</v>
      </c>
      <c r="D4">
        <v>33.354053379217099</v>
      </c>
      <c r="E4">
        <v>-86.847082805166906</v>
      </c>
      <c r="F4" t="s">
        <v>11</v>
      </c>
      <c r="G4">
        <v>30</v>
      </c>
      <c r="H4" s="1">
        <f t="shared" ref="H4:H67" si="0">1-ROUNDUP(A4/G4,2)</f>
        <v>0.93</v>
      </c>
      <c r="I4" t="str">
        <f t="shared" ref="I4:I67" si="1">CONCATENATE(A4,"/",G4)</f>
        <v>2/30</v>
      </c>
    </row>
    <row r="5" spans="1:9" x14ac:dyDescent="0.25">
      <c r="A5">
        <v>3</v>
      </c>
      <c r="B5" t="s">
        <v>22</v>
      </c>
      <c r="C5">
        <v>301500</v>
      </c>
      <c r="D5">
        <v>32.356465006191399</v>
      </c>
      <c r="E5">
        <v>-86.219559546466499</v>
      </c>
      <c r="F5" t="s">
        <v>11</v>
      </c>
      <c r="G5">
        <v>30</v>
      </c>
      <c r="H5" s="1">
        <f t="shared" si="0"/>
        <v>0.9</v>
      </c>
      <c r="I5" t="str">
        <f t="shared" si="1"/>
        <v>3/30</v>
      </c>
    </row>
    <row r="6" spans="1:9" x14ac:dyDescent="0.25">
      <c r="A6">
        <v>4</v>
      </c>
      <c r="B6" t="s">
        <v>23</v>
      </c>
      <c r="C6">
        <v>292778</v>
      </c>
      <c r="D6">
        <v>33.6102921026757</v>
      </c>
      <c r="E6">
        <v>-86.623496860607105</v>
      </c>
      <c r="F6" t="s">
        <v>11</v>
      </c>
      <c r="G6">
        <v>30</v>
      </c>
      <c r="H6" s="1">
        <f t="shared" si="0"/>
        <v>0.86</v>
      </c>
      <c r="I6" t="str">
        <f t="shared" si="1"/>
        <v>4/30</v>
      </c>
    </row>
    <row r="7" spans="1:9" x14ac:dyDescent="0.25">
      <c r="A7">
        <v>5</v>
      </c>
      <c r="B7" t="s">
        <v>24</v>
      </c>
      <c r="C7">
        <v>275791</v>
      </c>
      <c r="D7">
        <v>34.010304765850002</v>
      </c>
      <c r="E7">
        <v>-85.993437683585896</v>
      </c>
      <c r="F7" t="s">
        <v>11</v>
      </c>
      <c r="G7">
        <v>30</v>
      </c>
      <c r="H7" s="1">
        <f t="shared" si="0"/>
        <v>0.83</v>
      </c>
      <c r="I7" t="str">
        <f t="shared" si="1"/>
        <v>5/30</v>
      </c>
    </row>
    <row r="8" spans="1:9" x14ac:dyDescent="0.25">
      <c r="A8">
        <v>6</v>
      </c>
      <c r="B8" t="s">
        <v>25</v>
      </c>
      <c r="C8">
        <v>267487</v>
      </c>
      <c r="D8">
        <v>33.463948905207303</v>
      </c>
      <c r="E8">
        <v>-86.821532269916602</v>
      </c>
      <c r="F8" t="s">
        <v>11</v>
      </c>
      <c r="G8">
        <v>30</v>
      </c>
      <c r="H8" s="1">
        <f t="shared" si="0"/>
        <v>0.8</v>
      </c>
      <c r="I8" t="str">
        <f t="shared" si="1"/>
        <v>6/30</v>
      </c>
    </row>
    <row r="9" spans="1:9" x14ac:dyDescent="0.25">
      <c r="A9">
        <v>7</v>
      </c>
      <c r="B9" t="s">
        <v>26</v>
      </c>
      <c r="C9">
        <v>255259</v>
      </c>
      <c r="D9">
        <v>33.239408914004301</v>
      </c>
      <c r="E9">
        <v>-86.815390239674798</v>
      </c>
      <c r="F9" t="s">
        <v>11</v>
      </c>
      <c r="G9">
        <v>30</v>
      </c>
      <c r="H9" s="1">
        <f t="shared" si="0"/>
        <v>0.76</v>
      </c>
      <c r="I9" t="str">
        <f t="shared" si="1"/>
        <v>7/30</v>
      </c>
    </row>
    <row r="10" spans="1:9" x14ac:dyDescent="0.25">
      <c r="A10">
        <v>8</v>
      </c>
      <c r="B10" t="s">
        <v>27</v>
      </c>
      <c r="C10">
        <v>247985</v>
      </c>
      <c r="D10">
        <v>33.609537706738998</v>
      </c>
      <c r="E10">
        <v>-85.825760037248003</v>
      </c>
      <c r="F10" t="s">
        <v>11</v>
      </c>
      <c r="G10">
        <v>30</v>
      </c>
      <c r="H10" s="1">
        <f t="shared" si="0"/>
        <v>0.73</v>
      </c>
      <c r="I10" t="str">
        <f t="shared" si="1"/>
        <v>8/30</v>
      </c>
    </row>
    <row r="11" spans="1:9" x14ac:dyDescent="0.25">
      <c r="A11">
        <v>9</v>
      </c>
      <c r="B11" t="s">
        <v>28</v>
      </c>
      <c r="C11">
        <v>242998</v>
      </c>
      <c r="D11">
        <v>34.841169396764798</v>
      </c>
      <c r="E11">
        <v>-87.640111020219805</v>
      </c>
      <c r="F11" t="s">
        <v>11</v>
      </c>
      <c r="G11">
        <v>30</v>
      </c>
      <c r="H11" s="1">
        <f t="shared" si="0"/>
        <v>0.7</v>
      </c>
      <c r="I11" t="str">
        <f t="shared" si="1"/>
        <v>9/30</v>
      </c>
    </row>
    <row r="12" spans="1:9" x14ac:dyDescent="0.25">
      <c r="A12">
        <v>10</v>
      </c>
      <c r="B12" t="s">
        <v>29</v>
      </c>
      <c r="C12">
        <v>242602</v>
      </c>
      <c r="D12">
        <v>34.7904937220653</v>
      </c>
      <c r="E12">
        <v>-86.968004925954602</v>
      </c>
      <c r="F12" t="s">
        <v>11</v>
      </c>
      <c r="G12">
        <v>30</v>
      </c>
      <c r="H12" s="1">
        <f t="shared" si="0"/>
        <v>0.65999999999999992</v>
      </c>
      <c r="I12" t="str">
        <f t="shared" si="1"/>
        <v>10/30</v>
      </c>
    </row>
    <row r="13" spans="1:9" x14ac:dyDescent="0.25">
      <c r="A13">
        <v>11</v>
      </c>
      <c r="B13" t="s">
        <v>30</v>
      </c>
      <c r="C13">
        <v>240610</v>
      </c>
      <c r="D13">
        <v>32.461416825701299</v>
      </c>
      <c r="E13">
        <v>-86.420648174869797</v>
      </c>
      <c r="F13" t="s">
        <v>11</v>
      </c>
      <c r="G13">
        <v>30</v>
      </c>
      <c r="H13" s="1">
        <f t="shared" si="0"/>
        <v>0.63</v>
      </c>
      <c r="I13" t="str">
        <f t="shared" si="1"/>
        <v>11/30</v>
      </c>
    </row>
    <row r="14" spans="1:9" x14ac:dyDescent="0.25">
      <c r="A14">
        <v>12</v>
      </c>
      <c r="B14" t="s">
        <v>31</v>
      </c>
      <c r="C14">
        <v>239508</v>
      </c>
      <c r="D14">
        <v>33.846802500924603</v>
      </c>
      <c r="E14">
        <v>-87.257947591662997</v>
      </c>
      <c r="F14" t="s">
        <v>11</v>
      </c>
      <c r="G14">
        <v>30</v>
      </c>
      <c r="H14" s="1">
        <f t="shared" si="0"/>
        <v>0.6</v>
      </c>
      <c r="I14" t="str">
        <f t="shared" si="1"/>
        <v>12/30</v>
      </c>
    </row>
    <row r="15" spans="1:9" x14ac:dyDescent="0.25">
      <c r="A15">
        <v>13</v>
      </c>
      <c r="B15" t="s">
        <v>32</v>
      </c>
      <c r="C15">
        <v>234191</v>
      </c>
      <c r="D15">
        <v>32.622929200000002</v>
      </c>
      <c r="E15">
        <v>-85.411846999999995</v>
      </c>
      <c r="F15" t="s">
        <v>11</v>
      </c>
      <c r="G15">
        <v>30</v>
      </c>
      <c r="H15" s="1">
        <f t="shared" si="0"/>
        <v>0.56000000000000005</v>
      </c>
      <c r="I15" t="str">
        <f t="shared" si="1"/>
        <v>13/30</v>
      </c>
    </row>
    <row r="16" spans="1:9" x14ac:dyDescent="0.25">
      <c r="A16">
        <v>14</v>
      </c>
      <c r="B16" t="s">
        <v>33</v>
      </c>
      <c r="C16">
        <v>231133</v>
      </c>
      <c r="D16">
        <v>33.608220768087499</v>
      </c>
      <c r="E16">
        <v>-86.801605937611498</v>
      </c>
      <c r="F16" t="s">
        <v>11</v>
      </c>
      <c r="G16">
        <v>30</v>
      </c>
      <c r="H16" s="1">
        <f t="shared" si="0"/>
        <v>0.53</v>
      </c>
      <c r="I16" t="str">
        <f t="shared" si="1"/>
        <v>14/30</v>
      </c>
    </row>
    <row r="17" spans="1:9" x14ac:dyDescent="0.25">
      <c r="A17">
        <v>15</v>
      </c>
      <c r="B17" t="s">
        <v>34</v>
      </c>
      <c r="C17">
        <v>224323</v>
      </c>
      <c r="D17">
        <v>33.2337304981492</v>
      </c>
      <c r="E17">
        <v>-87.615091209116201</v>
      </c>
      <c r="F17" t="s">
        <v>11</v>
      </c>
      <c r="G17">
        <v>30</v>
      </c>
      <c r="H17" s="1">
        <f t="shared" si="0"/>
        <v>0.5</v>
      </c>
      <c r="I17" t="str">
        <f t="shared" si="1"/>
        <v>15/30</v>
      </c>
    </row>
    <row r="18" spans="1:9" x14ac:dyDescent="0.25">
      <c r="A18">
        <v>16</v>
      </c>
      <c r="B18" t="s">
        <v>35</v>
      </c>
      <c r="C18">
        <v>213730</v>
      </c>
      <c r="D18">
        <v>33.530666946974399</v>
      </c>
      <c r="E18">
        <v>-86.727310657633694</v>
      </c>
      <c r="F18" t="s">
        <v>11</v>
      </c>
      <c r="G18">
        <v>30</v>
      </c>
      <c r="H18" s="1">
        <f t="shared" si="0"/>
        <v>0.45999999999999996</v>
      </c>
      <c r="I18" t="str">
        <f t="shared" si="1"/>
        <v>16/30</v>
      </c>
    </row>
    <row r="19" spans="1:9" x14ac:dyDescent="0.25">
      <c r="A19">
        <v>17</v>
      </c>
      <c r="B19" t="s">
        <v>36</v>
      </c>
      <c r="C19">
        <v>207768</v>
      </c>
      <c r="D19">
        <v>32.496516036459198</v>
      </c>
      <c r="E19">
        <v>-85.044171638221201</v>
      </c>
      <c r="F19" t="s">
        <v>11</v>
      </c>
      <c r="G19">
        <v>30</v>
      </c>
      <c r="H19" s="1">
        <f t="shared" si="0"/>
        <v>0.42999999999999994</v>
      </c>
      <c r="I19" t="str">
        <f t="shared" si="1"/>
        <v>17/30</v>
      </c>
    </row>
    <row r="20" spans="1:9" x14ac:dyDescent="0.25">
      <c r="A20">
        <v>18</v>
      </c>
      <c r="B20" t="s">
        <v>37</v>
      </c>
      <c r="C20">
        <v>196315</v>
      </c>
      <c r="D20">
        <v>34.153430519025598</v>
      </c>
      <c r="E20">
        <v>-86.842037196892804</v>
      </c>
      <c r="F20" t="s">
        <v>11</v>
      </c>
      <c r="G20">
        <v>30</v>
      </c>
      <c r="H20" s="1">
        <f t="shared" si="0"/>
        <v>0.4</v>
      </c>
      <c r="I20" t="str">
        <f t="shared" si="1"/>
        <v>18/30</v>
      </c>
    </row>
    <row r="21" spans="1:9" x14ac:dyDescent="0.25">
      <c r="A21">
        <v>19</v>
      </c>
      <c r="B21" t="s">
        <v>38</v>
      </c>
      <c r="C21">
        <v>182768</v>
      </c>
      <c r="D21">
        <v>34.744314814234002</v>
      </c>
      <c r="E21">
        <v>-87.669380498251996</v>
      </c>
      <c r="F21" t="s">
        <v>11</v>
      </c>
      <c r="G21">
        <v>30</v>
      </c>
      <c r="H21" s="1">
        <f t="shared" si="0"/>
        <v>0.36</v>
      </c>
      <c r="I21" t="str">
        <f t="shared" si="1"/>
        <v>19/30</v>
      </c>
    </row>
    <row r="22" spans="1:9" x14ac:dyDescent="0.25">
      <c r="A22">
        <v>20</v>
      </c>
      <c r="B22" t="s">
        <v>39</v>
      </c>
      <c r="C22">
        <v>175295</v>
      </c>
      <c r="D22">
        <v>33.452287377516001</v>
      </c>
      <c r="E22">
        <v>-86.968813242821398</v>
      </c>
      <c r="F22" t="s">
        <v>11</v>
      </c>
      <c r="G22">
        <v>30</v>
      </c>
      <c r="H22" s="1">
        <f t="shared" si="0"/>
        <v>0.32999999999999996</v>
      </c>
      <c r="I22" t="str">
        <f t="shared" si="1"/>
        <v>20/30</v>
      </c>
    </row>
    <row r="23" spans="1:9" x14ac:dyDescent="0.25">
      <c r="A23">
        <v>21</v>
      </c>
      <c r="B23" t="s">
        <v>40</v>
      </c>
      <c r="C23">
        <v>169309</v>
      </c>
      <c r="D23">
        <v>33.4263434390679</v>
      </c>
      <c r="E23">
        <v>-86.7029590289428</v>
      </c>
      <c r="F23" t="s">
        <v>11</v>
      </c>
      <c r="G23">
        <v>30</v>
      </c>
      <c r="H23" s="1">
        <f t="shared" si="0"/>
        <v>0.30000000000000004</v>
      </c>
      <c r="I23" t="str">
        <f t="shared" si="1"/>
        <v>21/30</v>
      </c>
    </row>
    <row r="24" spans="1:9" x14ac:dyDescent="0.25">
      <c r="A24">
        <v>22</v>
      </c>
      <c r="B24" t="s">
        <v>41</v>
      </c>
      <c r="C24">
        <v>162783</v>
      </c>
      <c r="D24">
        <v>34.298846056048497</v>
      </c>
      <c r="E24">
        <v>-86.266787188732707</v>
      </c>
      <c r="F24" t="s">
        <v>11</v>
      </c>
      <c r="G24">
        <v>30</v>
      </c>
      <c r="H24" s="1">
        <f t="shared" si="0"/>
        <v>0.26</v>
      </c>
      <c r="I24" t="str">
        <f t="shared" si="1"/>
        <v>22/30</v>
      </c>
    </row>
    <row r="25" spans="1:9" x14ac:dyDescent="0.25">
      <c r="A25">
        <v>23</v>
      </c>
      <c r="B25" t="s">
        <v>42</v>
      </c>
      <c r="C25">
        <v>157785</v>
      </c>
      <c r="D25">
        <v>34.755819350485801</v>
      </c>
      <c r="E25">
        <v>-86.736111685252894</v>
      </c>
      <c r="F25" t="s">
        <v>11</v>
      </c>
      <c r="G25">
        <v>30</v>
      </c>
      <c r="H25" s="1">
        <f t="shared" si="0"/>
        <v>0.22999999999999998</v>
      </c>
      <c r="I25" t="str">
        <f t="shared" si="1"/>
        <v>23/30</v>
      </c>
    </row>
    <row r="26" spans="1:9" x14ac:dyDescent="0.25">
      <c r="A26">
        <v>24</v>
      </c>
      <c r="B26" t="s">
        <v>43</v>
      </c>
      <c r="C26">
        <v>152441</v>
      </c>
      <c r="D26">
        <v>33.343867842838499</v>
      </c>
      <c r="E26">
        <v>-86.795058429577097</v>
      </c>
      <c r="F26" t="s">
        <v>11</v>
      </c>
      <c r="G26">
        <v>30</v>
      </c>
      <c r="H26" s="1">
        <f t="shared" si="0"/>
        <v>0.19999999999999996</v>
      </c>
      <c r="I26" t="str">
        <f t="shared" si="1"/>
        <v>24/30</v>
      </c>
    </row>
    <row r="27" spans="1:9" x14ac:dyDescent="0.25">
      <c r="A27">
        <v>25</v>
      </c>
      <c r="B27" t="s">
        <v>44</v>
      </c>
      <c r="C27">
        <v>142973</v>
      </c>
      <c r="D27">
        <v>34.706648363989103</v>
      </c>
      <c r="E27">
        <v>-86.590912229617999</v>
      </c>
      <c r="F27" t="s">
        <v>11</v>
      </c>
      <c r="G27">
        <v>30</v>
      </c>
      <c r="H27" s="1">
        <f t="shared" si="0"/>
        <v>0.16000000000000003</v>
      </c>
      <c r="I27" t="str">
        <f t="shared" si="1"/>
        <v>25/30</v>
      </c>
    </row>
    <row r="28" spans="1:9" x14ac:dyDescent="0.25">
      <c r="A28">
        <v>26</v>
      </c>
      <c r="B28" t="s">
        <v>45</v>
      </c>
      <c r="C28">
        <v>139930</v>
      </c>
      <c r="D28">
        <v>34.736654380884197</v>
      </c>
      <c r="E28">
        <v>-86.648901827296996</v>
      </c>
      <c r="F28" t="s">
        <v>11</v>
      </c>
      <c r="G28">
        <v>30</v>
      </c>
      <c r="H28" s="1">
        <f t="shared" si="0"/>
        <v>0.13</v>
      </c>
      <c r="I28" t="str">
        <f t="shared" si="1"/>
        <v>26/30</v>
      </c>
    </row>
    <row r="29" spans="1:9" x14ac:dyDescent="0.25">
      <c r="A29">
        <v>27</v>
      </c>
      <c r="B29" t="s">
        <v>46</v>
      </c>
      <c r="C29">
        <v>139425</v>
      </c>
      <c r="D29">
        <v>33.598056751180302</v>
      </c>
      <c r="E29">
        <v>-86.694420682591101</v>
      </c>
      <c r="F29" t="s">
        <v>11</v>
      </c>
      <c r="G29">
        <v>30</v>
      </c>
      <c r="H29" s="1">
        <f t="shared" si="0"/>
        <v>9.9999999999999978E-2</v>
      </c>
      <c r="I29" t="str">
        <f t="shared" si="1"/>
        <v>27/30</v>
      </c>
    </row>
    <row r="30" spans="1:9" x14ac:dyDescent="0.25">
      <c r="A30">
        <v>28</v>
      </c>
      <c r="B30" t="s">
        <v>47</v>
      </c>
      <c r="C30">
        <v>134725</v>
      </c>
      <c r="D30">
        <v>34.817692411876202</v>
      </c>
      <c r="E30">
        <v>-86.495227295613802</v>
      </c>
      <c r="F30" t="s">
        <v>11</v>
      </c>
      <c r="G30">
        <v>30</v>
      </c>
      <c r="H30" s="1">
        <f t="shared" si="0"/>
        <v>5.9999999999999942E-2</v>
      </c>
      <c r="I30" t="str">
        <f t="shared" si="1"/>
        <v>28/30</v>
      </c>
    </row>
    <row r="31" spans="1:9" x14ac:dyDescent="0.25">
      <c r="A31">
        <v>29</v>
      </c>
      <c r="B31" t="s">
        <v>48</v>
      </c>
      <c r="C31">
        <v>127515</v>
      </c>
      <c r="D31">
        <v>32.505746166388697</v>
      </c>
      <c r="E31">
        <v>-86.2160229042521</v>
      </c>
      <c r="F31" t="s">
        <v>11</v>
      </c>
      <c r="G31">
        <v>30</v>
      </c>
      <c r="H31" s="1">
        <f t="shared" si="0"/>
        <v>3.0000000000000027E-2</v>
      </c>
      <c r="I31" t="str">
        <f t="shared" si="1"/>
        <v>29/30</v>
      </c>
    </row>
    <row r="32" spans="1:9" x14ac:dyDescent="0.25">
      <c r="A32">
        <v>30</v>
      </c>
      <c r="B32" t="s">
        <v>49</v>
      </c>
      <c r="C32">
        <v>125296</v>
      </c>
      <c r="D32">
        <v>34.612730059395197</v>
      </c>
      <c r="E32">
        <v>-86.565829213994803</v>
      </c>
      <c r="F32" t="s">
        <v>11</v>
      </c>
      <c r="G32">
        <v>30</v>
      </c>
      <c r="H32" s="1">
        <f t="shared" si="0"/>
        <v>0</v>
      </c>
      <c r="I32" t="str">
        <f t="shared" si="1"/>
        <v>30/30</v>
      </c>
    </row>
    <row r="33" spans="1:9" x14ac:dyDescent="0.25">
      <c r="A33">
        <v>1</v>
      </c>
      <c r="B33" t="s">
        <v>50</v>
      </c>
      <c r="C33">
        <v>1478122</v>
      </c>
      <c r="D33">
        <v>32.620728922983098</v>
      </c>
      <c r="E33">
        <v>-85.411742517936204</v>
      </c>
      <c r="F33" t="s">
        <v>15</v>
      </c>
      <c r="G33">
        <v>10</v>
      </c>
      <c r="H33" s="1">
        <f t="shared" si="0"/>
        <v>0.9</v>
      </c>
      <c r="I33" t="str">
        <f t="shared" si="1"/>
        <v>1/10</v>
      </c>
    </row>
    <row r="34" spans="1:9" x14ac:dyDescent="0.25">
      <c r="A34">
        <v>2</v>
      </c>
      <c r="B34" t="s">
        <v>51</v>
      </c>
      <c r="C34">
        <v>1307901</v>
      </c>
      <c r="D34">
        <v>32.610695939665902</v>
      </c>
      <c r="E34">
        <v>-85.463139986620604</v>
      </c>
      <c r="F34" t="s">
        <v>15</v>
      </c>
      <c r="G34">
        <v>10</v>
      </c>
      <c r="H34" s="1">
        <f t="shared" si="0"/>
        <v>0.8</v>
      </c>
      <c r="I34" t="str">
        <f t="shared" si="1"/>
        <v>2/10</v>
      </c>
    </row>
    <row r="35" spans="1:9" x14ac:dyDescent="0.25">
      <c r="A35">
        <v>3</v>
      </c>
      <c r="B35" t="s">
        <v>52</v>
      </c>
      <c r="C35">
        <v>1178949</v>
      </c>
      <c r="D35">
        <v>34.757021764795702</v>
      </c>
      <c r="E35">
        <v>-86.711870476029702</v>
      </c>
      <c r="F35" t="s">
        <v>15</v>
      </c>
      <c r="G35">
        <v>10</v>
      </c>
      <c r="H35" s="1">
        <f t="shared" si="0"/>
        <v>0.7</v>
      </c>
      <c r="I35" t="str">
        <f t="shared" si="1"/>
        <v>3/10</v>
      </c>
    </row>
    <row r="36" spans="1:9" x14ac:dyDescent="0.25">
      <c r="A36">
        <v>4</v>
      </c>
      <c r="B36" t="s">
        <v>53</v>
      </c>
      <c r="C36">
        <v>984134</v>
      </c>
      <c r="D36">
        <v>34.708267562819501</v>
      </c>
      <c r="E36">
        <v>-86.7483728455652</v>
      </c>
      <c r="F36" t="s">
        <v>15</v>
      </c>
      <c r="G36">
        <v>10</v>
      </c>
      <c r="H36" s="1">
        <f t="shared" si="0"/>
        <v>0.6</v>
      </c>
      <c r="I36" t="str">
        <f t="shared" si="1"/>
        <v>4/10</v>
      </c>
    </row>
    <row r="37" spans="1:9" x14ac:dyDescent="0.25">
      <c r="A37">
        <v>5</v>
      </c>
      <c r="B37" t="s">
        <v>54</v>
      </c>
      <c r="C37">
        <v>851039</v>
      </c>
      <c r="D37">
        <v>34.560141531968902</v>
      </c>
      <c r="E37">
        <v>-86.976581073284393</v>
      </c>
      <c r="F37" t="s">
        <v>15</v>
      </c>
      <c r="G37">
        <v>10</v>
      </c>
      <c r="H37" s="1">
        <f t="shared" si="0"/>
        <v>0.5</v>
      </c>
      <c r="I37" t="str">
        <f t="shared" si="1"/>
        <v>5/10</v>
      </c>
    </row>
    <row r="38" spans="1:9" x14ac:dyDescent="0.25">
      <c r="A38">
        <v>6</v>
      </c>
      <c r="B38" t="s">
        <v>55</v>
      </c>
      <c r="C38">
        <v>731603</v>
      </c>
      <c r="D38">
        <v>32.855762114572201</v>
      </c>
      <c r="E38">
        <v>-85.190889465381005</v>
      </c>
      <c r="F38" t="s">
        <v>15</v>
      </c>
      <c r="G38">
        <v>10</v>
      </c>
      <c r="H38" s="1">
        <f t="shared" si="0"/>
        <v>0.4</v>
      </c>
      <c r="I38" t="str">
        <f t="shared" si="1"/>
        <v>6/10</v>
      </c>
    </row>
    <row r="39" spans="1:9" x14ac:dyDescent="0.25">
      <c r="A39">
        <v>7</v>
      </c>
      <c r="B39" t="s">
        <v>56</v>
      </c>
      <c r="C39">
        <v>687058</v>
      </c>
      <c r="D39">
        <v>34.800537053177401</v>
      </c>
      <c r="E39">
        <v>-86.534862521336606</v>
      </c>
      <c r="F39" t="s">
        <v>15</v>
      </c>
      <c r="G39">
        <v>10</v>
      </c>
      <c r="H39" s="1">
        <f t="shared" si="0"/>
        <v>0.30000000000000004</v>
      </c>
      <c r="I39" t="str">
        <f t="shared" si="1"/>
        <v>7/10</v>
      </c>
    </row>
    <row r="40" spans="1:9" x14ac:dyDescent="0.25">
      <c r="A40">
        <v>8</v>
      </c>
      <c r="B40" t="s">
        <v>57</v>
      </c>
      <c r="C40">
        <v>651585</v>
      </c>
      <c r="D40">
        <v>34.4394461582906</v>
      </c>
      <c r="E40">
        <v>-86.942648275869203</v>
      </c>
      <c r="F40" t="s">
        <v>15</v>
      </c>
      <c r="G40">
        <v>10</v>
      </c>
      <c r="H40" s="1">
        <f t="shared" si="0"/>
        <v>0.19999999999999996</v>
      </c>
      <c r="I40" t="str">
        <f t="shared" si="1"/>
        <v>8/10</v>
      </c>
    </row>
    <row r="41" spans="1:9" x14ac:dyDescent="0.25">
      <c r="A41">
        <v>9</v>
      </c>
      <c r="B41" t="s">
        <v>58</v>
      </c>
      <c r="C41">
        <v>624766</v>
      </c>
      <c r="D41">
        <v>34.656575856126402</v>
      </c>
      <c r="E41">
        <v>-86.571274524130502</v>
      </c>
      <c r="F41" t="s">
        <v>15</v>
      </c>
      <c r="G41">
        <v>10</v>
      </c>
      <c r="H41" s="1">
        <f t="shared" si="0"/>
        <v>9.9999999999999978E-2</v>
      </c>
      <c r="I41" t="str">
        <f t="shared" si="1"/>
        <v>9/10</v>
      </c>
    </row>
    <row r="42" spans="1:9" x14ac:dyDescent="0.25">
      <c r="A42">
        <v>10</v>
      </c>
      <c r="B42" t="s">
        <v>59</v>
      </c>
      <c r="C42">
        <v>586531</v>
      </c>
      <c r="D42">
        <v>34.750659742551598</v>
      </c>
      <c r="E42">
        <v>-86.600698138746097</v>
      </c>
      <c r="F42" t="s">
        <v>15</v>
      </c>
      <c r="G42">
        <v>10</v>
      </c>
      <c r="H42" s="1">
        <f t="shared" si="0"/>
        <v>0</v>
      </c>
      <c r="I42" t="str">
        <f t="shared" si="1"/>
        <v>10/10</v>
      </c>
    </row>
    <row r="43" spans="1:9" x14ac:dyDescent="0.25">
      <c r="A43">
        <v>1</v>
      </c>
      <c r="B43" t="s">
        <v>60</v>
      </c>
      <c r="C43">
        <v>548328</v>
      </c>
      <c r="D43">
        <v>33.329070262277597</v>
      </c>
      <c r="E43">
        <v>-86.998872791287795</v>
      </c>
      <c r="F43" t="s">
        <v>16</v>
      </c>
      <c r="G43">
        <v>90</v>
      </c>
      <c r="H43" s="1">
        <f t="shared" si="0"/>
        <v>0.98</v>
      </c>
      <c r="I43" t="str">
        <f t="shared" si="1"/>
        <v>1/90</v>
      </c>
    </row>
    <row r="44" spans="1:9" x14ac:dyDescent="0.25">
      <c r="A44">
        <v>2</v>
      </c>
      <c r="B44" t="s">
        <v>61</v>
      </c>
      <c r="C44">
        <v>431377</v>
      </c>
      <c r="D44">
        <v>33.463436842457902</v>
      </c>
      <c r="E44">
        <v>-86.908981845954997</v>
      </c>
      <c r="F44" t="s">
        <v>16</v>
      </c>
      <c r="G44">
        <v>90</v>
      </c>
      <c r="H44" s="1">
        <f t="shared" si="0"/>
        <v>0.97</v>
      </c>
      <c r="I44" t="str">
        <f t="shared" si="1"/>
        <v>2/90</v>
      </c>
    </row>
    <row r="45" spans="1:9" x14ac:dyDescent="0.25">
      <c r="A45">
        <v>3</v>
      </c>
      <c r="B45" t="s">
        <v>62</v>
      </c>
      <c r="C45">
        <v>416539</v>
      </c>
      <c r="D45">
        <v>30.525033244008998</v>
      </c>
      <c r="E45">
        <v>-87.884096001354195</v>
      </c>
      <c r="F45" t="s">
        <v>16</v>
      </c>
      <c r="G45">
        <v>90</v>
      </c>
      <c r="H45" s="1">
        <f t="shared" si="0"/>
        <v>0.96</v>
      </c>
      <c r="I45" t="str">
        <f t="shared" si="1"/>
        <v>3/90</v>
      </c>
    </row>
    <row r="46" spans="1:9" x14ac:dyDescent="0.25">
      <c r="A46">
        <v>4</v>
      </c>
      <c r="B46" t="s">
        <v>63</v>
      </c>
      <c r="C46">
        <v>414271</v>
      </c>
      <c r="D46">
        <v>31.317508399500099</v>
      </c>
      <c r="E46">
        <v>-86.462767617801703</v>
      </c>
      <c r="F46" t="s">
        <v>16</v>
      </c>
      <c r="G46">
        <v>90</v>
      </c>
      <c r="H46" s="1">
        <f t="shared" si="0"/>
        <v>0.95</v>
      </c>
      <c r="I46" t="str">
        <f t="shared" si="1"/>
        <v>4/90</v>
      </c>
    </row>
    <row r="47" spans="1:9" x14ac:dyDescent="0.25">
      <c r="A47">
        <v>5</v>
      </c>
      <c r="B47" t="s">
        <v>64</v>
      </c>
      <c r="C47">
        <v>381952</v>
      </c>
      <c r="D47">
        <v>33.432598486383398</v>
      </c>
      <c r="E47">
        <v>-86.105104904834107</v>
      </c>
      <c r="F47" t="s">
        <v>16</v>
      </c>
      <c r="G47">
        <v>90</v>
      </c>
      <c r="H47" s="1">
        <f t="shared" si="0"/>
        <v>0.94</v>
      </c>
      <c r="I47" t="str">
        <f t="shared" si="1"/>
        <v>5/90</v>
      </c>
    </row>
    <row r="48" spans="1:9" x14ac:dyDescent="0.25">
      <c r="A48">
        <v>6</v>
      </c>
      <c r="B48" t="s">
        <v>65</v>
      </c>
      <c r="C48">
        <v>375790</v>
      </c>
      <c r="D48">
        <v>33.452377311663298</v>
      </c>
      <c r="E48">
        <v>-86.985575740715902</v>
      </c>
      <c r="F48" t="s">
        <v>16</v>
      </c>
      <c r="G48">
        <v>90</v>
      </c>
      <c r="H48" s="1">
        <f t="shared" si="0"/>
        <v>0.93</v>
      </c>
      <c r="I48" t="str">
        <f t="shared" si="1"/>
        <v>6/90</v>
      </c>
    </row>
    <row r="49" spans="1:9" x14ac:dyDescent="0.25">
      <c r="A49">
        <v>7</v>
      </c>
      <c r="B49" t="s">
        <v>66</v>
      </c>
      <c r="C49">
        <v>360115</v>
      </c>
      <c r="D49">
        <v>33.548451540410099</v>
      </c>
      <c r="E49">
        <v>-86.740789963733206</v>
      </c>
      <c r="F49" t="s">
        <v>16</v>
      </c>
      <c r="G49">
        <v>90</v>
      </c>
      <c r="H49" s="1">
        <f t="shared" si="0"/>
        <v>0.92</v>
      </c>
      <c r="I49" t="str">
        <f t="shared" si="1"/>
        <v>7/90</v>
      </c>
    </row>
    <row r="50" spans="1:9" x14ac:dyDescent="0.25">
      <c r="A50">
        <v>8</v>
      </c>
      <c r="B50" t="s">
        <v>67</v>
      </c>
      <c r="C50">
        <v>350515</v>
      </c>
      <c r="D50">
        <v>33.4871731548483</v>
      </c>
      <c r="E50">
        <v>-86.8615125153473</v>
      </c>
      <c r="F50" t="s">
        <v>16</v>
      </c>
      <c r="G50">
        <v>90</v>
      </c>
      <c r="H50" s="1">
        <f t="shared" si="0"/>
        <v>0.91</v>
      </c>
      <c r="I50" t="str">
        <f t="shared" si="1"/>
        <v>8/90</v>
      </c>
    </row>
    <row r="51" spans="1:9" x14ac:dyDescent="0.25">
      <c r="A51">
        <v>9</v>
      </c>
      <c r="B51" t="s">
        <v>68</v>
      </c>
      <c r="C51">
        <v>322567</v>
      </c>
      <c r="D51">
        <v>33.5132844043831</v>
      </c>
      <c r="E51">
        <v>-86.780489348992205</v>
      </c>
      <c r="F51" t="s">
        <v>16</v>
      </c>
      <c r="G51">
        <v>90</v>
      </c>
      <c r="H51" s="1">
        <f t="shared" si="0"/>
        <v>0.9</v>
      </c>
      <c r="I51" t="str">
        <f t="shared" si="1"/>
        <v>9/90</v>
      </c>
    </row>
    <row r="52" spans="1:9" x14ac:dyDescent="0.25">
      <c r="A52">
        <v>10</v>
      </c>
      <c r="B52" t="s">
        <v>69</v>
      </c>
      <c r="C52">
        <v>305869</v>
      </c>
      <c r="D52">
        <v>33.179119690542301</v>
      </c>
      <c r="E52">
        <v>-86.613328044471899</v>
      </c>
      <c r="F52" t="s">
        <v>16</v>
      </c>
      <c r="G52">
        <v>90</v>
      </c>
      <c r="H52" s="1">
        <f t="shared" si="0"/>
        <v>0.88</v>
      </c>
      <c r="I52" t="str">
        <f t="shared" si="1"/>
        <v>10/90</v>
      </c>
    </row>
    <row r="53" spans="1:9" x14ac:dyDescent="0.25">
      <c r="A53">
        <v>11</v>
      </c>
      <c r="B53" t="s">
        <v>70</v>
      </c>
      <c r="C53">
        <v>289536</v>
      </c>
      <c r="D53">
        <v>33.502467188451803</v>
      </c>
      <c r="E53">
        <v>-86.754697098037099</v>
      </c>
      <c r="F53" t="s">
        <v>16</v>
      </c>
      <c r="G53">
        <v>90</v>
      </c>
      <c r="H53" s="1">
        <f t="shared" si="0"/>
        <v>0.87</v>
      </c>
      <c r="I53" t="str">
        <f t="shared" si="1"/>
        <v>11/90</v>
      </c>
    </row>
    <row r="54" spans="1:9" x14ac:dyDescent="0.25">
      <c r="A54">
        <v>12</v>
      </c>
      <c r="B54" t="s">
        <v>71</v>
      </c>
      <c r="C54">
        <v>282756</v>
      </c>
      <c r="D54">
        <v>33.164710857192198</v>
      </c>
      <c r="E54">
        <v>-86.272975517490096</v>
      </c>
      <c r="F54" t="s">
        <v>16</v>
      </c>
      <c r="G54">
        <v>90</v>
      </c>
      <c r="H54" s="1">
        <f t="shared" si="0"/>
        <v>0.86</v>
      </c>
      <c r="I54" t="str">
        <f t="shared" si="1"/>
        <v>12/90</v>
      </c>
    </row>
    <row r="55" spans="1:9" x14ac:dyDescent="0.25">
      <c r="A55">
        <v>13</v>
      </c>
      <c r="B55" t="s">
        <v>72</v>
      </c>
      <c r="C55">
        <v>281907</v>
      </c>
      <c r="D55">
        <v>33.481430976411801</v>
      </c>
      <c r="E55">
        <v>-86.711867704573393</v>
      </c>
      <c r="F55" t="s">
        <v>16</v>
      </c>
      <c r="G55">
        <v>90</v>
      </c>
      <c r="H55" s="1">
        <f t="shared" si="0"/>
        <v>0.85</v>
      </c>
      <c r="I55" t="str">
        <f t="shared" si="1"/>
        <v>13/90</v>
      </c>
    </row>
    <row r="56" spans="1:9" x14ac:dyDescent="0.25">
      <c r="A56">
        <v>14</v>
      </c>
      <c r="B56" t="s">
        <v>73</v>
      </c>
      <c r="C56">
        <v>281517</v>
      </c>
      <c r="D56">
        <v>31.779981275762101</v>
      </c>
      <c r="E56">
        <v>-85.951049319440898</v>
      </c>
      <c r="F56" t="s">
        <v>16</v>
      </c>
      <c r="G56">
        <v>90</v>
      </c>
      <c r="H56" s="1">
        <f t="shared" si="0"/>
        <v>0.84</v>
      </c>
      <c r="I56" t="str">
        <f t="shared" si="1"/>
        <v>14/90</v>
      </c>
    </row>
    <row r="57" spans="1:9" x14ac:dyDescent="0.25">
      <c r="A57">
        <v>15</v>
      </c>
      <c r="B57" t="s">
        <v>74</v>
      </c>
      <c r="C57">
        <v>280124</v>
      </c>
      <c r="D57">
        <v>31.0483321465126</v>
      </c>
      <c r="E57">
        <v>-85.895050465822493</v>
      </c>
      <c r="F57" t="s">
        <v>16</v>
      </c>
      <c r="G57">
        <v>90</v>
      </c>
      <c r="H57" s="1">
        <f t="shared" si="0"/>
        <v>0.83</v>
      </c>
      <c r="I57" t="str">
        <f t="shared" si="1"/>
        <v>15/90</v>
      </c>
    </row>
    <row r="58" spans="1:9" x14ac:dyDescent="0.25">
      <c r="A58">
        <v>16</v>
      </c>
      <c r="B58" t="s">
        <v>75</v>
      </c>
      <c r="C58">
        <v>267405</v>
      </c>
      <c r="D58">
        <v>33.184761812303101</v>
      </c>
      <c r="E58">
        <v>-86.243749697899602</v>
      </c>
      <c r="F58" t="s">
        <v>16</v>
      </c>
      <c r="G58">
        <v>90</v>
      </c>
      <c r="H58" s="1">
        <f t="shared" si="0"/>
        <v>0.82</v>
      </c>
      <c r="I58" t="str">
        <f t="shared" si="1"/>
        <v>16/90</v>
      </c>
    </row>
    <row r="59" spans="1:9" x14ac:dyDescent="0.25">
      <c r="A59">
        <v>17</v>
      </c>
      <c r="B59" t="s">
        <v>76</v>
      </c>
      <c r="C59">
        <v>265581</v>
      </c>
      <c r="D59">
        <v>33.478179489241199</v>
      </c>
      <c r="E59">
        <v>-86.787775615968798</v>
      </c>
      <c r="F59" t="s">
        <v>16</v>
      </c>
      <c r="G59">
        <v>90</v>
      </c>
      <c r="H59" s="1">
        <f t="shared" si="0"/>
        <v>0.81</v>
      </c>
      <c r="I59" t="str">
        <f t="shared" si="1"/>
        <v>17/90</v>
      </c>
    </row>
    <row r="60" spans="1:9" x14ac:dyDescent="0.25">
      <c r="A60">
        <v>18</v>
      </c>
      <c r="B60" t="s">
        <v>77</v>
      </c>
      <c r="C60">
        <v>263278</v>
      </c>
      <c r="D60">
        <v>30.719322063747001</v>
      </c>
      <c r="E60">
        <v>-88.082436563298998</v>
      </c>
      <c r="F60" t="s">
        <v>16</v>
      </c>
      <c r="G60">
        <v>90</v>
      </c>
      <c r="H60" s="1">
        <f t="shared" si="0"/>
        <v>0.8</v>
      </c>
      <c r="I60" t="str">
        <f t="shared" si="1"/>
        <v>18/90</v>
      </c>
    </row>
    <row r="61" spans="1:9" x14ac:dyDescent="0.25">
      <c r="A61">
        <v>19</v>
      </c>
      <c r="B61" t="s">
        <v>78</v>
      </c>
      <c r="C61">
        <v>253409</v>
      </c>
      <c r="D61">
        <v>33.807249351894903</v>
      </c>
      <c r="E61">
        <v>-86.810065642178003</v>
      </c>
      <c r="F61" t="s">
        <v>16</v>
      </c>
      <c r="G61">
        <v>90</v>
      </c>
      <c r="H61" s="1">
        <f t="shared" si="0"/>
        <v>0.78</v>
      </c>
      <c r="I61" t="str">
        <f t="shared" si="1"/>
        <v>19/90</v>
      </c>
    </row>
    <row r="62" spans="1:9" x14ac:dyDescent="0.25">
      <c r="A62">
        <v>20</v>
      </c>
      <c r="B62" t="s">
        <v>79</v>
      </c>
      <c r="C62">
        <v>252748</v>
      </c>
      <c r="D62">
        <v>32.5823505553155</v>
      </c>
      <c r="E62">
        <v>-86.465479908510403</v>
      </c>
      <c r="F62" t="s">
        <v>16</v>
      </c>
      <c r="G62">
        <v>90</v>
      </c>
      <c r="H62" s="1">
        <f t="shared" si="0"/>
        <v>0.77</v>
      </c>
      <c r="I62" t="str">
        <f t="shared" si="1"/>
        <v>20/90</v>
      </c>
    </row>
    <row r="63" spans="1:9" x14ac:dyDescent="0.25">
      <c r="A63">
        <v>21</v>
      </c>
      <c r="B63" t="s">
        <v>80</v>
      </c>
      <c r="C63">
        <v>252293</v>
      </c>
      <c r="D63">
        <v>33.569930593653801</v>
      </c>
      <c r="E63">
        <v>-86.898307051898797</v>
      </c>
      <c r="F63" t="s">
        <v>16</v>
      </c>
      <c r="G63">
        <v>90</v>
      </c>
      <c r="H63" s="1">
        <f t="shared" si="0"/>
        <v>0.76</v>
      </c>
      <c r="I63" t="str">
        <f t="shared" si="1"/>
        <v>21/90</v>
      </c>
    </row>
    <row r="64" spans="1:9" x14ac:dyDescent="0.25">
      <c r="A64">
        <v>22</v>
      </c>
      <c r="B64" t="s">
        <v>81</v>
      </c>
      <c r="C64">
        <v>243336</v>
      </c>
      <c r="D64">
        <v>33.8469585537581</v>
      </c>
      <c r="E64">
        <v>-86.273805340322596</v>
      </c>
      <c r="F64" t="s">
        <v>16</v>
      </c>
      <c r="G64">
        <v>90</v>
      </c>
      <c r="H64" s="1">
        <f t="shared" si="0"/>
        <v>0.75</v>
      </c>
      <c r="I64" t="str">
        <f t="shared" si="1"/>
        <v>22/90</v>
      </c>
    </row>
    <row r="65" spans="1:9" x14ac:dyDescent="0.25">
      <c r="A65">
        <v>23</v>
      </c>
      <c r="B65" t="s">
        <v>82</v>
      </c>
      <c r="C65">
        <v>232892</v>
      </c>
      <c r="D65">
        <v>33.406447164238401</v>
      </c>
      <c r="E65">
        <v>-86.6317083728282</v>
      </c>
      <c r="F65" t="s">
        <v>16</v>
      </c>
      <c r="G65">
        <v>90</v>
      </c>
      <c r="H65" s="1">
        <f t="shared" si="0"/>
        <v>0.74</v>
      </c>
      <c r="I65" t="str">
        <f t="shared" si="1"/>
        <v>23/90</v>
      </c>
    </row>
    <row r="66" spans="1:9" x14ac:dyDescent="0.25">
      <c r="A66">
        <v>24</v>
      </c>
      <c r="B66" t="s">
        <v>83</v>
      </c>
      <c r="C66">
        <v>222693</v>
      </c>
      <c r="D66">
        <v>33.5505666678499</v>
      </c>
      <c r="E66">
        <v>-86.819984426070903</v>
      </c>
      <c r="F66" t="s">
        <v>16</v>
      </c>
      <c r="G66">
        <v>90</v>
      </c>
      <c r="H66" s="1">
        <f t="shared" si="0"/>
        <v>0.73</v>
      </c>
      <c r="I66" t="str">
        <f t="shared" si="1"/>
        <v>24/90</v>
      </c>
    </row>
    <row r="67" spans="1:9" x14ac:dyDescent="0.25">
      <c r="A67">
        <v>25</v>
      </c>
      <c r="B67" t="s">
        <v>84</v>
      </c>
      <c r="C67">
        <v>220893</v>
      </c>
      <c r="D67">
        <v>31.513538834665201</v>
      </c>
      <c r="E67">
        <v>-87.322367303182403</v>
      </c>
      <c r="F67" t="s">
        <v>16</v>
      </c>
      <c r="G67">
        <v>90</v>
      </c>
      <c r="H67" s="1">
        <f t="shared" si="0"/>
        <v>0.72</v>
      </c>
      <c r="I67" t="str">
        <f t="shared" si="1"/>
        <v>25/90</v>
      </c>
    </row>
    <row r="68" spans="1:9" x14ac:dyDescent="0.25">
      <c r="A68">
        <v>26</v>
      </c>
      <c r="B68" t="s">
        <v>85</v>
      </c>
      <c r="C68">
        <v>219442</v>
      </c>
      <c r="D68">
        <v>30.3926992239074</v>
      </c>
      <c r="E68">
        <v>-87.684890315533906</v>
      </c>
      <c r="F68" t="s">
        <v>16</v>
      </c>
      <c r="G68">
        <v>90</v>
      </c>
      <c r="H68" s="1">
        <f t="shared" ref="H68:H131" si="2">1-ROUNDUP(A68/G68,2)</f>
        <v>0.71</v>
      </c>
      <c r="I68" t="str">
        <f t="shared" ref="I68:I131" si="3">CONCATENATE(A68,"/",G68)</f>
        <v>26/90</v>
      </c>
    </row>
    <row r="69" spans="1:9" x14ac:dyDescent="0.25">
      <c r="A69">
        <v>27</v>
      </c>
      <c r="B69" t="s">
        <v>86</v>
      </c>
      <c r="C69">
        <v>199091</v>
      </c>
      <c r="D69">
        <v>33.2784278505572</v>
      </c>
      <c r="E69">
        <v>-86.358872376329302</v>
      </c>
      <c r="F69" t="s">
        <v>16</v>
      </c>
      <c r="G69">
        <v>90</v>
      </c>
      <c r="H69" s="1">
        <f t="shared" si="2"/>
        <v>0.7</v>
      </c>
      <c r="I69" t="str">
        <f t="shared" si="3"/>
        <v>27/90</v>
      </c>
    </row>
    <row r="70" spans="1:9" x14ac:dyDescent="0.25">
      <c r="A70">
        <v>28</v>
      </c>
      <c r="B70" t="s">
        <v>87</v>
      </c>
      <c r="C70">
        <v>194522</v>
      </c>
      <c r="D70">
        <v>34.352252637094303</v>
      </c>
      <c r="E70">
        <v>-86.314344988140803</v>
      </c>
      <c r="F70" t="s">
        <v>16</v>
      </c>
      <c r="G70">
        <v>90</v>
      </c>
      <c r="H70" s="1">
        <f t="shared" si="2"/>
        <v>0.67999999999999994</v>
      </c>
      <c r="I70" t="str">
        <f t="shared" si="3"/>
        <v>28/90</v>
      </c>
    </row>
    <row r="71" spans="1:9" x14ac:dyDescent="0.25">
      <c r="A71">
        <v>29</v>
      </c>
      <c r="B71" t="s">
        <v>88</v>
      </c>
      <c r="C71">
        <v>193894</v>
      </c>
      <c r="D71">
        <v>33.675551500958797</v>
      </c>
      <c r="E71">
        <v>-86.406355846013795</v>
      </c>
      <c r="F71" t="s">
        <v>16</v>
      </c>
      <c r="G71">
        <v>90</v>
      </c>
      <c r="H71" s="1">
        <f t="shared" si="2"/>
        <v>0.66999999999999993</v>
      </c>
      <c r="I71" t="str">
        <f t="shared" si="3"/>
        <v>29/90</v>
      </c>
    </row>
    <row r="72" spans="1:9" x14ac:dyDescent="0.25">
      <c r="A72">
        <v>30</v>
      </c>
      <c r="B72" t="s">
        <v>89</v>
      </c>
      <c r="C72">
        <v>193094</v>
      </c>
      <c r="D72">
        <v>32.946242457062297</v>
      </c>
      <c r="E72">
        <v>-85.952628161399105</v>
      </c>
      <c r="F72" t="s">
        <v>16</v>
      </c>
      <c r="G72">
        <v>90</v>
      </c>
      <c r="H72" s="1">
        <f t="shared" si="2"/>
        <v>0.65999999999999992</v>
      </c>
      <c r="I72" t="str">
        <f t="shared" si="3"/>
        <v>30/90</v>
      </c>
    </row>
    <row r="73" spans="1:9" x14ac:dyDescent="0.25">
      <c r="A73">
        <v>31</v>
      </c>
      <c r="B73" t="s">
        <v>90</v>
      </c>
      <c r="C73">
        <v>189093</v>
      </c>
      <c r="D73">
        <v>33.311368267835398</v>
      </c>
      <c r="E73">
        <v>-85.751821999218294</v>
      </c>
      <c r="F73" t="s">
        <v>16</v>
      </c>
      <c r="G73">
        <v>90</v>
      </c>
      <c r="H73" s="1">
        <f t="shared" si="2"/>
        <v>0.64999999999999991</v>
      </c>
      <c r="I73" t="str">
        <f t="shared" si="3"/>
        <v>31/90</v>
      </c>
    </row>
    <row r="74" spans="1:9" x14ac:dyDescent="0.25">
      <c r="A74">
        <v>32</v>
      </c>
      <c r="B74" t="s">
        <v>91</v>
      </c>
      <c r="C74">
        <v>186515</v>
      </c>
      <c r="D74">
        <v>31.871641688889099</v>
      </c>
      <c r="E74">
        <v>-85.153572585690497</v>
      </c>
      <c r="F74" t="s">
        <v>16</v>
      </c>
      <c r="G74">
        <v>90</v>
      </c>
      <c r="H74" s="1">
        <f t="shared" si="2"/>
        <v>0.64</v>
      </c>
      <c r="I74" t="str">
        <f t="shared" si="3"/>
        <v>32/90</v>
      </c>
    </row>
    <row r="75" spans="1:9" x14ac:dyDescent="0.25">
      <c r="A75">
        <v>33</v>
      </c>
      <c r="B75" t="s">
        <v>92</v>
      </c>
      <c r="C75">
        <v>185945</v>
      </c>
      <c r="D75">
        <v>31.002847310051202</v>
      </c>
      <c r="E75">
        <v>-86.324677283490701</v>
      </c>
      <c r="F75" t="s">
        <v>16</v>
      </c>
      <c r="G75">
        <v>90</v>
      </c>
      <c r="H75" s="1">
        <f t="shared" si="2"/>
        <v>0.63</v>
      </c>
      <c r="I75" t="str">
        <f t="shared" si="3"/>
        <v>33/90</v>
      </c>
    </row>
    <row r="76" spans="1:9" x14ac:dyDescent="0.25">
      <c r="A76">
        <v>34</v>
      </c>
      <c r="B76" t="s">
        <v>93</v>
      </c>
      <c r="C76">
        <v>185085</v>
      </c>
      <c r="D76">
        <v>33.665625547700799</v>
      </c>
      <c r="E76">
        <v>-85.826031292303995</v>
      </c>
      <c r="F76" t="s">
        <v>16</v>
      </c>
      <c r="G76">
        <v>90</v>
      </c>
      <c r="H76" s="1">
        <f t="shared" si="2"/>
        <v>0.62</v>
      </c>
      <c r="I76" t="str">
        <f t="shared" si="3"/>
        <v>34/90</v>
      </c>
    </row>
    <row r="77" spans="1:9" x14ac:dyDescent="0.25">
      <c r="A77">
        <v>35</v>
      </c>
      <c r="B77" t="s">
        <v>94</v>
      </c>
      <c r="C77">
        <v>184999</v>
      </c>
      <c r="D77">
        <v>31.814402682211298</v>
      </c>
      <c r="E77">
        <v>-85.971530149067803</v>
      </c>
      <c r="F77" t="s">
        <v>16</v>
      </c>
      <c r="G77">
        <v>90</v>
      </c>
      <c r="H77" s="1">
        <f t="shared" si="2"/>
        <v>0.61</v>
      </c>
      <c r="I77" t="str">
        <f t="shared" si="3"/>
        <v>35/90</v>
      </c>
    </row>
    <row r="78" spans="1:9" x14ac:dyDescent="0.25">
      <c r="A78">
        <v>36</v>
      </c>
      <c r="B78" t="s">
        <v>95</v>
      </c>
      <c r="C78">
        <v>180694</v>
      </c>
      <c r="D78">
        <v>32.146716798476703</v>
      </c>
      <c r="E78">
        <v>-85.712212030988994</v>
      </c>
      <c r="F78" t="s">
        <v>16</v>
      </c>
      <c r="G78">
        <v>90</v>
      </c>
      <c r="H78" s="1">
        <f t="shared" si="2"/>
        <v>0.6</v>
      </c>
      <c r="I78" t="str">
        <f t="shared" si="3"/>
        <v>36/90</v>
      </c>
    </row>
    <row r="79" spans="1:9" x14ac:dyDescent="0.25">
      <c r="A79">
        <v>37</v>
      </c>
      <c r="B79" t="s">
        <v>96</v>
      </c>
      <c r="C79">
        <v>178681</v>
      </c>
      <c r="D79">
        <v>33.756040899456004</v>
      </c>
      <c r="E79">
        <v>-87.064552577452403</v>
      </c>
      <c r="F79" t="s">
        <v>16</v>
      </c>
      <c r="G79">
        <v>90</v>
      </c>
      <c r="H79" s="1">
        <f t="shared" si="2"/>
        <v>0.58000000000000007</v>
      </c>
      <c r="I79" t="str">
        <f t="shared" si="3"/>
        <v>37/90</v>
      </c>
    </row>
    <row r="80" spans="1:9" x14ac:dyDescent="0.25">
      <c r="A80">
        <v>38</v>
      </c>
      <c r="B80" t="s">
        <v>97</v>
      </c>
      <c r="C80">
        <v>173806</v>
      </c>
      <c r="D80">
        <v>32.641355442089001</v>
      </c>
      <c r="E80">
        <v>-85.391193254377399</v>
      </c>
      <c r="F80" t="s">
        <v>16</v>
      </c>
      <c r="G80">
        <v>90</v>
      </c>
      <c r="H80" s="1">
        <f t="shared" si="2"/>
        <v>0.57000000000000006</v>
      </c>
      <c r="I80" t="str">
        <f t="shared" si="3"/>
        <v>38/90</v>
      </c>
    </row>
    <row r="81" spans="1:9" x14ac:dyDescent="0.25">
      <c r="A81">
        <v>39</v>
      </c>
      <c r="B81" t="s">
        <v>98</v>
      </c>
      <c r="C81">
        <v>169424</v>
      </c>
      <c r="D81">
        <v>30.805900392985599</v>
      </c>
      <c r="E81">
        <v>-88.073826897377202</v>
      </c>
      <c r="F81" t="s">
        <v>16</v>
      </c>
      <c r="G81">
        <v>90</v>
      </c>
      <c r="H81" s="1">
        <f t="shared" si="2"/>
        <v>0.56000000000000005</v>
      </c>
      <c r="I81" t="str">
        <f t="shared" si="3"/>
        <v>39/90</v>
      </c>
    </row>
    <row r="82" spans="1:9" x14ac:dyDescent="0.25">
      <c r="A82">
        <v>40</v>
      </c>
      <c r="B82" t="s">
        <v>99</v>
      </c>
      <c r="C82">
        <v>169407</v>
      </c>
      <c r="D82">
        <v>34.224962627632898</v>
      </c>
      <c r="E82">
        <v>-87.621897286759605</v>
      </c>
      <c r="F82" t="s">
        <v>16</v>
      </c>
      <c r="G82">
        <v>90</v>
      </c>
      <c r="H82" s="1">
        <f t="shared" si="2"/>
        <v>0.55000000000000004</v>
      </c>
      <c r="I82" t="str">
        <f t="shared" si="3"/>
        <v>40/90</v>
      </c>
    </row>
    <row r="83" spans="1:9" x14ac:dyDescent="0.25">
      <c r="A83">
        <v>41</v>
      </c>
      <c r="B83" t="s">
        <v>100</v>
      </c>
      <c r="C83">
        <v>167975</v>
      </c>
      <c r="D83">
        <v>32.384239800000003</v>
      </c>
      <c r="E83">
        <v>-86.246571799999998</v>
      </c>
      <c r="F83" t="s">
        <v>16</v>
      </c>
      <c r="G83">
        <v>90</v>
      </c>
      <c r="H83" s="1">
        <f t="shared" si="2"/>
        <v>0.54</v>
      </c>
      <c r="I83" t="str">
        <f t="shared" si="3"/>
        <v>41/90</v>
      </c>
    </row>
    <row r="84" spans="1:9" x14ac:dyDescent="0.25">
      <c r="A84">
        <v>42</v>
      </c>
      <c r="B84" t="s">
        <v>101</v>
      </c>
      <c r="C84">
        <v>167139</v>
      </c>
      <c r="D84">
        <v>31.238969340499999</v>
      </c>
      <c r="E84">
        <v>-85.398123795477403</v>
      </c>
      <c r="F84" t="s">
        <v>16</v>
      </c>
      <c r="G84">
        <v>90</v>
      </c>
      <c r="H84" s="1">
        <f t="shared" si="2"/>
        <v>0.53</v>
      </c>
      <c r="I84" t="str">
        <f t="shared" si="3"/>
        <v>42/90</v>
      </c>
    </row>
    <row r="85" spans="1:9" x14ac:dyDescent="0.25">
      <c r="A85">
        <v>43</v>
      </c>
      <c r="B85" t="s">
        <v>102</v>
      </c>
      <c r="C85">
        <v>157880</v>
      </c>
      <c r="D85">
        <v>32.840476928185403</v>
      </c>
      <c r="E85">
        <v>-87.885442846724203</v>
      </c>
      <c r="F85" t="s">
        <v>16</v>
      </c>
      <c r="G85">
        <v>90</v>
      </c>
      <c r="H85" s="1">
        <f t="shared" si="2"/>
        <v>0.52</v>
      </c>
      <c r="I85" t="str">
        <f t="shared" si="3"/>
        <v>43/90</v>
      </c>
    </row>
    <row r="86" spans="1:9" x14ac:dyDescent="0.25">
      <c r="A86">
        <v>44</v>
      </c>
      <c r="B86" t="s">
        <v>103</v>
      </c>
      <c r="C86">
        <v>157004</v>
      </c>
      <c r="D86">
        <v>33.199825670469203</v>
      </c>
      <c r="E86">
        <v>-87.589498095760106</v>
      </c>
      <c r="F86" t="s">
        <v>16</v>
      </c>
      <c r="G86">
        <v>90</v>
      </c>
      <c r="H86" s="1">
        <f t="shared" si="2"/>
        <v>0.51</v>
      </c>
      <c r="I86" t="str">
        <f t="shared" si="3"/>
        <v>44/90</v>
      </c>
    </row>
    <row r="87" spans="1:9" x14ac:dyDescent="0.25">
      <c r="A87">
        <v>45</v>
      </c>
      <c r="B87" t="s">
        <v>104</v>
      </c>
      <c r="C87">
        <v>156079</v>
      </c>
      <c r="D87">
        <v>34.199569445279202</v>
      </c>
      <c r="E87">
        <v>-86.161222347113195</v>
      </c>
      <c r="F87" t="s">
        <v>16</v>
      </c>
      <c r="G87">
        <v>90</v>
      </c>
      <c r="H87" s="1">
        <f t="shared" si="2"/>
        <v>0.5</v>
      </c>
      <c r="I87" t="str">
        <f t="shared" si="3"/>
        <v>45/90</v>
      </c>
    </row>
    <row r="88" spans="1:9" x14ac:dyDescent="0.25">
      <c r="A88">
        <v>46</v>
      </c>
      <c r="B88" t="s">
        <v>105</v>
      </c>
      <c r="C88">
        <v>153140</v>
      </c>
      <c r="D88">
        <v>31.893996060016701</v>
      </c>
      <c r="E88">
        <v>-85.146877344765699</v>
      </c>
      <c r="F88" t="s">
        <v>16</v>
      </c>
      <c r="G88">
        <v>90</v>
      </c>
      <c r="H88" s="1">
        <f t="shared" si="2"/>
        <v>0.48</v>
      </c>
      <c r="I88" t="str">
        <f t="shared" si="3"/>
        <v>46/90</v>
      </c>
    </row>
    <row r="89" spans="1:9" x14ac:dyDescent="0.25">
      <c r="A89">
        <v>47</v>
      </c>
      <c r="B89" t="s">
        <v>106</v>
      </c>
      <c r="C89">
        <v>150886</v>
      </c>
      <c r="D89">
        <v>33.2296815036187</v>
      </c>
      <c r="E89">
        <v>-87.575309253322004</v>
      </c>
      <c r="F89" t="s">
        <v>16</v>
      </c>
      <c r="G89">
        <v>90</v>
      </c>
      <c r="H89" s="1">
        <f t="shared" si="2"/>
        <v>0.47</v>
      </c>
      <c r="I89" t="str">
        <f t="shared" si="3"/>
        <v>47/90</v>
      </c>
    </row>
    <row r="90" spans="1:9" x14ac:dyDescent="0.25">
      <c r="A90">
        <v>48</v>
      </c>
      <c r="B90" t="s">
        <v>107</v>
      </c>
      <c r="C90">
        <v>150766</v>
      </c>
      <c r="D90">
        <v>32.468805911675297</v>
      </c>
      <c r="E90">
        <v>-85.026173136971806</v>
      </c>
      <c r="F90" t="s">
        <v>16</v>
      </c>
      <c r="G90">
        <v>90</v>
      </c>
      <c r="H90" s="1">
        <f t="shared" si="2"/>
        <v>0.45999999999999996</v>
      </c>
      <c r="I90" t="str">
        <f t="shared" si="3"/>
        <v>48/90</v>
      </c>
    </row>
    <row r="91" spans="1:9" x14ac:dyDescent="0.25">
      <c r="A91">
        <v>49</v>
      </c>
      <c r="B91" t="s">
        <v>108</v>
      </c>
      <c r="C91">
        <v>146495</v>
      </c>
      <c r="D91">
        <v>31.457853763669501</v>
      </c>
      <c r="E91">
        <v>-86.9617739609522</v>
      </c>
      <c r="F91" t="s">
        <v>16</v>
      </c>
      <c r="G91">
        <v>90</v>
      </c>
      <c r="H91" s="1">
        <f t="shared" si="2"/>
        <v>0.44999999999999996</v>
      </c>
      <c r="I91" t="str">
        <f t="shared" si="3"/>
        <v>49/90</v>
      </c>
    </row>
    <row r="92" spans="1:9" x14ac:dyDescent="0.25">
      <c r="A92">
        <v>50</v>
      </c>
      <c r="B92" t="s">
        <v>109</v>
      </c>
      <c r="C92">
        <v>137813</v>
      </c>
      <c r="D92">
        <v>32.640656794902199</v>
      </c>
      <c r="E92">
        <v>-86.040409487545304</v>
      </c>
      <c r="F92" t="s">
        <v>16</v>
      </c>
      <c r="G92">
        <v>90</v>
      </c>
      <c r="H92" s="1">
        <f t="shared" si="2"/>
        <v>0.43999999999999995</v>
      </c>
      <c r="I92" t="str">
        <f t="shared" si="3"/>
        <v>50/90</v>
      </c>
    </row>
    <row r="93" spans="1:9" x14ac:dyDescent="0.25">
      <c r="A93">
        <v>51</v>
      </c>
      <c r="B93" t="s">
        <v>110</v>
      </c>
      <c r="C93">
        <v>137224</v>
      </c>
      <c r="D93">
        <v>34.277870507506897</v>
      </c>
      <c r="E93">
        <v>-86.201216460228807</v>
      </c>
      <c r="F93" t="s">
        <v>16</v>
      </c>
      <c r="G93">
        <v>90</v>
      </c>
      <c r="H93" s="1">
        <f t="shared" si="2"/>
        <v>0.42999999999999994</v>
      </c>
      <c r="I93" t="str">
        <f t="shared" si="3"/>
        <v>51/90</v>
      </c>
    </row>
    <row r="94" spans="1:9" x14ac:dyDescent="0.25">
      <c r="A94">
        <v>52</v>
      </c>
      <c r="B94" t="s">
        <v>111</v>
      </c>
      <c r="C94">
        <v>136112</v>
      </c>
      <c r="D94">
        <v>32.4213801473974</v>
      </c>
      <c r="E94">
        <v>-85.691862635308993</v>
      </c>
      <c r="F94" t="s">
        <v>16</v>
      </c>
      <c r="G94">
        <v>90</v>
      </c>
      <c r="H94" s="1">
        <f t="shared" si="2"/>
        <v>0.42000000000000004</v>
      </c>
      <c r="I94" t="str">
        <f t="shared" si="3"/>
        <v>52/90</v>
      </c>
    </row>
    <row r="95" spans="1:9" x14ac:dyDescent="0.25">
      <c r="A95">
        <v>53</v>
      </c>
      <c r="B95" t="s">
        <v>112</v>
      </c>
      <c r="C95">
        <v>130279</v>
      </c>
      <c r="D95">
        <v>32.959192114003102</v>
      </c>
      <c r="E95">
        <v>-86.742038117598099</v>
      </c>
      <c r="F95" t="s">
        <v>16</v>
      </c>
      <c r="G95">
        <v>90</v>
      </c>
      <c r="H95" s="1">
        <f t="shared" si="2"/>
        <v>0.41000000000000003</v>
      </c>
      <c r="I95" t="str">
        <f t="shared" si="3"/>
        <v>53/90</v>
      </c>
    </row>
    <row r="96" spans="1:9" x14ac:dyDescent="0.25">
      <c r="A96">
        <v>54</v>
      </c>
      <c r="B96" t="s">
        <v>113</v>
      </c>
      <c r="C96">
        <v>128438</v>
      </c>
      <c r="D96">
        <v>32.350246414797397</v>
      </c>
      <c r="E96">
        <v>-86.309394716437097</v>
      </c>
      <c r="F96" t="s">
        <v>16</v>
      </c>
      <c r="G96">
        <v>90</v>
      </c>
      <c r="H96" s="1">
        <f t="shared" si="2"/>
        <v>0.4</v>
      </c>
      <c r="I96" t="str">
        <f t="shared" si="3"/>
        <v>54/90</v>
      </c>
    </row>
    <row r="97" spans="1:9" x14ac:dyDescent="0.25">
      <c r="A97">
        <v>55</v>
      </c>
      <c r="B97" t="s">
        <v>114</v>
      </c>
      <c r="C97">
        <v>122216</v>
      </c>
      <c r="D97">
        <v>34.3537216594898</v>
      </c>
      <c r="E97">
        <v>-87.706682125943701</v>
      </c>
      <c r="F97" t="s">
        <v>16</v>
      </c>
      <c r="G97">
        <v>90</v>
      </c>
      <c r="H97" s="1">
        <f t="shared" si="2"/>
        <v>0.38</v>
      </c>
      <c r="I97" t="str">
        <f t="shared" si="3"/>
        <v>55/90</v>
      </c>
    </row>
    <row r="98" spans="1:9" x14ac:dyDescent="0.25">
      <c r="A98">
        <v>56</v>
      </c>
      <c r="B98" t="s">
        <v>115</v>
      </c>
      <c r="C98">
        <v>121854</v>
      </c>
      <c r="D98">
        <v>33.647783738280602</v>
      </c>
      <c r="E98">
        <v>-85.586439783155498</v>
      </c>
      <c r="F98" t="s">
        <v>16</v>
      </c>
      <c r="G98">
        <v>90</v>
      </c>
      <c r="H98" s="1">
        <f t="shared" si="2"/>
        <v>0.37</v>
      </c>
      <c r="I98" t="str">
        <f t="shared" si="3"/>
        <v>56/90</v>
      </c>
    </row>
    <row r="99" spans="1:9" x14ac:dyDescent="0.25">
      <c r="A99">
        <v>57</v>
      </c>
      <c r="B99" t="s">
        <v>116</v>
      </c>
      <c r="C99">
        <v>121651</v>
      </c>
      <c r="D99">
        <v>31.098965656471702</v>
      </c>
      <c r="E99">
        <v>-87.065361553683701</v>
      </c>
      <c r="F99" t="s">
        <v>16</v>
      </c>
      <c r="G99">
        <v>90</v>
      </c>
      <c r="H99" s="1">
        <f t="shared" si="2"/>
        <v>0.36</v>
      </c>
      <c r="I99" t="str">
        <f t="shared" si="3"/>
        <v>57/90</v>
      </c>
    </row>
    <row r="100" spans="1:9" x14ac:dyDescent="0.25">
      <c r="A100">
        <v>58</v>
      </c>
      <c r="B100" t="s">
        <v>117</v>
      </c>
      <c r="C100">
        <v>114572</v>
      </c>
      <c r="D100">
        <v>33.205703017753002</v>
      </c>
      <c r="E100">
        <v>-87.502041632535295</v>
      </c>
      <c r="F100" t="s">
        <v>16</v>
      </c>
      <c r="G100">
        <v>90</v>
      </c>
      <c r="H100" s="1">
        <f t="shared" si="2"/>
        <v>0.35</v>
      </c>
      <c r="I100" t="str">
        <f t="shared" si="3"/>
        <v>58/90</v>
      </c>
    </row>
    <row r="101" spans="1:9" x14ac:dyDescent="0.25">
      <c r="A101">
        <v>59</v>
      </c>
      <c r="B101" t="s">
        <v>118</v>
      </c>
      <c r="C101">
        <v>111596</v>
      </c>
      <c r="D101">
        <v>32.471564130867897</v>
      </c>
      <c r="E101">
        <v>-84.999977109478905</v>
      </c>
      <c r="F101" t="s">
        <v>16</v>
      </c>
      <c r="G101">
        <v>90</v>
      </c>
      <c r="H101" s="1">
        <f t="shared" si="2"/>
        <v>0.33999999999999997</v>
      </c>
      <c r="I101" t="str">
        <f t="shared" si="3"/>
        <v>59/90</v>
      </c>
    </row>
    <row r="102" spans="1:9" x14ac:dyDescent="0.25">
      <c r="A102">
        <v>60</v>
      </c>
      <c r="B102" t="s">
        <v>119</v>
      </c>
      <c r="C102">
        <v>108156</v>
      </c>
      <c r="D102">
        <v>31.830986734072798</v>
      </c>
      <c r="E102">
        <v>-86.622709721485904</v>
      </c>
      <c r="F102" t="s">
        <v>16</v>
      </c>
      <c r="G102">
        <v>90</v>
      </c>
      <c r="H102" s="1">
        <f t="shared" si="2"/>
        <v>0.32999999999999996</v>
      </c>
      <c r="I102" t="str">
        <f t="shared" si="3"/>
        <v>60/90</v>
      </c>
    </row>
    <row r="103" spans="1:9" x14ac:dyDescent="0.25">
      <c r="A103">
        <v>61</v>
      </c>
      <c r="B103" t="s">
        <v>120</v>
      </c>
      <c r="C103">
        <v>105934</v>
      </c>
      <c r="D103">
        <v>34.695561438452003</v>
      </c>
      <c r="E103">
        <v>-86.370850581919001</v>
      </c>
      <c r="F103" t="s">
        <v>16</v>
      </c>
      <c r="G103">
        <v>90</v>
      </c>
      <c r="H103" s="1">
        <f t="shared" si="2"/>
        <v>0.31999999999999995</v>
      </c>
      <c r="I103" t="str">
        <f t="shared" si="3"/>
        <v>61/90</v>
      </c>
    </row>
    <row r="104" spans="1:9" x14ac:dyDescent="0.25">
      <c r="A104">
        <v>62</v>
      </c>
      <c r="B104" t="s">
        <v>121</v>
      </c>
      <c r="C104">
        <v>101559</v>
      </c>
      <c r="D104">
        <v>32.875315927376199</v>
      </c>
      <c r="E104">
        <v>-85.188261559002996</v>
      </c>
      <c r="F104" t="s">
        <v>16</v>
      </c>
      <c r="G104">
        <v>90</v>
      </c>
      <c r="H104" s="1">
        <f t="shared" si="2"/>
        <v>0.30999999999999994</v>
      </c>
      <c r="I104" t="str">
        <f t="shared" si="3"/>
        <v>62/90</v>
      </c>
    </row>
    <row r="105" spans="1:9" x14ac:dyDescent="0.25">
      <c r="A105">
        <v>63</v>
      </c>
      <c r="B105" t="s">
        <v>122</v>
      </c>
      <c r="C105">
        <v>101193</v>
      </c>
      <c r="D105">
        <v>33.196844102603002</v>
      </c>
      <c r="E105">
        <v>-87.562107021434002</v>
      </c>
      <c r="F105" t="s">
        <v>16</v>
      </c>
      <c r="G105">
        <v>90</v>
      </c>
      <c r="H105" s="1">
        <f t="shared" si="2"/>
        <v>0.30000000000000004</v>
      </c>
      <c r="I105" t="str">
        <f t="shared" si="3"/>
        <v>63/90</v>
      </c>
    </row>
    <row r="106" spans="1:9" x14ac:dyDescent="0.25">
      <c r="A106">
        <v>64</v>
      </c>
      <c r="B106" t="s">
        <v>123</v>
      </c>
      <c r="C106">
        <v>99805</v>
      </c>
      <c r="D106">
        <v>32.089146337740701</v>
      </c>
      <c r="E106">
        <v>-88.224077225125797</v>
      </c>
      <c r="F106" t="s">
        <v>16</v>
      </c>
      <c r="G106">
        <v>90</v>
      </c>
      <c r="H106" s="1">
        <f t="shared" si="2"/>
        <v>0.28000000000000003</v>
      </c>
      <c r="I106" t="str">
        <f t="shared" si="3"/>
        <v>64/90</v>
      </c>
    </row>
    <row r="107" spans="1:9" x14ac:dyDescent="0.25">
      <c r="A107">
        <v>65</v>
      </c>
      <c r="B107" t="s">
        <v>124</v>
      </c>
      <c r="C107">
        <v>95847</v>
      </c>
      <c r="D107">
        <v>32.635118489268002</v>
      </c>
      <c r="E107">
        <v>-86.318650926797304</v>
      </c>
      <c r="F107" t="s">
        <v>16</v>
      </c>
      <c r="G107">
        <v>90</v>
      </c>
      <c r="H107" s="1">
        <f t="shared" si="2"/>
        <v>0.27</v>
      </c>
      <c r="I107" t="str">
        <f t="shared" si="3"/>
        <v>65/90</v>
      </c>
    </row>
    <row r="108" spans="1:9" x14ac:dyDescent="0.25">
      <c r="A108">
        <v>66</v>
      </c>
      <c r="B108" t="s">
        <v>125</v>
      </c>
      <c r="C108">
        <v>93817</v>
      </c>
      <c r="D108">
        <v>30.915017674721199</v>
      </c>
      <c r="E108">
        <v>-88.277993113675706</v>
      </c>
      <c r="F108" t="s">
        <v>16</v>
      </c>
      <c r="G108">
        <v>90</v>
      </c>
      <c r="H108" s="1">
        <f t="shared" si="2"/>
        <v>0.26</v>
      </c>
      <c r="I108" t="str">
        <f t="shared" si="3"/>
        <v>66/90</v>
      </c>
    </row>
    <row r="109" spans="1:9" x14ac:dyDescent="0.25">
      <c r="A109">
        <v>67</v>
      </c>
      <c r="B109" t="s">
        <v>126</v>
      </c>
      <c r="C109">
        <v>91636</v>
      </c>
      <c r="D109">
        <v>31.995934556974401</v>
      </c>
      <c r="E109">
        <v>-87.277030001647006</v>
      </c>
      <c r="F109" t="s">
        <v>16</v>
      </c>
      <c r="G109">
        <v>90</v>
      </c>
      <c r="H109" s="1">
        <f t="shared" si="2"/>
        <v>0.25</v>
      </c>
      <c r="I109" t="str">
        <f t="shared" si="3"/>
        <v>67/90</v>
      </c>
    </row>
    <row r="110" spans="1:9" x14ac:dyDescent="0.25">
      <c r="A110">
        <v>68</v>
      </c>
      <c r="B110" t="s">
        <v>127</v>
      </c>
      <c r="C110">
        <v>91224</v>
      </c>
      <c r="D110">
        <v>34.217375801262399</v>
      </c>
      <c r="E110">
        <v>-85.601515592383393</v>
      </c>
      <c r="F110" t="s">
        <v>16</v>
      </c>
      <c r="G110">
        <v>90</v>
      </c>
      <c r="H110" s="1">
        <f t="shared" si="2"/>
        <v>0.24</v>
      </c>
      <c r="I110" t="str">
        <f t="shared" si="3"/>
        <v>68/90</v>
      </c>
    </row>
    <row r="111" spans="1:9" x14ac:dyDescent="0.25">
      <c r="A111">
        <v>69</v>
      </c>
      <c r="B111" t="s">
        <v>128</v>
      </c>
      <c r="C111">
        <v>89193</v>
      </c>
      <c r="D111">
        <v>34.438603917439103</v>
      </c>
      <c r="E111">
        <v>-88.138521366921793</v>
      </c>
      <c r="F111" t="s">
        <v>16</v>
      </c>
      <c r="G111">
        <v>90</v>
      </c>
      <c r="H111" s="1">
        <f t="shared" si="2"/>
        <v>0.22999999999999998</v>
      </c>
      <c r="I111" t="str">
        <f t="shared" si="3"/>
        <v>69/90</v>
      </c>
    </row>
    <row r="112" spans="1:9" x14ac:dyDescent="0.25">
      <c r="A112">
        <v>70</v>
      </c>
      <c r="B112" t="s">
        <v>129</v>
      </c>
      <c r="C112">
        <v>87068</v>
      </c>
      <c r="D112">
        <v>30.619700800128999</v>
      </c>
      <c r="E112">
        <v>-88.074750219056497</v>
      </c>
      <c r="F112" t="s">
        <v>16</v>
      </c>
      <c r="G112">
        <v>90</v>
      </c>
      <c r="H112" s="1">
        <f t="shared" si="2"/>
        <v>0.21999999999999997</v>
      </c>
      <c r="I112" t="str">
        <f t="shared" si="3"/>
        <v>70/90</v>
      </c>
    </row>
    <row r="113" spans="1:9" x14ac:dyDescent="0.25">
      <c r="A113">
        <v>71</v>
      </c>
      <c r="B113" t="s">
        <v>130</v>
      </c>
      <c r="C113">
        <v>87017</v>
      </c>
      <c r="D113">
        <v>33.758700907670899</v>
      </c>
      <c r="E113">
        <v>-87.181664728796804</v>
      </c>
      <c r="F113" t="s">
        <v>16</v>
      </c>
      <c r="G113">
        <v>90</v>
      </c>
      <c r="H113" s="1">
        <f t="shared" si="2"/>
        <v>0.20999999999999996</v>
      </c>
      <c r="I113" t="str">
        <f t="shared" si="3"/>
        <v>71/90</v>
      </c>
    </row>
    <row r="114" spans="1:9" x14ac:dyDescent="0.25">
      <c r="A114">
        <v>72</v>
      </c>
      <c r="B114" t="s">
        <v>131</v>
      </c>
      <c r="C114">
        <v>83251</v>
      </c>
      <c r="D114">
        <v>33.321694789040997</v>
      </c>
      <c r="E114">
        <v>-87.909973026185497</v>
      </c>
      <c r="F114" t="s">
        <v>16</v>
      </c>
      <c r="G114">
        <v>90</v>
      </c>
      <c r="H114" s="1">
        <f t="shared" si="2"/>
        <v>0.19999999999999996</v>
      </c>
      <c r="I114" t="str">
        <f t="shared" si="3"/>
        <v>72/90</v>
      </c>
    </row>
    <row r="115" spans="1:9" x14ac:dyDescent="0.25">
      <c r="A115">
        <v>73</v>
      </c>
      <c r="B115" t="s">
        <v>132</v>
      </c>
      <c r="C115">
        <v>80248</v>
      </c>
      <c r="D115">
        <v>31.8800850041765</v>
      </c>
      <c r="E115">
        <v>-88.323849355640206</v>
      </c>
      <c r="F115" t="s">
        <v>16</v>
      </c>
      <c r="G115">
        <v>90</v>
      </c>
      <c r="H115" s="1">
        <f t="shared" si="2"/>
        <v>0.17999999999999994</v>
      </c>
      <c r="I115" t="str">
        <f t="shared" si="3"/>
        <v>73/90</v>
      </c>
    </row>
    <row r="116" spans="1:9" x14ac:dyDescent="0.25">
      <c r="A116">
        <v>74</v>
      </c>
      <c r="B116" t="s">
        <v>133</v>
      </c>
      <c r="C116">
        <v>79409</v>
      </c>
      <c r="D116">
        <v>31.462291699999898</v>
      </c>
      <c r="E116">
        <v>-85.639579400000002</v>
      </c>
      <c r="F116" t="s">
        <v>16</v>
      </c>
      <c r="G116">
        <v>90</v>
      </c>
      <c r="H116" s="1">
        <f t="shared" si="2"/>
        <v>0.17000000000000004</v>
      </c>
      <c r="I116" t="str">
        <f t="shared" si="3"/>
        <v>74/90</v>
      </c>
    </row>
    <row r="117" spans="1:9" x14ac:dyDescent="0.25">
      <c r="A117">
        <v>75</v>
      </c>
      <c r="B117" t="s">
        <v>134</v>
      </c>
      <c r="C117">
        <v>78613</v>
      </c>
      <c r="D117">
        <v>31.209190576785701</v>
      </c>
      <c r="E117">
        <v>-85.4015622607143</v>
      </c>
      <c r="F117" t="s">
        <v>16</v>
      </c>
      <c r="G117">
        <v>90</v>
      </c>
      <c r="H117" s="1">
        <f t="shared" si="2"/>
        <v>0.16000000000000003</v>
      </c>
      <c r="I117" t="str">
        <f t="shared" si="3"/>
        <v>75/90</v>
      </c>
    </row>
    <row r="118" spans="1:9" x14ac:dyDescent="0.25">
      <c r="A118">
        <v>76</v>
      </c>
      <c r="B118" t="s">
        <v>135</v>
      </c>
      <c r="C118">
        <v>77362</v>
      </c>
      <c r="D118">
        <v>31.1007178001413</v>
      </c>
      <c r="E118">
        <v>-85.700782745291093</v>
      </c>
      <c r="F118" t="s">
        <v>16</v>
      </c>
      <c r="G118">
        <v>90</v>
      </c>
      <c r="H118" s="1">
        <f t="shared" si="2"/>
        <v>0.15000000000000002</v>
      </c>
      <c r="I118" t="str">
        <f t="shared" si="3"/>
        <v>76/90</v>
      </c>
    </row>
    <row r="119" spans="1:9" x14ac:dyDescent="0.25">
      <c r="A119">
        <v>77</v>
      </c>
      <c r="B119" t="s">
        <v>136</v>
      </c>
      <c r="C119">
        <v>76400</v>
      </c>
      <c r="D119">
        <v>34.116605039422701</v>
      </c>
      <c r="E119">
        <v>-86.392004197304999</v>
      </c>
      <c r="F119" t="s">
        <v>16</v>
      </c>
      <c r="G119">
        <v>90</v>
      </c>
      <c r="H119" s="1">
        <f t="shared" si="2"/>
        <v>0.14000000000000001</v>
      </c>
      <c r="I119" t="str">
        <f t="shared" si="3"/>
        <v>77/90</v>
      </c>
    </row>
    <row r="120" spans="1:9" x14ac:dyDescent="0.25">
      <c r="A120">
        <v>78</v>
      </c>
      <c r="B120" t="s">
        <v>137</v>
      </c>
      <c r="C120">
        <v>75285</v>
      </c>
      <c r="D120">
        <v>30.646557143085602</v>
      </c>
      <c r="E120">
        <v>-88.102733746032698</v>
      </c>
      <c r="F120" t="s">
        <v>16</v>
      </c>
      <c r="G120">
        <v>90</v>
      </c>
      <c r="H120" s="1">
        <f t="shared" si="2"/>
        <v>0.13</v>
      </c>
      <c r="I120" t="str">
        <f t="shared" si="3"/>
        <v>78/90</v>
      </c>
    </row>
    <row r="121" spans="1:9" x14ac:dyDescent="0.25">
      <c r="A121">
        <v>79</v>
      </c>
      <c r="B121" t="s">
        <v>138</v>
      </c>
      <c r="C121">
        <v>71652</v>
      </c>
      <c r="D121">
        <v>31.321830119312001</v>
      </c>
      <c r="E121">
        <v>-85.832409390490099</v>
      </c>
      <c r="F121" t="s">
        <v>16</v>
      </c>
      <c r="G121">
        <v>90</v>
      </c>
      <c r="H121" s="1">
        <f t="shared" si="2"/>
        <v>0.12</v>
      </c>
      <c r="I121" t="str">
        <f t="shared" si="3"/>
        <v>79/90</v>
      </c>
    </row>
    <row r="122" spans="1:9" x14ac:dyDescent="0.25">
      <c r="A122">
        <v>80</v>
      </c>
      <c r="B122" t="s">
        <v>139</v>
      </c>
      <c r="C122">
        <v>67360</v>
      </c>
      <c r="D122">
        <v>34.257214131531398</v>
      </c>
      <c r="E122">
        <v>-85.867701977792706</v>
      </c>
      <c r="F122" t="s">
        <v>16</v>
      </c>
      <c r="G122">
        <v>90</v>
      </c>
      <c r="H122" s="1">
        <f t="shared" si="2"/>
        <v>0.10999999999999999</v>
      </c>
      <c r="I122" t="str">
        <f t="shared" si="3"/>
        <v>80/90</v>
      </c>
    </row>
    <row r="123" spans="1:9" x14ac:dyDescent="0.25">
      <c r="A123">
        <v>81</v>
      </c>
      <c r="B123" t="s">
        <v>140</v>
      </c>
      <c r="C123">
        <v>63819</v>
      </c>
      <c r="D123">
        <v>31.726495049604502</v>
      </c>
      <c r="E123">
        <v>-85.818032105930499</v>
      </c>
      <c r="F123" t="s">
        <v>16</v>
      </c>
      <c r="G123">
        <v>90</v>
      </c>
      <c r="H123" s="1">
        <f t="shared" si="2"/>
        <v>9.9999999999999978E-2</v>
      </c>
      <c r="I123" t="str">
        <f t="shared" si="3"/>
        <v>81/90</v>
      </c>
    </row>
    <row r="124" spans="1:9" x14ac:dyDescent="0.25">
      <c r="A124">
        <v>82</v>
      </c>
      <c r="B124" t="s">
        <v>141</v>
      </c>
      <c r="C124">
        <v>62914</v>
      </c>
      <c r="D124">
        <v>34.548834013044797</v>
      </c>
      <c r="E124">
        <v>-86.430412391976304</v>
      </c>
      <c r="F124" t="s">
        <v>16</v>
      </c>
      <c r="G124">
        <v>90</v>
      </c>
      <c r="H124" s="1">
        <f t="shared" si="2"/>
        <v>7.999999999999996E-2</v>
      </c>
      <c r="I124" t="str">
        <f t="shared" si="3"/>
        <v>82/90</v>
      </c>
    </row>
    <row r="125" spans="1:9" x14ac:dyDescent="0.25">
      <c r="A125">
        <v>83</v>
      </c>
      <c r="B125" t="s">
        <v>142</v>
      </c>
      <c r="C125">
        <v>61173</v>
      </c>
      <c r="D125">
        <v>31.293158328883202</v>
      </c>
      <c r="E125">
        <v>-85.110131469778906</v>
      </c>
      <c r="F125" t="s">
        <v>16</v>
      </c>
      <c r="G125">
        <v>90</v>
      </c>
      <c r="H125" s="1">
        <f t="shared" si="2"/>
        <v>6.9999999999999951E-2</v>
      </c>
      <c r="I125" t="str">
        <f t="shared" si="3"/>
        <v>83/90</v>
      </c>
    </row>
    <row r="126" spans="1:9" x14ac:dyDescent="0.25">
      <c r="A126">
        <v>84</v>
      </c>
      <c r="B126" t="s">
        <v>143</v>
      </c>
      <c r="C126">
        <v>57542</v>
      </c>
      <c r="D126">
        <v>32.8833732310081</v>
      </c>
      <c r="E126">
        <v>-85.407355480606697</v>
      </c>
      <c r="F126" t="s">
        <v>16</v>
      </c>
      <c r="G126">
        <v>90</v>
      </c>
      <c r="H126" s="1">
        <f t="shared" si="2"/>
        <v>5.9999999999999942E-2</v>
      </c>
      <c r="I126" t="str">
        <f t="shared" si="3"/>
        <v>84/90</v>
      </c>
    </row>
    <row r="127" spans="1:9" x14ac:dyDescent="0.25">
      <c r="A127">
        <v>85</v>
      </c>
      <c r="B127" t="s">
        <v>144</v>
      </c>
      <c r="C127">
        <v>56173</v>
      </c>
      <c r="D127">
        <v>30.878212535201499</v>
      </c>
      <c r="E127">
        <v>-87.781072487411507</v>
      </c>
      <c r="F127" t="s">
        <v>16</v>
      </c>
      <c r="G127">
        <v>90</v>
      </c>
      <c r="H127" s="1">
        <f t="shared" si="2"/>
        <v>5.0000000000000044E-2</v>
      </c>
      <c r="I127" t="str">
        <f t="shared" si="3"/>
        <v>85/90</v>
      </c>
    </row>
    <row r="128" spans="1:9" x14ac:dyDescent="0.25">
      <c r="A128">
        <v>86</v>
      </c>
      <c r="B128" t="s">
        <v>145</v>
      </c>
      <c r="C128">
        <v>55419</v>
      </c>
      <c r="D128">
        <v>32.937638040569098</v>
      </c>
      <c r="E128">
        <v>-87.165256225210399</v>
      </c>
      <c r="F128" t="s">
        <v>16</v>
      </c>
      <c r="G128">
        <v>90</v>
      </c>
      <c r="H128" s="1">
        <f t="shared" si="2"/>
        <v>4.0000000000000036E-2</v>
      </c>
      <c r="I128" t="str">
        <f t="shared" si="3"/>
        <v>86/90</v>
      </c>
    </row>
    <row r="129" spans="1:9" x14ac:dyDescent="0.25">
      <c r="A129">
        <v>87</v>
      </c>
      <c r="B129" t="s">
        <v>146</v>
      </c>
      <c r="C129">
        <v>51837</v>
      </c>
      <c r="D129">
        <v>31.300972722724399</v>
      </c>
      <c r="E129">
        <v>-85.857452360067796</v>
      </c>
      <c r="F129" t="s">
        <v>16</v>
      </c>
      <c r="G129">
        <v>90</v>
      </c>
      <c r="H129" s="1">
        <f t="shared" si="2"/>
        <v>3.0000000000000027E-2</v>
      </c>
      <c r="I129" t="str">
        <f t="shared" si="3"/>
        <v>87/90</v>
      </c>
    </row>
    <row r="130" spans="1:9" x14ac:dyDescent="0.25">
      <c r="A130">
        <v>88</v>
      </c>
      <c r="B130" t="s">
        <v>147</v>
      </c>
      <c r="C130">
        <v>45779</v>
      </c>
      <c r="D130">
        <v>33.438418800129398</v>
      </c>
      <c r="E130">
        <v>-86.960659889969193</v>
      </c>
      <c r="F130" t="s">
        <v>16</v>
      </c>
      <c r="G130">
        <v>90</v>
      </c>
      <c r="H130" s="1">
        <f t="shared" si="2"/>
        <v>2.0000000000000018E-2</v>
      </c>
      <c r="I130" t="str">
        <f t="shared" si="3"/>
        <v>88/90</v>
      </c>
    </row>
    <row r="131" spans="1:9" x14ac:dyDescent="0.25">
      <c r="A131">
        <v>89</v>
      </c>
      <c r="B131" t="s">
        <v>148</v>
      </c>
      <c r="C131">
        <v>44850</v>
      </c>
      <c r="D131">
        <v>32.496172793413599</v>
      </c>
      <c r="E131">
        <v>-85.017109623094001</v>
      </c>
      <c r="F131" t="s">
        <v>16</v>
      </c>
      <c r="G131">
        <v>90</v>
      </c>
      <c r="H131" s="1">
        <f t="shared" si="2"/>
        <v>1.0000000000000009E-2</v>
      </c>
      <c r="I131" t="str">
        <f t="shared" si="3"/>
        <v>89/90</v>
      </c>
    </row>
    <row r="132" spans="1:9" x14ac:dyDescent="0.25">
      <c r="A132">
        <v>90</v>
      </c>
      <c r="B132" t="s">
        <v>149</v>
      </c>
      <c r="C132">
        <v>43042</v>
      </c>
      <c r="D132">
        <v>33.966728383661703</v>
      </c>
      <c r="E132">
        <v>-87.910291710146694</v>
      </c>
      <c r="F132" t="s">
        <v>16</v>
      </c>
      <c r="G132">
        <v>90</v>
      </c>
      <c r="H132" s="1">
        <f t="shared" ref="H132:H195" si="4">1-ROUNDUP(A132/G132,2)</f>
        <v>0</v>
      </c>
      <c r="I132" t="str">
        <f t="shared" ref="I132:I195" si="5">CONCATENATE(A132,"/",G132)</f>
        <v>90/90</v>
      </c>
    </row>
    <row r="133" spans="1:9" x14ac:dyDescent="0.25">
      <c r="A133">
        <v>1</v>
      </c>
      <c r="B133" t="s">
        <v>150</v>
      </c>
      <c r="C133">
        <v>1226383</v>
      </c>
      <c r="D133">
        <v>31.326022024178702</v>
      </c>
      <c r="E133">
        <v>-85.838152382079798</v>
      </c>
      <c r="F133" t="s">
        <v>12</v>
      </c>
      <c r="G133">
        <v>76</v>
      </c>
      <c r="H133" s="1">
        <f t="shared" si="4"/>
        <v>0.98</v>
      </c>
      <c r="I133" t="str">
        <f t="shared" si="5"/>
        <v>1/76</v>
      </c>
    </row>
    <row r="134" spans="1:9" x14ac:dyDescent="0.25">
      <c r="A134">
        <v>2</v>
      </c>
      <c r="B134" t="s">
        <v>151</v>
      </c>
      <c r="C134">
        <v>1215123</v>
      </c>
      <c r="D134">
        <v>32.336797145461802</v>
      </c>
      <c r="E134">
        <v>-86.182761881040193</v>
      </c>
      <c r="F134" t="s">
        <v>12</v>
      </c>
      <c r="G134">
        <v>76</v>
      </c>
      <c r="H134" s="1">
        <f t="shared" si="4"/>
        <v>0.97</v>
      </c>
      <c r="I134" t="str">
        <f t="shared" si="5"/>
        <v>2/76</v>
      </c>
    </row>
    <row r="135" spans="1:9" x14ac:dyDescent="0.25">
      <c r="A135">
        <v>3</v>
      </c>
      <c r="B135" t="s">
        <v>152</v>
      </c>
      <c r="C135">
        <v>1155486</v>
      </c>
      <c r="D135">
        <v>30.676748961499499</v>
      </c>
      <c r="E135">
        <v>-88.167708968576605</v>
      </c>
      <c r="F135" t="s">
        <v>12</v>
      </c>
      <c r="G135">
        <v>76</v>
      </c>
      <c r="H135" s="1">
        <f t="shared" si="4"/>
        <v>0.96</v>
      </c>
      <c r="I135" t="str">
        <f t="shared" si="5"/>
        <v>3/76</v>
      </c>
    </row>
    <row r="136" spans="1:9" x14ac:dyDescent="0.25">
      <c r="A136">
        <v>4</v>
      </c>
      <c r="B136" t="s">
        <v>153</v>
      </c>
      <c r="C136">
        <v>1119674</v>
      </c>
      <c r="D136">
        <v>31.239440498892101</v>
      </c>
      <c r="E136">
        <v>-85.462146223457793</v>
      </c>
      <c r="F136" t="s">
        <v>12</v>
      </c>
      <c r="G136">
        <v>76</v>
      </c>
      <c r="H136" s="1">
        <f t="shared" si="4"/>
        <v>0.94</v>
      </c>
      <c r="I136" t="str">
        <f t="shared" si="5"/>
        <v>4/76</v>
      </c>
    </row>
    <row r="137" spans="1:9" x14ac:dyDescent="0.25">
      <c r="A137">
        <v>5</v>
      </c>
      <c r="B137" t="s">
        <v>154</v>
      </c>
      <c r="C137">
        <v>1115298</v>
      </c>
      <c r="D137">
        <v>33.465283727244199</v>
      </c>
      <c r="E137">
        <v>-86.819622725654597</v>
      </c>
      <c r="F137" t="s">
        <v>12</v>
      </c>
      <c r="G137">
        <v>76</v>
      </c>
      <c r="H137" s="1">
        <f t="shared" si="4"/>
        <v>0.93</v>
      </c>
      <c r="I137" t="str">
        <f t="shared" si="5"/>
        <v>5/76</v>
      </c>
    </row>
    <row r="138" spans="1:9" x14ac:dyDescent="0.25">
      <c r="A138">
        <v>6</v>
      </c>
      <c r="B138" t="s">
        <v>155</v>
      </c>
      <c r="C138">
        <v>1062087</v>
      </c>
      <c r="D138">
        <v>31.1976184013355</v>
      </c>
      <c r="E138">
        <v>-85.374652112301604</v>
      </c>
      <c r="F138" t="s">
        <v>12</v>
      </c>
      <c r="G138">
        <v>76</v>
      </c>
      <c r="H138" s="1">
        <f t="shared" si="4"/>
        <v>0.92</v>
      </c>
      <c r="I138" t="str">
        <f t="shared" si="5"/>
        <v>6/76</v>
      </c>
    </row>
    <row r="139" spans="1:9" x14ac:dyDescent="0.25">
      <c r="A139">
        <v>7</v>
      </c>
      <c r="B139" t="s">
        <v>156</v>
      </c>
      <c r="C139">
        <v>1052928</v>
      </c>
      <c r="D139">
        <v>32.383604420297303</v>
      </c>
      <c r="E139">
        <v>-86.241997111660694</v>
      </c>
      <c r="F139" t="s">
        <v>12</v>
      </c>
      <c r="G139">
        <v>76</v>
      </c>
      <c r="H139" s="1">
        <f t="shared" si="4"/>
        <v>0.9</v>
      </c>
      <c r="I139" t="str">
        <f t="shared" si="5"/>
        <v>7/76</v>
      </c>
    </row>
    <row r="140" spans="1:9" x14ac:dyDescent="0.25">
      <c r="A140">
        <v>8</v>
      </c>
      <c r="B140" t="s">
        <v>157</v>
      </c>
      <c r="C140">
        <v>1052756</v>
      </c>
      <c r="D140">
        <v>33.651221884416799</v>
      </c>
      <c r="E140">
        <v>-86.822285450682301</v>
      </c>
      <c r="F140" t="s">
        <v>12</v>
      </c>
      <c r="G140">
        <v>76</v>
      </c>
      <c r="H140" s="1">
        <f t="shared" si="4"/>
        <v>0.89</v>
      </c>
      <c r="I140" t="str">
        <f t="shared" si="5"/>
        <v>8/76</v>
      </c>
    </row>
    <row r="141" spans="1:9" x14ac:dyDescent="0.25">
      <c r="A141">
        <v>9</v>
      </c>
      <c r="B141" t="s">
        <v>158</v>
      </c>
      <c r="C141">
        <v>1050115</v>
      </c>
      <c r="D141">
        <v>30.6924812818879</v>
      </c>
      <c r="E141">
        <v>-88.098954324737704</v>
      </c>
      <c r="F141" t="s">
        <v>12</v>
      </c>
      <c r="G141">
        <v>76</v>
      </c>
      <c r="H141" s="1">
        <f t="shared" si="4"/>
        <v>0.88</v>
      </c>
      <c r="I141" t="str">
        <f t="shared" si="5"/>
        <v>9/76</v>
      </c>
    </row>
    <row r="142" spans="1:9" x14ac:dyDescent="0.25">
      <c r="A142">
        <v>10</v>
      </c>
      <c r="B142" t="s">
        <v>159</v>
      </c>
      <c r="C142">
        <v>1039268</v>
      </c>
      <c r="D142">
        <v>32.461506844764301</v>
      </c>
      <c r="E142">
        <v>-86.398206265622903</v>
      </c>
      <c r="F142" t="s">
        <v>12</v>
      </c>
      <c r="G142">
        <v>76</v>
      </c>
      <c r="H142" s="1">
        <f t="shared" si="4"/>
        <v>0.86</v>
      </c>
      <c r="I142" t="str">
        <f t="shared" si="5"/>
        <v>10/76</v>
      </c>
    </row>
    <row r="143" spans="1:9" x14ac:dyDescent="0.25">
      <c r="A143">
        <v>11</v>
      </c>
      <c r="B143" t="s">
        <v>160</v>
      </c>
      <c r="C143">
        <v>1030535</v>
      </c>
      <c r="D143">
        <v>32.521380393390501</v>
      </c>
      <c r="E143">
        <v>-85.028263957369006</v>
      </c>
      <c r="F143" t="s">
        <v>12</v>
      </c>
      <c r="G143">
        <v>76</v>
      </c>
      <c r="H143" s="1">
        <f t="shared" si="4"/>
        <v>0.85</v>
      </c>
      <c r="I143" t="str">
        <f t="shared" si="5"/>
        <v>11/76</v>
      </c>
    </row>
    <row r="144" spans="1:9" x14ac:dyDescent="0.25">
      <c r="A144">
        <v>12</v>
      </c>
      <c r="B144" t="s">
        <v>161</v>
      </c>
      <c r="C144">
        <v>1030385</v>
      </c>
      <c r="D144">
        <v>30.641773217491501</v>
      </c>
      <c r="E144">
        <v>-88.192326778104103</v>
      </c>
      <c r="F144" t="s">
        <v>12</v>
      </c>
      <c r="G144">
        <v>76</v>
      </c>
      <c r="H144" s="1">
        <f t="shared" si="4"/>
        <v>0.84</v>
      </c>
      <c r="I144" t="str">
        <f t="shared" si="5"/>
        <v>12/76</v>
      </c>
    </row>
    <row r="145" spans="1:9" x14ac:dyDescent="0.25">
      <c r="A145">
        <v>13</v>
      </c>
      <c r="B145" t="s">
        <v>162</v>
      </c>
      <c r="C145">
        <v>1011559</v>
      </c>
      <c r="D145">
        <v>33.607632940109902</v>
      </c>
      <c r="E145">
        <v>-85.788343451155299</v>
      </c>
      <c r="F145" t="s">
        <v>12</v>
      </c>
      <c r="G145">
        <v>76</v>
      </c>
      <c r="H145" s="1">
        <f t="shared" si="4"/>
        <v>0.82</v>
      </c>
      <c r="I145" t="str">
        <f t="shared" si="5"/>
        <v>13/76</v>
      </c>
    </row>
    <row r="146" spans="1:9" x14ac:dyDescent="0.25">
      <c r="A146">
        <v>14</v>
      </c>
      <c r="B146" t="s">
        <v>163</v>
      </c>
      <c r="C146">
        <v>1011310</v>
      </c>
      <c r="D146">
        <v>32.3555350083303</v>
      </c>
      <c r="E146">
        <v>-86.265867961563202</v>
      </c>
      <c r="F146" t="s">
        <v>12</v>
      </c>
      <c r="G146">
        <v>76</v>
      </c>
      <c r="H146" s="1">
        <f t="shared" si="4"/>
        <v>0.81</v>
      </c>
      <c r="I146" t="str">
        <f t="shared" si="5"/>
        <v>14/76</v>
      </c>
    </row>
    <row r="147" spans="1:9" x14ac:dyDescent="0.25">
      <c r="A147">
        <v>15</v>
      </c>
      <c r="B147" t="s">
        <v>164</v>
      </c>
      <c r="C147">
        <v>963464</v>
      </c>
      <c r="D147">
        <v>33.3351921531399</v>
      </c>
      <c r="E147">
        <v>-86.993394120489498</v>
      </c>
      <c r="F147" t="s">
        <v>12</v>
      </c>
      <c r="G147">
        <v>76</v>
      </c>
      <c r="H147" s="1">
        <f t="shared" si="4"/>
        <v>0.8</v>
      </c>
      <c r="I147" t="str">
        <f t="shared" si="5"/>
        <v>15/76</v>
      </c>
    </row>
    <row r="148" spans="1:9" x14ac:dyDescent="0.25">
      <c r="A148">
        <v>16</v>
      </c>
      <c r="B148" t="s">
        <v>165</v>
      </c>
      <c r="C148">
        <v>959641</v>
      </c>
      <c r="D148">
        <v>33.655876790151801</v>
      </c>
      <c r="E148">
        <v>-86.647048097172998</v>
      </c>
      <c r="F148" t="s">
        <v>12</v>
      </c>
      <c r="G148">
        <v>76</v>
      </c>
      <c r="H148" s="1">
        <f t="shared" si="4"/>
        <v>0.78</v>
      </c>
      <c r="I148" t="str">
        <f t="shared" si="5"/>
        <v>16/76</v>
      </c>
    </row>
    <row r="149" spans="1:9" x14ac:dyDescent="0.25">
      <c r="A149">
        <v>17</v>
      </c>
      <c r="B149" t="s">
        <v>166</v>
      </c>
      <c r="C149">
        <v>948895</v>
      </c>
      <c r="D149">
        <v>33.355914459009099</v>
      </c>
      <c r="E149">
        <v>-86.842713390209795</v>
      </c>
      <c r="F149" t="s">
        <v>12</v>
      </c>
      <c r="G149">
        <v>76</v>
      </c>
      <c r="H149" s="1">
        <f t="shared" si="4"/>
        <v>0.77</v>
      </c>
      <c r="I149" t="str">
        <f t="shared" si="5"/>
        <v>17/76</v>
      </c>
    </row>
    <row r="150" spans="1:9" x14ac:dyDescent="0.25">
      <c r="A150">
        <v>18</v>
      </c>
      <c r="B150" t="s">
        <v>167</v>
      </c>
      <c r="C150">
        <v>940562</v>
      </c>
      <c r="D150">
        <v>33.1230934514968</v>
      </c>
      <c r="E150">
        <v>-87.552776619729798</v>
      </c>
      <c r="F150" t="s">
        <v>12</v>
      </c>
      <c r="G150">
        <v>76</v>
      </c>
      <c r="H150" s="1">
        <f t="shared" si="4"/>
        <v>0.76</v>
      </c>
      <c r="I150" t="str">
        <f t="shared" si="5"/>
        <v>18/76</v>
      </c>
    </row>
    <row r="151" spans="1:9" x14ac:dyDescent="0.25">
      <c r="A151">
        <v>19</v>
      </c>
      <c r="B151" t="s">
        <v>168</v>
      </c>
      <c r="C151">
        <v>920219</v>
      </c>
      <c r="D151">
        <v>33.521069887336303</v>
      </c>
      <c r="E151">
        <v>-86.731181249622793</v>
      </c>
      <c r="F151" t="s">
        <v>12</v>
      </c>
      <c r="G151">
        <v>76</v>
      </c>
      <c r="H151" s="1">
        <f t="shared" si="4"/>
        <v>0.75</v>
      </c>
      <c r="I151" t="str">
        <f t="shared" si="5"/>
        <v>19/76</v>
      </c>
    </row>
    <row r="152" spans="1:9" x14ac:dyDescent="0.25">
      <c r="A152">
        <v>20</v>
      </c>
      <c r="B152" t="s">
        <v>169</v>
      </c>
      <c r="C152">
        <v>908940</v>
      </c>
      <c r="D152">
        <v>34.837233136951703</v>
      </c>
      <c r="E152">
        <v>-87.629480449861305</v>
      </c>
      <c r="F152" t="s">
        <v>12</v>
      </c>
      <c r="G152">
        <v>76</v>
      </c>
      <c r="H152" s="1">
        <f t="shared" si="4"/>
        <v>0.73</v>
      </c>
      <c r="I152" t="str">
        <f t="shared" si="5"/>
        <v>20/76</v>
      </c>
    </row>
    <row r="153" spans="1:9" x14ac:dyDescent="0.25">
      <c r="A153">
        <v>21</v>
      </c>
      <c r="B153" t="s">
        <v>170</v>
      </c>
      <c r="C153">
        <v>905757</v>
      </c>
      <c r="D153">
        <v>30.674068173227798</v>
      </c>
      <c r="E153">
        <v>-87.848041616211304</v>
      </c>
      <c r="F153" t="s">
        <v>12</v>
      </c>
      <c r="G153">
        <v>76</v>
      </c>
      <c r="H153" s="1">
        <f t="shared" si="4"/>
        <v>0.72</v>
      </c>
      <c r="I153" t="str">
        <f t="shared" si="5"/>
        <v>21/76</v>
      </c>
    </row>
    <row r="154" spans="1:9" x14ac:dyDescent="0.25">
      <c r="A154">
        <v>22</v>
      </c>
      <c r="B154" t="s">
        <v>171</v>
      </c>
      <c r="C154">
        <v>895617</v>
      </c>
      <c r="D154">
        <v>33.453249233551198</v>
      </c>
      <c r="E154">
        <v>-86.9782449745082</v>
      </c>
      <c r="F154" t="s">
        <v>12</v>
      </c>
      <c r="G154">
        <v>76</v>
      </c>
      <c r="H154" s="1">
        <f t="shared" si="4"/>
        <v>0.71</v>
      </c>
      <c r="I154" t="str">
        <f t="shared" si="5"/>
        <v>22/76</v>
      </c>
    </row>
    <row r="155" spans="1:9" x14ac:dyDescent="0.25">
      <c r="A155">
        <v>23</v>
      </c>
      <c r="B155" t="s">
        <v>172</v>
      </c>
      <c r="C155">
        <v>889756</v>
      </c>
      <c r="D155">
        <v>33.212725292787098</v>
      </c>
      <c r="E155">
        <v>-86.825667943109195</v>
      </c>
      <c r="F155" t="s">
        <v>12</v>
      </c>
      <c r="G155">
        <v>76</v>
      </c>
      <c r="H155" s="1">
        <f t="shared" si="4"/>
        <v>0.69</v>
      </c>
      <c r="I155" t="str">
        <f t="shared" si="5"/>
        <v>23/76</v>
      </c>
    </row>
    <row r="156" spans="1:9" x14ac:dyDescent="0.25">
      <c r="A156">
        <v>24</v>
      </c>
      <c r="B156" t="s">
        <v>173</v>
      </c>
      <c r="C156">
        <v>880226</v>
      </c>
      <c r="D156">
        <v>34.783877841173101</v>
      </c>
      <c r="E156">
        <v>-86.929773571135399</v>
      </c>
      <c r="F156" t="s">
        <v>12</v>
      </c>
      <c r="G156">
        <v>76</v>
      </c>
      <c r="H156" s="1">
        <f t="shared" si="4"/>
        <v>0.67999999999999994</v>
      </c>
      <c r="I156" t="str">
        <f t="shared" si="5"/>
        <v>24/76</v>
      </c>
    </row>
    <row r="157" spans="1:9" x14ac:dyDescent="0.25">
      <c r="A157">
        <v>25</v>
      </c>
      <c r="B157" t="s">
        <v>174</v>
      </c>
      <c r="C157">
        <v>879792</v>
      </c>
      <c r="D157">
        <v>33.955211901754303</v>
      </c>
      <c r="E157">
        <v>-86.044031662768504</v>
      </c>
      <c r="F157" t="s">
        <v>12</v>
      </c>
      <c r="G157">
        <v>76</v>
      </c>
      <c r="H157" s="1">
        <f t="shared" si="4"/>
        <v>0.66999999999999993</v>
      </c>
      <c r="I157" t="str">
        <f t="shared" si="5"/>
        <v>25/76</v>
      </c>
    </row>
    <row r="158" spans="1:9" x14ac:dyDescent="0.25">
      <c r="A158">
        <v>26</v>
      </c>
      <c r="B158" t="s">
        <v>175</v>
      </c>
      <c r="C158">
        <v>879044</v>
      </c>
      <c r="D158">
        <v>30.805569860302601</v>
      </c>
      <c r="E158">
        <v>-88.110600533523197</v>
      </c>
      <c r="F158" t="s">
        <v>12</v>
      </c>
      <c r="G158">
        <v>76</v>
      </c>
      <c r="H158" s="1">
        <f t="shared" si="4"/>
        <v>0.64999999999999991</v>
      </c>
      <c r="I158" t="str">
        <f t="shared" si="5"/>
        <v>26/76</v>
      </c>
    </row>
    <row r="159" spans="1:9" x14ac:dyDescent="0.25">
      <c r="A159">
        <v>27</v>
      </c>
      <c r="B159" t="s">
        <v>176</v>
      </c>
      <c r="C159">
        <v>878973</v>
      </c>
      <c r="D159">
        <v>32.638217463625303</v>
      </c>
      <c r="E159">
        <v>-85.480147766636904</v>
      </c>
      <c r="F159" t="s">
        <v>12</v>
      </c>
      <c r="G159">
        <v>76</v>
      </c>
      <c r="H159" s="1">
        <f t="shared" si="4"/>
        <v>0.64</v>
      </c>
      <c r="I159" t="str">
        <f t="shared" si="5"/>
        <v>27/76</v>
      </c>
    </row>
    <row r="160" spans="1:9" x14ac:dyDescent="0.25">
      <c r="A160">
        <v>28</v>
      </c>
      <c r="B160" t="s">
        <v>177</v>
      </c>
      <c r="C160">
        <v>870443</v>
      </c>
      <c r="D160">
        <v>33.641400364635302</v>
      </c>
      <c r="E160">
        <v>-86.579902444549305</v>
      </c>
      <c r="F160" t="s">
        <v>12</v>
      </c>
      <c r="G160">
        <v>76</v>
      </c>
      <c r="H160" s="1">
        <f t="shared" si="4"/>
        <v>0.63</v>
      </c>
      <c r="I160" t="str">
        <f t="shared" si="5"/>
        <v>28/76</v>
      </c>
    </row>
    <row r="161" spans="1:9" x14ac:dyDescent="0.25">
      <c r="A161">
        <v>29</v>
      </c>
      <c r="B161" t="s">
        <v>178</v>
      </c>
      <c r="C161">
        <v>869051</v>
      </c>
      <c r="D161">
        <v>33.444735180717899</v>
      </c>
      <c r="E161">
        <v>-86.793280420675103</v>
      </c>
      <c r="F161" t="s">
        <v>12</v>
      </c>
      <c r="G161">
        <v>76</v>
      </c>
      <c r="H161" s="1">
        <f t="shared" si="4"/>
        <v>0.61</v>
      </c>
      <c r="I161" t="str">
        <f t="shared" si="5"/>
        <v>29/76</v>
      </c>
    </row>
    <row r="162" spans="1:9" x14ac:dyDescent="0.25">
      <c r="A162">
        <v>30</v>
      </c>
      <c r="B162" t="s">
        <v>179</v>
      </c>
      <c r="C162">
        <v>834031</v>
      </c>
      <c r="D162">
        <v>34.692776564396901</v>
      </c>
      <c r="E162">
        <v>-86.565994932156897</v>
      </c>
      <c r="F162" t="s">
        <v>12</v>
      </c>
      <c r="G162">
        <v>76</v>
      </c>
      <c r="H162" s="1">
        <f t="shared" si="4"/>
        <v>0.6</v>
      </c>
      <c r="I162" t="str">
        <f t="shared" si="5"/>
        <v>30/76</v>
      </c>
    </row>
    <row r="163" spans="1:9" x14ac:dyDescent="0.25">
      <c r="A163">
        <v>31</v>
      </c>
      <c r="B163" t="s">
        <v>180</v>
      </c>
      <c r="C163">
        <v>832530</v>
      </c>
      <c r="D163">
        <v>34.565082151924699</v>
      </c>
      <c r="E163">
        <v>-87.0130720126444</v>
      </c>
      <c r="F163" t="s">
        <v>12</v>
      </c>
      <c r="G163">
        <v>76</v>
      </c>
      <c r="H163" s="1">
        <f t="shared" si="4"/>
        <v>0.59</v>
      </c>
      <c r="I163" t="str">
        <f t="shared" si="5"/>
        <v>31/76</v>
      </c>
    </row>
    <row r="164" spans="1:9" x14ac:dyDescent="0.25">
      <c r="A164">
        <v>32</v>
      </c>
      <c r="B164" t="s">
        <v>181</v>
      </c>
      <c r="C164">
        <v>831665</v>
      </c>
      <c r="D164">
        <v>33.563866158164799</v>
      </c>
      <c r="E164">
        <v>-86.267671698483298</v>
      </c>
      <c r="F164" t="s">
        <v>12</v>
      </c>
      <c r="G164">
        <v>76</v>
      </c>
      <c r="H164" s="1">
        <f t="shared" si="4"/>
        <v>0.57000000000000006</v>
      </c>
      <c r="I164" t="str">
        <f t="shared" si="5"/>
        <v>32/76</v>
      </c>
    </row>
    <row r="165" spans="1:9" x14ac:dyDescent="0.25">
      <c r="A165">
        <v>33</v>
      </c>
      <c r="B165" t="s">
        <v>182</v>
      </c>
      <c r="C165">
        <v>814026</v>
      </c>
      <c r="D165">
        <v>30.298652449918201</v>
      </c>
      <c r="E165">
        <v>-87.681366791859404</v>
      </c>
      <c r="F165" t="s">
        <v>12</v>
      </c>
      <c r="G165">
        <v>76</v>
      </c>
      <c r="H165" s="1">
        <f t="shared" si="4"/>
        <v>0.56000000000000005</v>
      </c>
      <c r="I165" t="str">
        <f t="shared" si="5"/>
        <v>33/76</v>
      </c>
    </row>
    <row r="166" spans="1:9" x14ac:dyDescent="0.25">
      <c r="A166">
        <v>34</v>
      </c>
      <c r="B166" t="s">
        <v>183</v>
      </c>
      <c r="C166">
        <v>811599</v>
      </c>
      <c r="D166">
        <v>34.3338722418763</v>
      </c>
      <c r="E166">
        <v>-86.316490459904998</v>
      </c>
      <c r="F166" t="s">
        <v>12</v>
      </c>
      <c r="G166">
        <v>76</v>
      </c>
      <c r="H166" s="1">
        <f t="shared" si="4"/>
        <v>0.55000000000000004</v>
      </c>
      <c r="I166" t="str">
        <f t="shared" si="5"/>
        <v>34/76</v>
      </c>
    </row>
    <row r="167" spans="1:9" x14ac:dyDescent="0.25">
      <c r="A167">
        <v>35</v>
      </c>
      <c r="B167" t="s">
        <v>184</v>
      </c>
      <c r="C167">
        <v>803157</v>
      </c>
      <c r="D167">
        <v>32.585353235271597</v>
      </c>
      <c r="E167">
        <v>-85.436407968659296</v>
      </c>
      <c r="F167" t="s">
        <v>12</v>
      </c>
      <c r="G167">
        <v>76</v>
      </c>
      <c r="H167" s="1">
        <f t="shared" si="4"/>
        <v>0.53</v>
      </c>
      <c r="I167" t="str">
        <f t="shared" si="5"/>
        <v>35/76</v>
      </c>
    </row>
    <row r="168" spans="1:9" x14ac:dyDescent="0.25">
      <c r="A168">
        <v>36</v>
      </c>
      <c r="B168" t="s">
        <v>185</v>
      </c>
      <c r="C168">
        <v>801426</v>
      </c>
      <c r="D168">
        <v>34.542653320441701</v>
      </c>
      <c r="E168">
        <v>-86.920395568453898</v>
      </c>
      <c r="F168" t="s">
        <v>12</v>
      </c>
      <c r="G168">
        <v>76</v>
      </c>
      <c r="H168" s="1">
        <f t="shared" si="4"/>
        <v>0.52</v>
      </c>
      <c r="I168" t="str">
        <f t="shared" si="5"/>
        <v>36/76</v>
      </c>
    </row>
    <row r="169" spans="1:9" x14ac:dyDescent="0.25">
      <c r="A169">
        <v>37</v>
      </c>
      <c r="B169" t="s">
        <v>186</v>
      </c>
      <c r="C169">
        <v>796937</v>
      </c>
      <c r="D169">
        <v>33.212090612485298</v>
      </c>
      <c r="E169">
        <v>-87.553547017374598</v>
      </c>
      <c r="F169" t="s">
        <v>12</v>
      </c>
      <c r="G169">
        <v>76</v>
      </c>
      <c r="H169" s="1">
        <f t="shared" si="4"/>
        <v>0.51</v>
      </c>
      <c r="I169" t="str">
        <f t="shared" si="5"/>
        <v>37/76</v>
      </c>
    </row>
    <row r="170" spans="1:9" x14ac:dyDescent="0.25">
      <c r="A170">
        <v>38</v>
      </c>
      <c r="B170" t="s">
        <v>187</v>
      </c>
      <c r="C170">
        <v>789948</v>
      </c>
      <c r="D170">
        <v>33.422959561752798</v>
      </c>
      <c r="E170">
        <v>-86.888651406477607</v>
      </c>
      <c r="F170" t="s">
        <v>12</v>
      </c>
      <c r="G170">
        <v>76</v>
      </c>
      <c r="H170" s="1">
        <f t="shared" si="4"/>
        <v>0.5</v>
      </c>
      <c r="I170" t="str">
        <f t="shared" si="5"/>
        <v>38/76</v>
      </c>
    </row>
    <row r="171" spans="1:9" x14ac:dyDescent="0.25">
      <c r="A171">
        <v>39</v>
      </c>
      <c r="B171" t="s">
        <v>188</v>
      </c>
      <c r="C171">
        <v>783944</v>
      </c>
      <c r="D171">
        <v>33.570088739715203</v>
      </c>
      <c r="E171">
        <v>-86.517570007073104</v>
      </c>
      <c r="F171" t="s">
        <v>12</v>
      </c>
      <c r="G171">
        <v>76</v>
      </c>
      <c r="H171" s="1">
        <f t="shared" si="4"/>
        <v>0.48</v>
      </c>
      <c r="I171" t="str">
        <f t="shared" si="5"/>
        <v>39/76</v>
      </c>
    </row>
    <row r="172" spans="1:9" x14ac:dyDescent="0.25">
      <c r="A172">
        <v>40</v>
      </c>
      <c r="B172" t="s">
        <v>189</v>
      </c>
      <c r="C172">
        <v>776922</v>
      </c>
      <c r="D172">
        <v>30.5556784417521</v>
      </c>
      <c r="E172">
        <v>-87.890884675965694</v>
      </c>
      <c r="F172" t="s">
        <v>12</v>
      </c>
      <c r="G172">
        <v>76</v>
      </c>
      <c r="H172" s="1">
        <f t="shared" si="4"/>
        <v>0.47</v>
      </c>
      <c r="I172" t="str">
        <f t="shared" si="5"/>
        <v>40/76</v>
      </c>
    </row>
    <row r="173" spans="1:9" x14ac:dyDescent="0.25">
      <c r="A173">
        <v>41</v>
      </c>
      <c r="B173" t="s">
        <v>190</v>
      </c>
      <c r="C173">
        <v>773296</v>
      </c>
      <c r="D173">
        <v>34.7312533458689</v>
      </c>
      <c r="E173">
        <v>-87.669816498483996</v>
      </c>
      <c r="F173" t="s">
        <v>12</v>
      </c>
      <c r="G173">
        <v>76</v>
      </c>
      <c r="H173" s="1">
        <f t="shared" si="4"/>
        <v>0.45999999999999996</v>
      </c>
      <c r="I173" t="str">
        <f t="shared" si="5"/>
        <v>41/76</v>
      </c>
    </row>
    <row r="174" spans="1:9" x14ac:dyDescent="0.25">
      <c r="A174">
        <v>42</v>
      </c>
      <c r="B174" t="s">
        <v>191</v>
      </c>
      <c r="C174">
        <v>766198</v>
      </c>
      <c r="D174">
        <v>34.181432569682798</v>
      </c>
      <c r="E174">
        <v>-86.849367414749295</v>
      </c>
      <c r="F174" t="s">
        <v>12</v>
      </c>
      <c r="G174">
        <v>76</v>
      </c>
      <c r="H174" s="1">
        <f t="shared" si="4"/>
        <v>0.43999999999999995</v>
      </c>
      <c r="I174" t="str">
        <f t="shared" si="5"/>
        <v>42/76</v>
      </c>
    </row>
    <row r="175" spans="1:9" x14ac:dyDescent="0.25">
      <c r="A175">
        <v>43</v>
      </c>
      <c r="B175" t="s">
        <v>192</v>
      </c>
      <c r="C175">
        <v>762598</v>
      </c>
      <c r="D175">
        <v>34.658831624197397</v>
      </c>
      <c r="E175">
        <v>-86.481124540673406</v>
      </c>
      <c r="F175" t="s">
        <v>12</v>
      </c>
      <c r="G175">
        <v>76</v>
      </c>
      <c r="H175" s="1">
        <f t="shared" si="4"/>
        <v>0.42999999999999994</v>
      </c>
      <c r="I175" t="str">
        <f t="shared" si="5"/>
        <v>43/76</v>
      </c>
    </row>
    <row r="176" spans="1:9" x14ac:dyDescent="0.25">
      <c r="A176">
        <v>44</v>
      </c>
      <c r="B176" t="s">
        <v>193</v>
      </c>
      <c r="C176">
        <v>758783</v>
      </c>
      <c r="D176">
        <v>33.4035375019157</v>
      </c>
      <c r="E176">
        <v>-86.808395009396605</v>
      </c>
      <c r="F176" t="s">
        <v>12</v>
      </c>
      <c r="G176">
        <v>76</v>
      </c>
      <c r="H176" s="1">
        <f t="shared" si="4"/>
        <v>0.42000000000000004</v>
      </c>
      <c r="I176" t="str">
        <f t="shared" si="5"/>
        <v>44/76</v>
      </c>
    </row>
    <row r="177" spans="1:9" x14ac:dyDescent="0.25">
      <c r="A177">
        <v>45</v>
      </c>
      <c r="B177" t="s">
        <v>194</v>
      </c>
      <c r="C177">
        <v>750572</v>
      </c>
      <c r="D177">
        <v>33.509949076110601</v>
      </c>
      <c r="E177">
        <v>-86.803220826757595</v>
      </c>
      <c r="F177" t="s">
        <v>12</v>
      </c>
      <c r="G177">
        <v>76</v>
      </c>
      <c r="H177" s="1">
        <f t="shared" si="4"/>
        <v>0.4</v>
      </c>
      <c r="I177" t="str">
        <f t="shared" si="5"/>
        <v>45/76</v>
      </c>
    </row>
    <row r="178" spans="1:9" x14ac:dyDescent="0.25">
      <c r="A178">
        <v>46</v>
      </c>
      <c r="B178" t="s">
        <v>195</v>
      </c>
      <c r="C178">
        <v>737906</v>
      </c>
      <c r="D178">
        <v>34.730521492096202</v>
      </c>
      <c r="E178">
        <v>-86.787978521225696</v>
      </c>
      <c r="F178" t="s">
        <v>12</v>
      </c>
      <c r="G178">
        <v>76</v>
      </c>
      <c r="H178" s="1">
        <f t="shared" si="4"/>
        <v>0.39</v>
      </c>
      <c r="I178" t="str">
        <f t="shared" si="5"/>
        <v>46/76</v>
      </c>
    </row>
    <row r="179" spans="1:9" x14ac:dyDescent="0.25">
      <c r="A179">
        <v>47</v>
      </c>
      <c r="B179" t="s">
        <v>196</v>
      </c>
      <c r="C179">
        <v>723379</v>
      </c>
      <c r="D179">
        <v>31.248476375140601</v>
      </c>
      <c r="E179">
        <v>-85.429068665185099</v>
      </c>
      <c r="F179" t="s">
        <v>12</v>
      </c>
      <c r="G179">
        <v>76</v>
      </c>
      <c r="H179" s="1">
        <f t="shared" si="4"/>
        <v>0.38</v>
      </c>
      <c r="I179" t="str">
        <f t="shared" si="5"/>
        <v>47/76</v>
      </c>
    </row>
    <row r="180" spans="1:9" x14ac:dyDescent="0.25">
      <c r="A180">
        <v>48</v>
      </c>
      <c r="B180" t="s">
        <v>197</v>
      </c>
      <c r="C180">
        <v>723321</v>
      </c>
      <c r="D180">
        <v>33.155473998752001</v>
      </c>
      <c r="E180">
        <v>-86.748424346476099</v>
      </c>
      <c r="F180" t="s">
        <v>12</v>
      </c>
      <c r="G180">
        <v>76</v>
      </c>
      <c r="H180" s="1">
        <f t="shared" si="4"/>
        <v>0.36</v>
      </c>
      <c r="I180" t="str">
        <f t="shared" si="5"/>
        <v>48/76</v>
      </c>
    </row>
    <row r="181" spans="1:9" x14ac:dyDescent="0.25">
      <c r="A181">
        <v>49</v>
      </c>
      <c r="B181" t="s">
        <v>198</v>
      </c>
      <c r="C181">
        <v>714690</v>
      </c>
      <c r="D181">
        <v>34.816240747775502</v>
      </c>
      <c r="E181">
        <v>-86.489693487614701</v>
      </c>
      <c r="F181" t="s">
        <v>12</v>
      </c>
      <c r="G181">
        <v>76</v>
      </c>
      <c r="H181" s="1">
        <f t="shared" si="4"/>
        <v>0.35</v>
      </c>
      <c r="I181" t="str">
        <f t="shared" si="5"/>
        <v>49/76</v>
      </c>
    </row>
    <row r="182" spans="1:9" x14ac:dyDescent="0.25">
      <c r="A182">
        <v>50</v>
      </c>
      <c r="B182" t="s">
        <v>199</v>
      </c>
      <c r="C182">
        <v>706530</v>
      </c>
      <c r="D182">
        <v>33.2419674143785</v>
      </c>
      <c r="E182">
        <v>-87.577891626197498</v>
      </c>
      <c r="F182" t="s">
        <v>12</v>
      </c>
      <c r="G182">
        <v>76</v>
      </c>
      <c r="H182" s="1">
        <f t="shared" si="4"/>
        <v>0.33999999999999997</v>
      </c>
      <c r="I182" t="str">
        <f t="shared" si="5"/>
        <v>50/76</v>
      </c>
    </row>
    <row r="183" spans="1:9" x14ac:dyDescent="0.25">
      <c r="A183">
        <v>51</v>
      </c>
      <c r="B183" t="s">
        <v>200</v>
      </c>
      <c r="C183">
        <v>702358</v>
      </c>
      <c r="D183">
        <v>30.377156270388799</v>
      </c>
      <c r="E183">
        <v>-87.686365262030805</v>
      </c>
      <c r="F183" t="s">
        <v>12</v>
      </c>
      <c r="G183">
        <v>76</v>
      </c>
      <c r="H183" s="1">
        <f t="shared" si="4"/>
        <v>0.31999999999999995</v>
      </c>
      <c r="I183" t="str">
        <f t="shared" si="5"/>
        <v>51/76</v>
      </c>
    </row>
    <row r="184" spans="1:9" x14ac:dyDescent="0.25">
      <c r="A184">
        <v>52</v>
      </c>
      <c r="B184" t="s">
        <v>201</v>
      </c>
      <c r="C184">
        <v>696648</v>
      </c>
      <c r="D184">
        <v>32.381206368630203</v>
      </c>
      <c r="E184">
        <v>-86.171570215099706</v>
      </c>
      <c r="F184" t="s">
        <v>12</v>
      </c>
      <c r="G184">
        <v>76</v>
      </c>
      <c r="H184" s="1">
        <f t="shared" si="4"/>
        <v>0.30999999999999994</v>
      </c>
      <c r="I184" t="str">
        <f t="shared" si="5"/>
        <v>52/76</v>
      </c>
    </row>
    <row r="185" spans="1:9" x14ac:dyDescent="0.25">
      <c r="A185">
        <v>53</v>
      </c>
      <c r="B185" t="s">
        <v>202</v>
      </c>
      <c r="C185">
        <v>661653</v>
      </c>
      <c r="D185">
        <v>34.846443843786901</v>
      </c>
      <c r="E185">
        <v>-86.710275590020601</v>
      </c>
      <c r="F185" t="s">
        <v>12</v>
      </c>
      <c r="G185">
        <v>76</v>
      </c>
      <c r="H185" s="1">
        <f t="shared" si="4"/>
        <v>0.30000000000000004</v>
      </c>
      <c r="I185" t="str">
        <f t="shared" si="5"/>
        <v>53/76</v>
      </c>
    </row>
    <row r="186" spans="1:9" x14ac:dyDescent="0.25">
      <c r="A186">
        <v>54</v>
      </c>
      <c r="B186" t="s">
        <v>203</v>
      </c>
      <c r="C186">
        <v>652267</v>
      </c>
      <c r="D186">
        <v>33.274742367836502</v>
      </c>
      <c r="E186">
        <v>-86.792364220914493</v>
      </c>
      <c r="F186" t="s">
        <v>12</v>
      </c>
      <c r="G186">
        <v>76</v>
      </c>
      <c r="H186" s="1">
        <f t="shared" si="4"/>
        <v>0.28000000000000003</v>
      </c>
      <c r="I186" t="str">
        <f t="shared" si="5"/>
        <v>54/76</v>
      </c>
    </row>
    <row r="187" spans="1:9" x14ac:dyDescent="0.25">
      <c r="A187">
        <v>55</v>
      </c>
      <c r="B187" t="s">
        <v>204</v>
      </c>
      <c r="C187">
        <v>646382</v>
      </c>
      <c r="D187">
        <v>33.353232758109499</v>
      </c>
      <c r="E187">
        <v>-86.608772818472104</v>
      </c>
      <c r="F187" t="s">
        <v>12</v>
      </c>
      <c r="G187">
        <v>76</v>
      </c>
      <c r="H187" s="1">
        <f t="shared" si="4"/>
        <v>0.27</v>
      </c>
      <c r="I187" t="str">
        <f t="shared" si="5"/>
        <v>55/76</v>
      </c>
    </row>
    <row r="188" spans="1:9" x14ac:dyDescent="0.25">
      <c r="A188">
        <v>56</v>
      </c>
      <c r="B188" t="s">
        <v>205</v>
      </c>
      <c r="C188">
        <v>644197</v>
      </c>
      <c r="D188">
        <v>33.346997210216401</v>
      </c>
      <c r="E188">
        <v>-86.797318598869097</v>
      </c>
      <c r="F188" t="s">
        <v>12</v>
      </c>
      <c r="G188">
        <v>76</v>
      </c>
      <c r="H188" s="1">
        <f t="shared" si="4"/>
        <v>0.26</v>
      </c>
      <c r="I188" t="str">
        <f t="shared" si="5"/>
        <v>56/76</v>
      </c>
    </row>
    <row r="189" spans="1:9" x14ac:dyDescent="0.25">
      <c r="A189">
        <v>57</v>
      </c>
      <c r="B189" t="s">
        <v>206</v>
      </c>
      <c r="C189">
        <v>633537</v>
      </c>
      <c r="D189">
        <v>33.419836645390397</v>
      </c>
      <c r="E189">
        <v>-86.667557037944903</v>
      </c>
      <c r="F189" t="s">
        <v>12</v>
      </c>
      <c r="G189">
        <v>76</v>
      </c>
      <c r="H189" s="1">
        <f t="shared" si="4"/>
        <v>0.25</v>
      </c>
      <c r="I189" t="str">
        <f t="shared" si="5"/>
        <v>57/76</v>
      </c>
    </row>
    <row r="190" spans="1:9" x14ac:dyDescent="0.25">
      <c r="A190">
        <v>58</v>
      </c>
      <c r="B190" t="s">
        <v>207</v>
      </c>
      <c r="C190">
        <v>633285</v>
      </c>
      <c r="D190">
        <v>33.385877789477902</v>
      </c>
      <c r="E190">
        <v>-86.740614347720594</v>
      </c>
      <c r="F190" t="s">
        <v>12</v>
      </c>
      <c r="G190">
        <v>76</v>
      </c>
      <c r="H190" s="1">
        <f t="shared" si="4"/>
        <v>0.22999999999999998</v>
      </c>
      <c r="I190" t="str">
        <f t="shared" si="5"/>
        <v>58/76</v>
      </c>
    </row>
    <row r="191" spans="1:9" x14ac:dyDescent="0.25">
      <c r="A191">
        <v>59</v>
      </c>
      <c r="B191" t="s">
        <v>208</v>
      </c>
      <c r="C191">
        <v>623474</v>
      </c>
      <c r="D191">
        <v>33.408942835076502</v>
      </c>
      <c r="E191">
        <v>-86.668562288736894</v>
      </c>
      <c r="F191" t="s">
        <v>12</v>
      </c>
      <c r="G191">
        <v>76</v>
      </c>
      <c r="H191" s="1">
        <f t="shared" si="4"/>
        <v>0.21999999999999997</v>
      </c>
      <c r="I191" t="str">
        <f t="shared" si="5"/>
        <v>59/76</v>
      </c>
    </row>
    <row r="192" spans="1:9" x14ac:dyDescent="0.25">
      <c r="A192">
        <v>60</v>
      </c>
      <c r="B192" t="s">
        <v>209</v>
      </c>
      <c r="C192">
        <v>620564</v>
      </c>
      <c r="D192">
        <v>34.7584787225627</v>
      </c>
      <c r="E192">
        <v>-86.680334910289602</v>
      </c>
      <c r="F192" t="s">
        <v>12</v>
      </c>
      <c r="G192">
        <v>76</v>
      </c>
      <c r="H192" s="1">
        <f t="shared" si="4"/>
        <v>0.20999999999999996</v>
      </c>
      <c r="I192" t="str">
        <f t="shared" si="5"/>
        <v>60/76</v>
      </c>
    </row>
    <row r="193" spans="1:9" x14ac:dyDescent="0.25">
      <c r="A193">
        <v>61</v>
      </c>
      <c r="B193" t="s">
        <v>210</v>
      </c>
      <c r="C193">
        <v>586129</v>
      </c>
      <c r="D193">
        <v>33.279996943605298</v>
      </c>
      <c r="E193">
        <v>-86.854157275815197</v>
      </c>
      <c r="F193" t="s">
        <v>12</v>
      </c>
      <c r="G193">
        <v>76</v>
      </c>
      <c r="H193" s="1">
        <f t="shared" si="4"/>
        <v>0.18999999999999995</v>
      </c>
      <c r="I193" t="str">
        <f t="shared" si="5"/>
        <v>61/76</v>
      </c>
    </row>
    <row r="194" spans="1:9" x14ac:dyDescent="0.25">
      <c r="A194">
        <v>62</v>
      </c>
      <c r="B194" t="s">
        <v>211</v>
      </c>
      <c r="C194">
        <v>567504</v>
      </c>
      <c r="D194">
        <v>33.263094590288503</v>
      </c>
      <c r="E194">
        <v>-87.513276441862203</v>
      </c>
      <c r="F194" t="s">
        <v>12</v>
      </c>
      <c r="G194">
        <v>76</v>
      </c>
      <c r="H194" s="1">
        <f t="shared" si="4"/>
        <v>0.17999999999999994</v>
      </c>
      <c r="I194" t="str">
        <f t="shared" si="5"/>
        <v>62/76</v>
      </c>
    </row>
    <row r="195" spans="1:9" x14ac:dyDescent="0.25">
      <c r="A195">
        <v>63</v>
      </c>
      <c r="B195" t="s">
        <v>212</v>
      </c>
      <c r="C195">
        <v>564466</v>
      </c>
      <c r="D195">
        <v>34.7079393561689</v>
      </c>
      <c r="E195">
        <v>-86.743766784898298</v>
      </c>
      <c r="F195" t="s">
        <v>12</v>
      </c>
      <c r="G195">
        <v>76</v>
      </c>
      <c r="H195" s="1">
        <f t="shared" si="4"/>
        <v>0.17000000000000004</v>
      </c>
      <c r="I195" t="str">
        <f t="shared" si="5"/>
        <v>63/76</v>
      </c>
    </row>
    <row r="196" spans="1:9" x14ac:dyDescent="0.25">
      <c r="A196">
        <v>64</v>
      </c>
      <c r="B196" t="s">
        <v>213</v>
      </c>
      <c r="C196">
        <v>562178</v>
      </c>
      <c r="D196">
        <v>34.622773435483303</v>
      </c>
      <c r="E196">
        <v>-86.538495132505901</v>
      </c>
      <c r="F196" t="s">
        <v>12</v>
      </c>
      <c r="G196">
        <v>76</v>
      </c>
      <c r="H196" s="1">
        <f t="shared" ref="H196:H259" si="6">1-ROUNDUP(A196/G196,2)</f>
        <v>0.15000000000000002</v>
      </c>
      <c r="I196" t="str">
        <f t="shared" ref="I196:I259" si="7">CONCATENATE(A196,"/",G196)</f>
        <v>64/76</v>
      </c>
    </row>
    <row r="197" spans="1:9" x14ac:dyDescent="0.25">
      <c r="A197">
        <v>65</v>
      </c>
      <c r="B197" t="s">
        <v>214</v>
      </c>
      <c r="C197">
        <v>557796</v>
      </c>
      <c r="D197">
        <v>34.871021419044801</v>
      </c>
      <c r="E197">
        <v>-86.5693005668426</v>
      </c>
      <c r="F197" t="s">
        <v>12</v>
      </c>
      <c r="G197">
        <v>76</v>
      </c>
      <c r="H197" s="1">
        <f t="shared" si="6"/>
        <v>0.14000000000000001</v>
      </c>
      <c r="I197" t="str">
        <f t="shared" si="7"/>
        <v>65/76</v>
      </c>
    </row>
    <row r="198" spans="1:9" x14ac:dyDescent="0.25">
      <c r="A198">
        <v>66</v>
      </c>
      <c r="B198" t="s">
        <v>215</v>
      </c>
      <c r="C198">
        <v>557350</v>
      </c>
      <c r="D198">
        <v>34.723433169743799</v>
      </c>
      <c r="E198">
        <v>-86.583933260909006</v>
      </c>
      <c r="F198" t="s">
        <v>12</v>
      </c>
      <c r="G198">
        <v>76</v>
      </c>
      <c r="H198" s="1">
        <f t="shared" si="6"/>
        <v>0.13</v>
      </c>
      <c r="I198" t="str">
        <f t="shared" si="7"/>
        <v>66/76</v>
      </c>
    </row>
    <row r="199" spans="1:9" x14ac:dyDescent="0.25">
      <c r="A199">
        <v>67</v>
      </c>
      <c r="B199" t="s">
        <v>216</v>
      </c>
      <c r="C199">
        <v>543749</v>
      </c>
      <c r="D199">
        <v>33.303456711928398</v>
      </c>
      <c r="E199">
        <v>-87.570174206299399</v>
      </c>
      <c r="F199" t="s">
        <v>12</v>
      </c>
      <c r="G199">
        <v>76</v>
      </c>
      <c r="H199" s="1">
        <f t="shared" si="6"/>
        <v>0.10999999999999999</v>
      </c>
      <c r="I199" t="str">
        <f t="shared" si="7"/>
        <v>67/76</v>
      </c>
    </row>
    <row r="200" spans="1:9" x14ac:dyDescent="0.25">
      <c r="A200">
        <v>68</v>
      </c>
      <c r="B200" t="s">
        <v>217</v>
      </c>
      <c r="C200">
        <v>496943</v>
      </c>
      <c r="D200">
        <v>34.752207530060303</v>
      </c>
      <c r="E200">
        <v>-86.762735355755396</v>
      </c>
      <c r="F200" t="s">
        <v>12</v>
      </c>
      <c r="G200">
        <v>76</v>
      </c>
      <c r="H200" s="1">
        <f t="shared" si="6"/>
        <v>9.9999999999999978E-2</v>
      </c>
      <c r="I200" t="str">
        <f t="shared" si="7"/>
        <v>68/76</v>
      </c>
    </row>
    <row r="201" spans="1:9" x14ac:dyDescent="0.25">
      <c r="A201">
        <v>69</v>
      </c>
      <c r="B201" t="s">
        <v>218</v>
      </c>
      <c r="C201">
        <v>495143</v>
      </c>
      <c r="D201">
        <v>33.465782037254698</v>
      </c>
      <c r="E201">
        <v>-86.732764702949595</v>
      </c>
      <c r="F201" t="s">
        <v>12</v>
      </c>
      <c r="G201">
        <v>76</v>
      </c>
      <c r="H201" s="1">
        <f t="shared" si="6"/>
        <v>8.9999999999999969E-2</v>
      </c>
      <c r="I201" t="str">
        <f t="shared" si="7"/>
        <v>69/76</v>
      </c>
    </row>
    <row r="202" spans="1:9" x14ac:dyDescent="0.25">
      <c r="A202">
        <v>70</v>
      </c>
      <c r="B202" t="s">
        <v>219</v>
      </c>
      <c r="C202">
        <v>491075</v>
      </c>
      <c r="D202">
        <v>34.7932400373058</v>
      </c>
      <c r="E202">
        <v>-86.746692537726105</v>
      </c>
      <c r="F202" t="s">
        <v>12</v>
      </c>
      <c r="G202">
        <v>76</v>
      </c>
      <c r="H202" s="1">
        <f t="shared" si="6"/>
        <v>6.9999999999999951E-2</v>
      </c>
      <c r="I202" t="str">
        <f t="shared" si="7"/>
        <v>70/76</v>
      </c>
    </row>
    <row r="203" spans="1:9" x14ac:dyDescent="0.25">
      <c r="A203">
        <v>71</v>
      </c>
      <c r="B203" t="s">
        <v>220</v>
      </c>
      <c r="C203">
        <v>485905</v>
      </c>
      <c r="D203">
        <v>30.6309264363552</v>
      </c>
      <c r="E203">
        <v>-87.912597391313</v>
      </c>
      <c r="F203" t="s">
        <v>12</v>
      </c>
      <c r="G203">
        <v>76</v>
      </c>
      <c r="H203" s="1">
        <f t="shared" si="6"/>
        <v>5.9999999999999942E-2</v>
      </c>
      <c r="I203" t="str">
        <f t="shared" si="7"/>
        <v>71/76</v>
      </c>
    </row>
    <row r="204" spans="1:9" x14ac:dyDescent="0.25">
      <c r="A204">
        <v>72</v>
      </c>
      <c r="B204" t="s">
        <v>221</v>
      </c>
      <c r="C204">
        <v>464891</v>
      </c>
      <c r="D204">
        <v>33.472572130035502</v>
      </c>
      <c r="E204">
        <v>-86.703352266381899</v>
      </c>
      <c r="F204" t="s">
        <v>12</v>
      </c>
      <c r="G204">
        <v>76</v>
      </c>
      <c r="H204" s="1">
        <f t="shared" si="6"/>
        <v>5.0000000000000044E-2</v>
      </c>
      <c r="I204" t="str">
        <f t="shared" si="7"/>
        <v>72/76</v>
      </c>
    </row>
    <row r="205" spans="1:9" x14ac:dyDescent="0.25">
      <c r="A205">
        <v>73</v>
      </c>
      <c r="B205" t="s">
        <v>222</v>
      </c>
      <c r="C205">
        <v>442734</v>
      </c>
      <c r="D205">
        <v>33.429362816402097</v>
      </c>
      <c r="E205">
        <v>-86.737575126996106</v>
      </c>
      <c r="F205" t="s">
        <v>12</v>
      </c>
      <c r="G205">
        <v>76</v>
      </c>
      <c r="H205" s="1">
        <f t="shared" si="6"/>
        <v>3.0000000000000027E-2</v>
      </c>
      <c r="I205" t="str">
        <f t="shared" si="7"/>
        <v>73/76</v>
      </c>
    </row>
    <row r="206" spans="1:9" x14ac:dyDescent="0.25">
      <c r="A206">
        <v>74</v>
      </c>
      <c r="B206" t="s">
        <v>223</v>
      </c>
      <c r="C206">
        <v>342577</v>
      </c>
      <c r="D206">
        <v>34.647775295011897</v>
      </c>
      <c r="E206">
        <v>-86.719848001701493</v>
      </c>
      <c r="F206" t="s">
        <v>12</v>
      </c>
      <c r="G206">
        <v>76</v>
      </c>
      <c r="H206" s="1">
        <f t="shared" si="6"/>
        <v>2.0000000000000018E-2</v>
      </c>
      <c r="I206" t="str">
        <f t="shared" si="7"/>
        <v>74/76</v>
      </c>
    </row>
    <row r="207" spans="1:9" x14ac:dyDescent="0.25">
      <c r="A207">
        <v>75</v>
      </c>
      <c r="B207" t="s">
        <v>224</v>
      </c>
      <c r="C207">
        <v>309046</v>
      </c>
      <c r="D207">
        <v>33.426498379416103</v>
      </c>
      <c r="E207">
        <v>-86.7740636359989</v>
      </c>
      <c r="F207" t="s">
        <v>12</v>
      </c>
      <c r="G207">
        <v>76</v>
      </c>
      <c r="H207" s="1">
        <f t="shared" si="6"/>
        <v>1.0000000000000009E-2</v>
      </c>
      <c r="I207" t="str">
        <f t="shared" si="7"/>
        <v>75/76</v>
      </c>
    </row>
    <row r="208" spans="1:9" x14ac:dyDescent="0.25">
      <c r="A208">
        <v>76</v>
      </c>
      <c r="B208" t="s">
        <v>225</v>
      </c>
      <c r="C208">
        <v>308878</v>
      </c>
      <c r="D208">
        <v>34.691762110019901</v>
      </c>
      <c r="E208">
        <v>-86.718381576624694</v>
      </c>
      <c r="F208" t="s">
        <v>12</v>
      </c>
      <c r="G208">
        <v>76</v>
      </c>
      <c r="H208" s="1">
        <f t="shared" si="6"/>
        <v>0</v>
      </c>
      <c r="I208" t="str">
        <f t="shared" si="7"/>
        <v>76/76</v>
      </c>
    </row>
    <row r="209" spans="1:9" x14ac:dyDescent="0.25">
      <c r="A209">
        <v>1</v>
      </c>
      <c r="B209" t="s">
        <v>226</v>
      </c>
      <c r="C209">
        <v>287012</v>
      </c>
      <c r="D209">
        <v>33.3558188847</v>
      </c>
      <c r="E209">
        <v>-86.854964518315199</v>
      </c>
      <c r="F209" t="s">
        <v>18</v>
      </c>
      <c r="G209">
        <v>3</v>
      </c>
      <c r="H209" s="1">
        <f t="shared" si="6"/>
        <v>0.65999999999999992</v>
      </c>
      <c r="I209" t="str">
        <f t="shared" si="7"/>
        <v>1/3</v>
      </c>
    </row>
    <row r="210" spans="1:9" x14ac:dyDescent="0.25">
      <c r="A210">
        <v>2</v>
      </c>
      <c r="B210" t="s">
        <v>227</v>
      </c>
      <c r="C210">
        <v>217720</v>
      </c>
      <c r="D210">
        <v>34.758438336567501</v>
      </c>
      <c r="E210">
        <v>-86.729411543450595</v>
      </c>
      <c r="F210" t="s">
        <v>18</v>
      </c>
      <c r="G210">
        <v>3</v>
      </c>
      <c r="H210" s="1">
        <f t="shared" si="6"/>
        <v>0.32999999999999996</v>
      </c>
      <c r="I210" t="str">
        <f t="shared" si="7"/>
        <v>2/3</v>
      </c>
    </row>
    <row r="211" spans="1:9" x14ac:dyDescent="0.25">
      <c r="A211">
        <v>3</v>
      </c>
      <c r="B211" t="s">
        <v>228</v>
      </c>
      <c r="C211">
        <v>191376</v>
      </c>
      <c r="D211">
        <v>33.420105263820297</v>
      </c>
      <c r="E211">
        <v>-86.683440751512293</v>
      </c>
      <c r="F211" t="s">
        <v>18</v>
      </c>
      <c r="G211">
        <v>3</v>
      </c>
      <c r="H211" s="1">
        <f t="shared" si="6"/>
        <v>0</v>
      </c>
      <c r="I211" t="str">
        <f t="shared" si="7"/>
        <v>3/3</v>
      </c>
    </row>
    <row r="212" spans="1:9" x14ac:dyDescent="0.25">
      <c r="A212">
        <v>1</v>
      </c>
      <c r="B212" t="s">
        <v>229</v>
      </c>
      <c r="C212">
        <v>670136</v>
      </c>
      <c r="D212">
        <v>30.6774399765706</v>
      </c>
      <c r="E212">
        <v>-88.147255902858106</v>
      </c>
      <c r="F212" t="s">
        <v>19</v>
      </c>
      <c r="G212">
        <v>6</v>
      </c>
      <c r="H212" s="1">
        <f t="shared" si="6"/>
        <v>0.83</v>
      </c>
      <c r="I212" t="str">
        <f t="shared" si="7"/>
        <v>1/6</v>
      </c>
    </row>
    <row r="213" spans="1:9" x14ac:dyDescent="0.25">
      <c r="A213">
        <v>2</v>
      </c>
      <c r="B213" t="s">
        <v>230</v>
      </c>
      <c r="C213">
        <v>393555</v>
      </c>
      <c r="D213">
        <v>32.355293980571403</v>
      </c>
      <c r="E213">
        <v>-86.242160898989596</v>
      </c>
      <c r="F213" t="s">
        <v>19</v>
      </c>
      <c r="G213">
        <v>6</v>
      </c>
      <c r="H213" s="1">
        <f t="shared" ref="H213:H276" si="8">1-ROUNDUP(A213/G213,2)</f>
        <v>0.65999999999999992</v>
      </c>
      <c r="I213" t="str">
        <f t="shared" ref="I213:I276" si="9">CONCATENATE(A213,"/",G213)</f>
        <v>2/6</v>
      </c>
    </row>
    <row r="214" spans="1:9" x14ac:dyDescent="0.25">
      <c r="A214">
        <v>3</v>
      </c>
      <c r="B214" t="s">
        <v>231</v>
      </c>
      <c r="C214">
        <v>347958</v>
      </c>
      <c r="D214">
        <v>34.692062700698798</v>
      </c>
      <c r="E214">
        <v>-86.570266874869802</v>
      </c>
      <c r="F214" t="s">
        <v>19</v>
      </c>
      <c r="G214">
        <v>6</v>
      </c>
      <c r="H214" s="1">
        <f t="shared" si="8"/>
        <v>0.5</v>
      </c>
      <c r="I214" t="str">
        <f t="shared" si="9"/>
        <v>3/6</v>
      </c>
    </row>
    <row r="215" spans="1:9" x14ac:dyDescent="0.25">
      <c r="A215">
        <v>4</v>
      </c>
      <c r="B215" t="s">
        <v>232</v>
      </c>
      <c r="C215">
        <v>332089</v>
      </c>
      <c r="D215">
        <v>33.200250880259901</v>
      </c>
      <c r="E215">
        <v>-87.526337996918002</v>
      </c>
      <c r="F215" t="s">
        <v>19</v>
      </c>
      <c r="G215">
        <v>6</v>
      </c>
      <c r="H215" s="1">
        <f t="shared" si="8"/>
        <v>0.32999999999999996</v>
      </c>
      <c r="I215" t="str">
        <f t="shared" si="9"/>
        <v>4/6</v>
      </c>
    </row>
    <row r="216" spans="1:9" x14ac:dyDescent="0.25">
      <c r="A216">
        <v>5</v>
      </c>
      <c r="B216" t="s">
        <v>233</v>
      </c>
      <c r="C216">
        <v>259947</v>
      </c>
      <c r="D216">
        <v>30.653987250808299</v>
      </c>
      <c r="E216">
        <v>-87.9039868862709</v>
      </c>
      <c r="F216" t="s">
        <v>19</v>
      </c>
      <c r="G216">
        <v>6</v>
      </c>
      <c r="H216" s="1">
        <f t="shared" si="8"/>
        <v>0.16000000000000003</v>
      </c>
      <c r="I216" t="str">
        <f t="shared" si="9"/>
        <v>5/6</v>
      </c>
    </row>
    <row r="217" spans="1:9" x14ac:dyDescent="0.25">
      <c r="A217">
        <v>6</v>
      </c>
      <c r="B217" t="s">
        <v>234</v>
      </c>
      <c r="C217">
        <v>188122</v>
      </c>
      <c r="D217">
        <v>33.421394488523497</v>
      </c>
      <c r="E217">
        <v>-86.700108545163403</v>
      </c>
      <c r="F217" t="s">
        <v>19</v>
      </c>
      <c r="G217">
        <v>6</v>
      </c>
      <c r="H217" s="1">
        <f t="shared" si="8"/>
        <v>0</v>
      </c>
      <c r="I217" t="str">
        <f t="shared" si="9"/>
        <v>6/6</v>
      </c>
    </row>
    <row r="218" spans="1:9" x14ac:dyDescent="0.25">
      <c r="A218">
        <v>1</v>
      </c>
      <c r="B218" t="s">
        <v>235</v>
      </c>
      <c r="C218">
        <v>1144672</v>
      </c>
      <c r="D218">
        <v>33.446513449999998</v>
      </c>
      <c r="E218">
        <v>-86.729604510000001</v>
      </c>
      <c r="F218" t="s">
        <v>17</v>
      </c>
      <c r="G218">
        <v>1</v>
      </c>
      <c r="H218" s="1">
        <f t="shared" si="8"/>
        <v>0</v>
      </c>
      <c r="I218" t="str">
        <f t="shared" si="9"/>
        <v>1/1</v>
      </c>
    </row>
    <row r="219" spans="1:9" x14ac:dyDescent="0.25">
      <c r="A219">
        <v>1</v>
      </c>
      <c r="B219" t="s">
        <v>236</v>
      </c>
      <c r="C219">
        <v>1046744</v>
      </c>
      <c r="D219">
        <v>32.340442137624102</v>
      </c>
      <c r="E219">
        <v>-86.175230739516806</v>
      </c>
      <c r="F219" t="s">
        <v>13</v>
      </c>
      <c r="G219">
        <v>27</v>
      </c>
      <c r="H219" s="1">
        <f t="shared" si="8"/>
        <v>0.96</v>
      </c>
      <c r="I219" t="str">
        <f t="shared" si="9"/>
        <v>1/27</v>
      </c>
    </row>
    <row r="220" spans="1:9" x14ac:dyDescent="0.25">
      <c r="A220">
        <v>2</v>
      </c>
      <c r="B220" t="s">
        <v>237</v>
      </c>
      <c r="C220">
        <v>1034174</v>
      </c>
      <c r="D220">
        <v>31.232111116956801</v>
      </c>
      <c r="E220">
        <v>-85.450953551495701</v>
      </c>
      <c r="F220" t="s">
        <v>13</v>
      </c>
      <c r="G220">
        <v>27</v>
      </c>
      <c r="H220" s="1">
        <f t="shared" ref="H220:H283" si="10">1-ROUNDUP(A220/G220,2)</f>
        <v>0.92</v>
      </c>
      <c r="I220" t="str">
        <f t="shared" ref="I220:I283" si="11">CONCATENATE(A220,"/",G220)</f>
        <v>2/27</v>
      </c>
    </row>
    <row r="221" spans="1:9" x14ac:dyDescent="0.25">
      <c r="A221">
        <v>3</v>
      </c>
      <c r="B221" t="s">
        <v>238</v>
      </c>
      <c r="C221">
        <v>953633</v>
      </c>
      <c r="D221">
        <v>32.470964310522596</v>
      </c>
      <c r="E221">
        <v>-85.083881497395694</v>
      </c>
      <c r="F221" t="s">
        <v>13</v>
      </c>
      <c r="G221">
        <v>27</v>
      </c>
      <c r="H221" s="1">
        <f t="shared" si="10"/>
        <v>0.88</v>
      </c>
      <c r="I221" t="str">
        <f t="shared" si="11"/>
        <v>3/27</v>
      </c>
    </row>
    <row r="222" spans="1:9" x14ac:dyDescent="0.25">
      <c r="A222">
        <v>4</v>
      </c>
      <c r="B222" t="s">
        <v>239</v>
      </c>
      <c r="C222">
        <v>901680</v>
      </c>
      <c r="D222">
        <v>30.5636575414992</v>
      </c>
      <c r="E222">
        <v>-88.213171784767198</v>
      </c>
      <c r="F222" t="s">
        <v>13</v>
      </c>
      <c r="G222">
        <v>27</v>
      </c>
      <c r="H222" s="1">
        <f t="shared" si="10"/>
        <v>0.85</v>
      </c>
      <c r="I222" t="str">
        <f t="shared" si="11"/>
        <v>4/27</v>
      </c>
    </row>
    <row r="223" spans="1:9" x14ac:dyDescent="0.25">
      <c r="A223">
        <v>5</v>
      </c>
      <c r="B223" t="s">
        <v>240</v>
      </c>
      <c r="C223">
        <v>881469</v>
      </c>
      <c r="D223">
        <v>34.58889123366</v>
      </c>
      <c r="E223">
        <v>-86.981862490960395</v>
      </c>
      <c r="F223" t="s">
        <v>13</v>
      </c>
      <c r="G223">
        <v>27</v>
      </c>
      <c r="H223" s="1">
        <f t="shared" si="10"/>
        <v>0.81</v>
      </c>
      <c r="I223" t="str">
        <f t="shared" si="11"/>
        <v>5/27</v>
      </c>
    </row>
    <row r="224" spans="1:9" x14ac:dyDescent="0.25">
      <c r="A224">
        <v>6</v>
      </c>
      <c r="B224" t="s">
        <v>241</v>
      </c>
      <c r="C224">
        <v>818899</v>
      </c>
      <c r="D224">
        <v>33.637370515985502</v>
      </c>
      <c r="E224">
        <v>-86.684502902680904</v>
      </c>
      <c r="F224" t="s">
        <v>13</v>
      </c>
      <c r="G224">
        <v>27</v>
      </c>
      <c r="H224" s="1">
        <f t="shared" si="10"/>
        <v>0.77</v>
      </c>
      <c r="I224" t="str">
        <f t="shared" si="11"/>
        <v>6/27</v>
      </c>
    </row>
    <row r="225" spans="1:9" x14ac:dyDescent="0.25">
      <c r="A225">
        <v>7</v>
      </c>
      <c r="B225" t="s">
        <v>242</v>
      </c>
      <c r="C225">
        <v>813540</v>
      </c>
      <c r="D225">
        <v>32.402523155643202</v>
      </c>
      <c r="E225">
        <v>-86.266964852423001</v>
      </c>
      <c r="F225" t="s">
        <v>13</v>
      </c>
      <c r="G225">
        <v>27</v>
      </c>
      <c r="H225" s="1">
        <f t="shared" si="10"/>
        <v>0.74</v>
      </c>
      <c r="I225" t="str">
        <f t="shared" si="11"/>
        <v>7/27</v>
      </c>
    </row>
    <row r="226" spans="1:9" x14ac:dyDescent="0.25">
      <c r="A226">
        <v>8</v>
      </c>
      <c r="B226" t="s">
        <v>243</v>
      </c>
      <c r="C226">
        <v>811224</v>
      </c>
      <c r="D226">
        <v>33.170019469629104</v>
      </c>
      <c r="E226">
        <v>-87.4825742898946</v>
      </c>
      <c r="F226" t="s">
        <v>13</v>
      </c>
      <c r="G226">
        <v>27</v>
      </c>
      <c r="H226" s="1">
        <f t="shared" si="10"/>
        <v>0.7</v>
      </c>
      <c r="I226" t="str">
        <f t="shared" si="11"/>
        <v>8/27</v>
      </c>
    </row>
    <row r="227" spans="1:9" x14ac:dyDescent="0.25">
      <c r="A227">
        <v>9</v>
      </c>
      <c r="B227" t="s">
        <v>244</v>
      </c>
      <c r="C227">
        <v>811119</v>
      </c>
      <c r="D227">
        <v>33.467857426595202</v>
      </c>
      <c r="E227">
        <v>-86.821571694400603</v>
      </c>
      <c r="F227" t="s">
        <v>13</v>
      </c>
      <c r="G227">
        <v>27</v>
      </c>
      <c r="H227" s="1">
        <f t="shared" si="10"/>
        <v>0.65999999999999992</v>
      </c>
      <c r="I227" t="str">
        <f t="shared" si="11"/>
        <v>9/27</v>
      </c>
    </row>
    <row r="228" spans="1:9" x14ac:dyDescent="0.25">
      <c r="A228">
        <v>10</v>
      </c>
      <c r="B228" t="s">
        <v>245</v>
      </c>
      <c r="C228">
        <v>723874</v>
      </c>
      <c r="D228">
        <v>33.212246992750899</v>
      </c>
      <c r="E228">
        <v>-86.829579441740705</v>
      </c>
      <c r="F228" t="s">
        <v>13</v>
      </c>
      <c r="G228">
        <v>27</v>
      </c>
      <c r="H228" s="1">
        <f t="shared" si="10"/>
        <v>0.62</v>
      </c>
      <c r="I228" t="str">
        <f t="shared" si="11"/>
        <v>10/27</v>
      </c>
    </row>
    <row r="229" spans="1:9" x14ac:dyDescent="0.25">
      <c r="A229">
        <v>11</v>
      </c>
      <c r="B229" t="s">
        <v>246</v>
      </c>
      <c r="C229">
        <v>717309</v>
      </c>
      <c r="D229">
        <v>33.428561679529103</v>
      </c>
      <c r="E229">
        <v>-86.791833365321807</v>
      </c>
      <c r="F229" t="s">
        <v>13</v>
      </c>
      <c r="G229">
        <v>27</v>
      </c>
      <c r="H229" s="1">
        <f t="shared" si="10"/>
        <v>0.59</v>
      </c>
      <c r="I229" t="str">
        <f t="shared" si="11"/>
        <v>11/27</v>
      </c>
    </row>
    <row r="230" spans="1:9" x14ac:dyDescent="0.25">
      <c r="A230">
        <v>12</v>
      </c>
      <c r="B230" t="s">
        <v>247</v>
      </c>
      <c r="C230">
        <v>697992</v>
      </c>
      <c r="D230">
        <v>33.279522261572197</v>
      </c>
      <c r="E230">
        <v>-86.850880182841195</v>
      </c>
      <c r="F230" t="s">
        <v>13</v>
      </c>
      <c r="G230">
        <v>27</v>
      </c>
      <c r="H230" s="1">
        <f t="shared" si="10"/>
        <v>0.55000000000000004</v>
      </c>
      <c r="I230" t="str">
        <f t="shared" si="11"/>
        <v>12/27</v>
      </c>
    </row>
    <row r="231" spans="1:9" x14ac:dyDescent="0.25">
      <c r="A231">
        <v>13</v>
      </c>
      <c r="B231" t="s">
        <v>248</v>
      </c>
      <c r="C231">
        <v>684249</v>
      </c>
      <c r="D231">
        <v>33.239553674066499</v>
      </c>
      <c r="E231">
        <v>-87.573253790039402</v>
      </c>
      <c r="F231" t="s">
        <v>13</v>
      </c>
      <c r="G231">
        <v>27</v>
      </c>
      <c r="H231" s="1">
        <f t="shared" si="10"/>
        <v>0.51</v>
      </c>
      <c r="I231" t="str">
        <f t="shared" si="11"/>
        <v>13/27</v>
      </c>
    </row>
    <row r="232" spans="1:9" x14ac:dyDescent="0.25">
      <c r="A232">
        <v>14</v>
      </c>
      <c r="B232" t="s">
        <v>249</v>
      </c>
      <c r="C232">
        <v>680293</v>
      </c>
      <c r="D232">
        <v>34.817914297399902</v>
      </c>
      <c r="E232">
        <v>-87.656421447255696</v>
      </c>
      <c r="F232" t="s">
        <v>13</v>
      </c>
      <c r="G232">
        <v>27</v>
      </c>
      <c r="H232" s="1">
        <f t="shared" si="10"/>
        <v>0.48</v>
      </c>
      <c r="I232" t="str">
        <f t="shared" si="11"/>
        <v>14/27</v>
      </c>
    </row>
    <row r="233" spans="1:9" x14ac:dyDescent="0.25">
      <c r="A233">
        <v>15</v>
      </c>
      <c r="B233" t="s">
        <v>250</v>
      </c>
      <c r="C233">
        <v>669535</v>
      </c>
      <c r="D233">
        <v>30.649554093997899</v>
      </c>
      <c r="E233">
        <v>-88.162328945087495</v>
      </c>
      <c r="F233" t="s">
        <v>13</v>
      </c>
      <c r="G233">
        <v>27</v>
      </c>
      <c r="H233" s="1">
        <f t="shared" si="10"/>
        <v>0.43999999999999995</v>
      </c>
      <c r="I233" t="str">
        <f t="shared" si="11"/>
        <v>15/27</v>
      </c>
    </row>
    <row r="234" spans="1:9" x14ac:dyDescent="0.25">
      <c r="A234">
        <v>16</v>
      </c>
      <c r="B234" t="s">
        <v>251</v>
      </c>
      <c r="C234">
        <v>666332</v>
      </c>
      <c r="D234">
        <v>30.717149521028801</v>
      </c>
      <c r="E234">
        <v>-88.163480676956397</v>
      </c>
      <c r="F234" t="s">
        <v>13</v>
      </c>
      <c r="G234">
        <v>27</v>
      </c>
      <c r="H234" s="1">
        <f t="shared" si="10"/>
        <v>0.4</v>
      </c>
      <c r="I234" t="str">
        <f t="shared" si="11"/>
        <v>16/27</v>
      </c>
    </row>
    <row r="235" spans="1:9" x14ac:dyDescent="0.25">
      <c r="A235">
        <v>17</v>
      </c>
      <c r="B235" t="s">
        <v>252</v>
      </c>
      <c r="C235">
        <v>664991</v>
      </c>
      <c r="D235">
        <v>30.678106790170101</v>
      </c>
      <c r="E235">
        <v>-88.1948456065019</v>
      </c>
      <c r="F235" t="s">
        <v>13</v>
      </c>
      <c r="G235">
        <v>27</v>
      </c>
      <c r="H235" s="1">
        <f t="shared" si="10"/>
        <v>0.37</v>
      </c>
      <c r="I235" t="str">
        <f t="shared" si="11"/>
        <v>17/27</v>
      </c>
    </row>
    <row r="236" spans="1:9" x14ac:dyDescent="0.25">
      <c r="A236">
        <v>18</v>
      </c>
      <c r="B236" t="s">
        <v>253</v>
      </c>
      <c r="C236">
        <v>664722</v>
      </c>
      <c r="D236">
        <v>33.382358785217903</v>
      </c>
      <c r="E236">
        <v>-86.739204894904404</v>
      </c>
      <c r="F236" t="s">
        <v>13</v>
      </c>
      <c r="G236">
        <v>27</v>
      </c>
      <c r="H236" s="1">
        <f t="shared" si="10"/>
        <v>0.32999999999999996</v>
      </c>
      <c r="I236" t="str">
        <f t="shared" si="11"/>
        <v>18/27</v>
      </c>
    </row>
    <row r="237" spans="1:9" x14ac:dyDescent="0.25">
      <c r="A237">
        <v>19</v>
      </c>
      <c r="B237" t="s">
        <v>254</v>
      </c>
      <c r="C237">
        <v>652108</v>
      </c>
      <c r="D237">
        <v>30.641517669689598</v>
      </c>
      <c r="E237">
        <v>-88.189265096886402</v>
      </c>
      <c r="F237" t="s">
        <v>13</v>
      </c>
      <c r="G237">
        <v>27</v>
      </c>
      <c r="H237" s="1">
        <f t="shared" si="10"/>
        <v>0.29000000000000004</v>
      </c>
      <c r="I237" t="str">
        <f t="shared" si="11"/>
        <v>19/27</v>
      </c>
    </row>
    <row r="238" spans="1:9" x14ac:dyDescent="0.25">
      <c r="A238">
        <v>20</v>
      </c>
      <c r="B238" t="s">
        <v>255</v>
      </c>
      <c r="C238">
        <v>629763</v>
      </c>
      <c r="D238">
        <v>30.669854375511498</v>
      </c>
      <c r="E238">
        <v>-88.104328288671297</v>
      </c>
      <c r="F238" t="s">
        <v>13</v>
      </c>
      <c r="G238">
        <v>27</v>
      </c>
      <c r="H238" s="1">
        <f t="shared" si="10"/>
        <v>0.25</v>
      </c>
      <c r="I238" t="str">
        <f t="shared" si="11"/>
        <v>20/27</v>
      </c>
    </row>
    <row r="239" spans="1:9" x14ac:dyDescent="0.25">
      <c r="A239">
        <v>21</v>
      </c>
      <c r="B239" t="s">
        <v>256</v>
      </c>
      <c r="C239">
        <v>621814</v>
      </c>
      <c r="D239">
        <v>33.392994009354801</v>
      </c>
      <c r="E239">
        <v>-86.799331086980303</v>
      </c>
      <c r="F239" t="s">
        <v>13</v>
      </c>
      <c r="G239">
        <v>27</v>
      </c>
      <c r="H239" s="1">
        <f t="shared" si="10"/>
        <v>0.21999999999999997</v>
      </c>
      <c r="I239" t="str">
        <f t="shared" si="11"/>
        <v>21/27</v>
      </c>
    </row>
    <row r="240" spans="1:9" x14ac:dyDescent="0.25">
      <c r="A240">
        <v>22</v>
      </c>
      <c r="B240" t="s">
        <v>257</v>
      </c>
      <c r="C240">
        <v>575146</v>
      </c>
      <c r="D240">
        <v>32.624240945866603</v>
      </c>
      <c r="E240">
        <v>-85.450048745375497</v>
      </c>
      <c r="F240" t="s">
        <v>13</v>
      </c>
      <c r="G240">
        <v>27</v>
      </c>
      <c r="H240" s="1">
        <f t="shared" si="10"/>
        <v>0.17999999999999994</v>
      </c>
      <c r="I240" t="str">
        <f t="shared" si="11"/>
        <v>22/27</v>
      </c>
    </row>
    <row r="241" spans="1:9" x14ac:dyDescent="0.25">
      <c r="A241">
        <v>23</v>
      </c>
      <c r="B241" t="s">
        <v>258</v>
      </c>
      <c r="C241">
        <v>545298</v>
      </c>
      <c r="D241">
        <v>32.630464090410101</v>
      </c>
      <c r="E241">
        <v>-85.495603519289105</v>
      </c>
      <c r="F241" t="s">
        <v>13</v>
      </c>
      <c r="G241">
        <v>27</v>
      </c>
      <c r="H241" s="1">
        <f t="shared" si="10"/>
        <v>0.14000000000000001</v>
      </c>
      <c r="I241" t="str">
        <f t="shared" si="11"/>
        <v>23/27</v>
      </c>
    </row>
    <row r="242" spans="1:9" x14ac:dyDescent="0.25">
      <c r="A242">
        <v>24</v>
      </c>
      <c r="B242" t="s">
        <v>259</v>
      </c>
      <c r="C242">
        <v>543416</v>
      </c>
      <c r="D242">
        <v>34.713592872131301</v>
      </c>
      <c r="E242">
        <v>-86.624934687167794</v>
      </c>
      <c r="F242" t="s">
        <v>13</v>
      </c>
      <c r="G242">
        <v>27</v>
      </c>
      <c r="H242" s="1">
        <f t="shared" si="10"/>
        <v>0.10999999999999999</v>
      </c>
      <c r="I242" t="str">
        <f t="shared" si="11"/>
        <v>24/27</v>
      </c>
    </row>
    <row r="243" spans="1:9" x14ac:dyDescent="0.25">
      <c r="A243">
        <v>25</v>
      </c>
      <c r="B243" t="s">
        <v>260</v>
      </c>
      <c r="C243">
        <v>520059</v>
      </c>
      <c r="D243">
        <v>34.647298174687599</v>
      </c>
      <c r="E243">
        <v>-86.541555641828893</v>
      </c>
      <c r="F243" t="s">
        <v>13</v>
      </c>
      <c r="G243">
        <v>27</v>
      </c>
      <c r="H243" s="1">
        <f t="shared" si="10"/>
        <v>6.9999999999999951E-2</v>
      </c>
      <c r="I243" t="str">
        <f t="shared" si="11"/>
        <v>25/27</v>
      </c>
    </row>
    <row r="244" spans="1:9" x14ac:dyDescent="0.25">
      <c r="A244">
        <v>26</v>
      </c>
      <c r="B244" t="s">
        <v>261</v>
      </c>
      <c r="C244">
        <v>518786</v>
      </c>
      <c r="D244">
        <v>34.750303865067103</v>
      </c>
      <c r="E244">
        <v>-86.633669235566401</v>
      </c>
      <c r="F244" t="s">
        <v>13</v>
      </c>
      <c r="G244">
        <v>27</v>
      </c>
      <c r="H244" s="1">
        <f t="shared" si="10"/>
        <v>3.0000000000000027E-2</v>
      </c>
      <c r="I244" t="str">
        <f t="shared" si="11"/>
        <v>26/27</v>
      </c>
    </row>
    <row r="245" spans="1:9" x14ac:dyDescent="0.25">
      <c r="A245">
        <v>27</v>
      </c>
      <c r="B245" t="s">
        <v>262</v>
      </c>
      <c r="C245">
        <v>505329</v>
      </c>
      <c r="D245">
        <v>34.793265567912002</v>
      </c>
      <c r="E245">
        <v>-86.750875887068304</v>
      </c>
      <c r="F245" t="s">
        <v>13</v>
      </c>
      <c r="G245">
        <v>27</v>
      </c>
      <c r="H245" s="1">
        <f t="shared" si="10"/>
        <v>0</v>
      </c>
      <c r="I245" t="str">
        <f t="shared" si="11"/>
        <v>27/27</v>
      </c>
    </row>
    <row r="246" spans="1:9" x14ac:dyDescent="0.25">
      <c r="A246">
        <v>1</v>
      </c>
      <c r="B246" t="s">
        <v>263</v>
      </c>
      <c r="C246">
        <v>697483</v>
      </c>
      <c r="D246">
        <v>34.7122945993667</v>
      </c>
      <c r="E246">
        <v>-86.589828927635594</v>
      </c>
      <c r="F246" t="s">
        <v>14</v>
      </c>
      <c r="G246">
        <v>4</v>
      </c>
      <c r="H246" s="1">
        <f t="shared" si="10"/>
        <v>0.75</v>
      </c>
      <c r="I246" t="str">
        <f t="shared" si="11"/>
        <v>1/4</v>
      </c>
    </row>
    <row r="247" spans="1:9" x14ac:dyDescent="0.25">
      <c r="A247">
        <v>2</v>
      </c>
      <c r="B247" t="s">
        <v>264</v>
      </c>
      <c r="C247">
        <v>666878</v>
      </c>
      <c r="D247">
        <v>33.460062116672802</v>
      </c>
      <c r="E247">
        <v>-86.752619037611396</v>
      </c>
      <c r="F247" t="s">
        <v>14</v>
      </c>
      <c r="G247">
        <v>4</v>
      </c>
      <c r="H247" s="1">
        <f t="shared" ref="H247:H250" si="12">1-ROUNDUP(A247/G247,2)</f>
        <v>0.5</v>
      </c>
      <c r="I247" t="str">
        <f t="shared" ref="I247:I250" si="13">CONCATENATE(A247,"/",G247)</f>
        <v>2/4</v>
      </c>
    </row>
    <row r="248" spans="1:9" x14ac:dyDescent="0.25">
      <c r="A248">
        <v>3</v>
      </c>
      <c r="B248" t="s">
        <v>265</v>
      </c>
      <c r="C248">
        <v>462819</v>
      </c>
      <c r="D248">
        <v>32.3586454197332</v>
      </c>
      <c r="E248">
        <v>-86.172959754305396</v>
      </c>
      <c r="F248" t="s">
        <v>14</v>
      </c>
      <c r="G248">
        <v>4</v>
      </c>
      <c r="H248" s="1">
        <f t="shared" si="12"/>
        <v>0.25</v>
      </c>
      <c r="I248" t="str">
        <f t="shared" si="13"/>
        <v>3/4</v>
      </c>
    </row>
    <row r="249" spans="1:9" x14ac:dyDescent="0.25">
      <c r="A249">
        <v>4</v>
      </c>
      <c r="B249" t="s">
        <v>266</v>
      </c>
      <c r="C249">
        <v>397870</v>
      </c>
      <c r="D249">
        <v>30.677134589374798</v>
      </c>
      <c r="E249">
        <v>-88.150940019991694</v>
      </c>
      <c r="F249" t="s">
        <v>14</v>
      </c>
      <c r="G249">
        <v>4</v>
      </c>
      <c r="H249" s="1">
        <f t="shared" si="12"/>
        <v>0</v>
      </c>
      <c r="I249" t="str">
        <f t="shared" si="13"/>
        <v>4/4</v>
      </c>
    </row>
    <row r="250" spans="1:9" x14ac:dyDescent="0.25">
      <c r="A250">
        <v>1</v>
      </c>
      <c r="B250" t="s">
        <v>267</v>
      </c>
      <c r="C250">
        <v>739947</v>
      </c>
      <c r="D250">
        <v>32.4621276621939</v>
      </c>
      <c r="E250">
        <v>-86.455374963875897</v>
      </c>
      <c r="F250" t="s">
        <v>305</v>
      </c>
      <c r="G250">
        <v>38</v>
      </c>
      <c r="H250" s="1">
        <f t="shared" si="12"/>
        <v>0.97</v>
      </c>
      <c r="I250" t="str">
        <f t="shared" si="13"/>
        <v>1/38</v>
      </c>
    </row>
    <row r="251" spans="1:9" x14ac:dyDescent="0.25">
      <c r="A251">
        <v>2</v>
      </c>
      <c r="B251" t="s">
        <v>268</v>
      </c>
      <c r="C251">
        <v>603234</v>
      </c>
      <c r="D251">
        <v>32.337215218010101</v>
      </c>
      <c r="E251">
        <v>-86.177211065195493</v>
      </c>
      <c r="F251" t="s">
        <v>305</v>
      </c>
      <c r="G251">
        <v>38</v>
      </c>
      <c r="H251" s="1">
        <f t="shared" ref="H251:H314" si="14">1-ROUNDUP(A251/G251,2)</f>
        <v>0.94</v>
      </c>
      <c r="I251" t="str">
        <f t="shared" ref="I251:I314" si="15">CONCATENATE(A251,"/",G251)</f>
        <v>2/38</v>
      </c>
    </row>
    <row r="252" spans="1:9" x14ac:dyDescent="0.25">
      <c r="A252">
        <v>3</v>
      </c>
      <c r="B252" t="s">
        <v>269</v>
      </c>
      <c r="C252">
        <v>602427</v>
      </c>
      <c r="D252">
        <v>33.6125630562981</v>
      </c>
      <c r="E252">
        <v>-86.795417221003802</v>
      </c>
      <c r="F252" t="s">
        <v>305</v>
      </c>
      <c r="G252">
        <v>38</v>
      </c>
      <c r="H252" s="1">
        <f t="shared" si="14"/>
        <v>0.92</v>
      </c>
      <c r="I252" t="str">
        <f t="shared" si="15"/>
        <v>3/38</v>
      </c>
    </row>
    <row r="253" spans="1:9" x14ac:dyDescent="0.25">
      <c r="A253">
        <v>4</v>
      </c>
      <c r="B253" t="s">
        <v>270</v>
      </c>
      <c r="C253">
        <v>594198</v>
      </c>
      <c r="D253">
        <v>32.398480768117302</v>
      </c>
      <c r="E253">
        <v>-87.065984182338397</v>
      </c>
      <c r="F253" t="s">
        <v>305</v>
      </c>
      <c r="G253">
        <v>38</v>
      </c>
      <c r="H253" s="1">
        <f t="shared" si="14"/>
        <v>0.89</v>
      </c>
      <c r="I253" t="str">
        <f t="shared" si="15"/>
        <v>4/38</v>
      </c>
    </row>
    <row r="254" spans="1:9" x14ac:dyDescent="0.25">
      <c r="A254">
        <v>5</v>
      </c>
      <c r="B254" t="s">
        <v>271</v>
      </c>
      <c r="C254">
        <v>582007</v>
      </c>
      <c r="D254">
        <v>30.780115655320898</v>
      </c>
      <c r="E254">
        <v>-88.257110901354196</v>
      </c>
      <c r="F254" t="s">
        <v>305</v>
      </c>
      <c r="G254">
        <v>38</v>
      </c>
      <c r="H254" s="1">
        <f t="shared" si="14"/>
        <v>0.86</v>
      </c>
      <c r="I254" t="str">
        <f t="shared" si="15"/>
        <v>5/38</v>
      </c>
    </row>
    <row r="255" spans="1:9" x14ac:dyDescent="0.25">
      <c r="A255">
        <v>6</v>
      </c>
      <c r="B255" t="s">
        <v>272</v>
      </c>
      <c r="C255">
        <v>548834</v>
      </c>
      <c r="D255">
        <v>33.695416429405597</v>
      </c>
      <c r="E255">
        <v>-86.6795597817718</v>
      </c>
      <c r="F255" t="s">
        <v>305</v>
      </c>
      <c r="G255">
        <v>38</v>
      </c>
      <c r="H255" s="1">
        <f t="shared" si="14"/>
        <v>0.84</v>
      </c>
      <c r="I255" t="str">
        <f t="shared" si="15"/>
        <v>6/38</v>
      </c>
    </row>
    <row r="256" spans="1:9" x14ac:dyDescent="0.25">
      <c r="A256">
        <v>7</v>
      </c>
      <c r="B256" t="s">
        <v>273</v>
      </c>
      <c r="C256">
        <v>537594</v>
      </c>
      <c r="D256">
        <v>32.6653090068558</v>
      </c>
      <c r="E256">
        <v>-85.363721109431495</v>
      </c>
      <c r="F256" t="s">
        <v>305</v>
      </c>
      <c r="G256">
        <v>38</v>
      </c>
      <c r="H256" s="1">
        <f t="shared" si="14"/>
        <v>0.81</v>
      </c>
      <c r="I256" t="str">
        <f t="shared" si="15"/>
        <v>7/38</v>
      </c>
    </row>
    <row r="257" spans="1:9" x14ac:dyDescent="0.25">
      <c r="A257">
        <v>8</v>
      </c>
      <c r="B257" t="s">
        <v>274</v>
      </c>
      <c r="C257">
        <v>515774</v>
      </c>
      <c r="D257">
        <v>32.921927994129398</v>
      </c>
      <c r="E257">
        <v>-85.961216577635994</v>
      </c>
      <c r="F257" t="s">
        <v>305</v>
      </c>
      <c r="G257">
        <v>38</v>
      </c>
      <c r="H257" s="1">
        <f t="shared" si="14"/>
        <v>0.78</v>
      </c>
      <c r="I257" t="str">
        <f t="shared" si="15"/>
        <v>8/38</v>
      </c>
    </row>
    <row r="258" spans="1:9" x14ac:dyDescent="0.25">
      <c r="A258">
        <v>9</v>
      </c>
      <c r="B258" t="s">
        <v>275</v>
      </c>
      <c r="C258">
        <v>504933</v>
      </c>
      <c r="D258">
        <v>30.680443006502902</v>
      </c>
      <c r="E258">
        <v>-88.0753416758226</v>
      </c>
      <c r="F258" t="s">
        <v>305</v>
      </c>
      <c r="G258">
        <v>38</v>
      </c>
      <c r="H258" s="1">
        <f t="shared" si="14"/>
        <v>0.76</v>
      </c>
      <c r="I258" t="str">
        <f t="shared" si="15"/>
        <v>9/38</v>
      </c>
    </row>
    <row r="259" spans="1:9" x14ac:dyDescent="0.25">
      <c r="A259">
        <v>10</v>
      </c>
      <c r="B259" t="s">
        <v>276</v>
      </c>
      <c r="C259">
        <v>502347</v>
      </c>
      <c r="D259">
        <v>33.627925395537297</v>
      </c>
      <c r="E259">
        <v>-85.787576495605904</v>
      </c>
      <c r="F259" t="s">
        <v>305</v>
      </c>
      <c r="G259">
        <v>38</v>
      </c>
      <c r="H259" s="1">
        <f t="shared" si="14"/>
        <v>0.73</v>
      </c>
      <c r="I259" t="str">
        <f t="shared" si="15"/>
        <v>10/38</v>
      </c>
    </row>
    <row r="260" spans="1:9" x14ac:dyDescent="0.25">
      <c r="A260">
        <v>11</v>
      </c>
      <c r="B260" t="s">
        <v>277</v>
      </c>
      <c r="C260">
        <v>493171</v>
      </c>
      <c r="D260">
        <v>32.517378560091601</v>
      </c>
      <c r="E260">
        <v>-86.377043997517802</v>
      </c>
      <c r="F260" t="s">
        <v>305</v>
      </c>
      <c r="G260">
        <v>38</v>
      </c>
      <c r="H260" s="1">
        <f t="shared" si="14"/>
        <v>0.71</v>
      </c>
      <c r="I260" t="str">
        <f t="shared" si="15"/>
        <v>11/38</v>
      </c>
    </row>
    <row r="261" spans="1:9" x14ac:dyDescent="0.25">
      <c r="A261">
        <v>12</v>
      </c>
      <c r="B261" t="s">
        <v>278</v>
      </c>
      <c r="C261">
        <v>491672</v>
      </c>
      <c r="D261">
        <v>32.850405182200703</v>
      </c>
      <c r="E261">
        <v>-86.632632352379503</v>
      </c>
      <c r="F261" t="s">
        <v>305</v>
      </c>
      <c r="G261">
        <v>38</v>
      </c>
      <c r="H261" s="1">
        <f t="shared" si="14"/>
        <v>0.67999999999999994</v>
      </c>
      <c r="I261" t="str">
        <f t="shared" si="15"/>
        <v>12/38</v>
      </c>
    </row>
    <row r="262" spans="1:9" x14ac:dyDescent="0.25">
      <c r="A262">
        <v>13</v>
      </c>
      <c r="B262" t="s">
        <v>279</v>
      </c>
      <c r="C262">
        <v>484718</v>
      </c>
      <c r="D262">
        <v>32.310310424203401</v>
      </c>
      <c r="E262">
        <v>-86.350976609201396</v>
      </c>
      <c r="F262" t="s">
        <v>305</v>
      </c>
      <c r="G262">
        <v>38</v>
      </c>
      <c r="H262" s="1">
        <f t="shared" si="14"/>
        <v>0.64999999999999991</v>
      </c>
      <c r="I262" t="str">
        <f t="shared" si="15"/>
        <v>13/38</v>
      </c>
    </row>
    <row r="263" spans="1:9" x14ac:dyDescent="0.25">
      <c r="A263">
        <v>14</v>
      </c>
      <c r="B263" t="s">
        <v>280</v>
      </c>
      <c r="C263">
        <v>477861</v>
      </c>
      <c r="D263">
        <v>33.306267967836803</v>
      </c>
      <c r="E263">
        <v>-87.602985259141605</v>
      </c>
      <c r="F263" t="s">
        <v>305</v>
      </c>
      <c r="G263">
        <v>38</v>
      </c>
      <c r="H263" s="1">
        <f t="shared" si="14"/>
        <v>0.63</v>
      </c>
      <c r="I263" t="str">
        <f t="shared" si="15"/>
        <v>14/38</v>
      </c>
    </row>
    <row r="264" spans="1:9" x14ac:dyDescent="0.25">
      <c r="A264">
        <v>15</v>
      </c>
      <c r="B264" t="s">
        <v>281</v>
      </c>
      <c r="C264">
        <v>476151</v>
      </c>
      <c r="D264">
        <v>31.212781554947199</v>
      </c>
      <c r="E264">
        <v>-85.3601178623111</v>
      </c>
      <c r="F264" t="s">
        <v>305</v>
      </c>
      <c r="G264">
        <v>38</v>
      </c>
      <c r="H264" s="1">
        <f t="shared" si="14"/>
        <v>0.6</v>
      </c>
      <c r="I264" t="str">
        <f t="shared" si="15"/>
        <v>15/38</v>
      </c>
    </row>
    <row r="265" spans="1:9" x14ac:dyDescent="0.25">
      <c r="A265">
        <v>16</v>
      </c>
      <c r="B265" t="s">
        <v>282</v>
      </c>
      <c r="C265">
        <v>469357</v>
      </c>
      <c r="D265">
        <v>33.615162640967597</v>
      </c>
      <c r="E265">
        <v>-86.617998522561905</v>
      </c>
      <c r="F265" t="s">
        <v>305</v>
      </c>
      <c r="G265">
        <v>38</v>
      </c>
      <c r="H265" s="1">
        <f t="shared" si="14"/>
        <v>0.57000000000000006</v>
      </c>
      <c r="I265" t="str">
        <f t="shared" si="15"/>
        <v>16/38</v>
      </c>
    </row>
    <row r="266" spans="1:9" x14ac:dyDescent="0.25">
      <c r="A266">
        <v>17</v>
      </c>
      <c r="B266" t="s">
        <v>283</v>
      </c>
      <c r="C266">
        <v>430223</v>
      </c>
      <c r="D266">
        <v>30.672430002346498</v>
      </c>
      <c r="E266">
        <v>-88.277472367680403</v>
      </c>
      <c r="F266" t="s">
        <v>305</v>
      </c>
      <c r="G266">
        <v>38</v>
      </c>
      <c r="H266" s="1">
        <f t="shared" si="14"/>
        <v>0.55000000000000004</v>
      </c>
      <c r="I266" t="str">
        <f t="shared" si="15"/>
        <v>17/38</v>
      </c>
    </row>
    <row r="267" spans="1:9" x14ac:dyDescent="0.25">
      <c r="A267">
        <v>18</v>
      </c>
      <c r="B267" t="s">
        <v>284</v>
      </c>
      <c r="C267">
        <v>416448</v>
      </c>
      <c r="D267">
        <v>31.259143596454301</v>
      </c>
      <c r="E267">
        <v>-85.432208395154106</v>
      </c>
      <c r="F267" t="s">
        <v>305</v>
      </c>
      <c r="G267">
        <v>38</v>
      </c>
      <c r="H267" s="1">
        <f t="shared" si="14"/>
        <v>0.52</v>
      </c>
      <c r="I267" t="str">
        <f t="shared" si="15"/>
        <v>18/38</v>
      </c>
    </row>
    <row r="268" spans="1:9" x14ac:dyDescent="0.25">
      <c r="A268">
        <v>19</v>
      </c>
      <c r="B268" t="s">
        <v>285</v>
      </c>
      <c r="C268">
        <v>413952</v>
      </c>
      <c r="D268">
        <v>33.520431951067998</v>
      </c>
      <c r="E268">
        <v>-86.728706481962206</v>
      </c>
      <c r="F268" t="s">
        <v>305</v>
      </c>
      <c r="G268">
        <v>38</v>
      </c>
      <c r="H268" s="1">
        <f t="shared" si="14"/>
        <v>0.5</v>
      </c>
      <c r="I268" t="str">
        <f t="shared" si="15"/>
        <v>19/38</v>
      </c>
    </row>
    <row r="269" spans="1:9" x14ac:dyDescent="0.25">
      <c r="A269">
        <v>20</v>
      </c>
      <c r="B269" t="s">
        <v>286</v>
      </c>
      <c r="C269">
        <v>408060</v>
      </c>
      <c r="D269">
        <v>33.842051417755599</v>
      </c>
      <c r="E269">
        <v>-87.245326493728896</v>
      </c>
      <c r="F269" t="s">
        <v>305</v>
      </c>
      <c r="G269">
        <v>38</v>
      </c>
      <c r="H269" s="1">
        <f t="shared" si="14"/>
        <v>0.47</v>
      </c>
      <c r="I269" t="str">
        <f t="shared" si="15"/>
        <v>20/38</v>
      </c>
    </row>
    <row r="270" spans="1:9" x14ac:dyDescent="0.25">
      <c r="A270">
        <v>21</v>
      </c>
      <c r="B270" t="s">
        <v>287</v>
      </c>
      <c r="C270">
        <v>406421</v>
      </c>
      <c r="D270">
        <v>33.335408585560103</v>
      </c>
      <c r="E270">
        <v>-86.919194436306</v>
      </c>
      <c r="F270" t="s">
        <v>305</v>
      </c>
      <c r="G270">
        <v>38</v>
      </c>
      <c r="H270" s="1">
        <f t="shared" si="14"/>
        <v>0.43999999999999995</v>
      </c>
      <c r="I270" t="str">
        <f t="shared" si="15"/>
        <v>21/38</v>
      </c>
    </row>
    <row r="271" spans="1:9" x14ac:dyDescent="0.25">
      <c r="A271">
        <v>22</v>
      </c>
      <c r="B271" t="s">
        <v>288</v>
      </c>
      <c r="C271">
        <v>394169</v>
      </c>
      <c r="D271">
        <v>33.197664583719103</v>
      </c>
      <c r="E271">
        <v>-87.481793323329995</v>
      </c>
      <c r="F271" t="s">
        <v>305</v>
      </c>
      <c r="G271">
        <v>38</v>
      </c>
      <c r="H271" s="1">
        <f t="shared" si="14"/>
        <v>0.42000000000000004</v>
      </c>
      <c r="I271" t="str">
        <f t="shared" si="15"/>
        <v>22/38</v>
      </c>
    </row>
    <row r="272" spans="1:9" x14ac:dyDescent="0.25">
      <c r="A272">
        <v>23</v>
      </c>
      <c r="B272" t="s">
        <v>289</v>
      </c>
      <c r="C272">
        <v>392515</v>
      </c>
      <c r="D272">
        <v>32.3579187685853</v>
      </c>
      <c r="E272">
        <v>-86.283975917975397</v>
      </c>
      <c r="F272" t="s">
        <v>305</v>
      </c>
      <c r="G272">
        <v>38</v>
      </c>
      <c r="H272" s="1">
        <f t="shared" si="14"/>
        <v>0.39</v>
      </c>
      <c r="I272" t="str">
        <f t="shared" si="15"/>
        <v>23/38</v>
      </c>
    </row>
    <row r="273" spans="1:9" x14ac:dyDescent="0.25">
      <c r="A273">
        <v>24</v>
      </c>
      <c r="B273" t="s">
        <v>290</v>
      </c>
      <c r="C273">
        <v>388562</v>
      </c>
      <c r="D273">
        <v>30.393240562374299</v>
      </c>
      <c r="E273">
        <v>-87.6814606801114</v>
      </c>
      <c r="F273" t="s">
        <v>305</v>
      </c>
      <c r="G273">
        <v>38</v>
      </c>
      <c r="H273" s="1">
        <f t="shared" si="14"/>
        <v>0.36</v>
      </c>
      <c r="I273" t="str">
        <f t="shared" si="15"/>
        <v>24/38</v>
      </c>
    </row>
    <row r="274" spans="1:9" x14ac:dyDescent="0.25">
      <c r="A274">
        <v>25</v>
      </c>
      <c r="B274" t="s">
        <v>291</v>
      </c>
      <c r="C274">
        <v>387343</v>
      </c>
      <c r="D274">
        <v>31.877851998114199</v>
      </c>
      <c r="E274">
        <v>-85.147022570955698</v>
      </c>
      <c r="F274" t="s">
        <v>305</v>
      </c>
      <c r="G274">
        <v>38</v>
      </c>
      <c r="H274" s="1">
        <f t="shared" si="14"/>
        <v>0.33999999999999997</v>
      </c>
      <c r="I274" t="str">
        <f t="shared" si="15"/>
        <v>25/38</v>
      </c>
    </row>
    <row r="275" spans="1:9" x14ac:dyDescent="0.25">
      <c r="A275">
        <v>26</v>
      </c>
      <c r="B275" t="s">
        <v>292</v>
      </c>
      <c r="C275">
        <v>386590</v>
      </c>
      <c r="D275">
        <v>32.471433063057297</v>
      </c>
      <c r="E275">
        <v>-85.098476005310602</v>
      </c>
      <c r="F275" t="s">
        <v>305</v>
      </c>
      <c r="G275">
        <v>38</v>
      </c>
      <c r="H275" s="1">
        <f t="shared" si="14"/>
        <v>0.30999999999999994</v>
      </c>
      <c r="I275" t="str">
        <f t="shared" si="15"/>
        <v>26/38</v>
      </c>
    </row>
    <row r="276" spans="1:9" x14ac:dyDescent="0.25">
      <c r="A276">
        <v>27</v>
      </c>
      <c r="B276" t="s">
        <v>293</v>
      </c>
      <c r="C276">
        <v>379841</v>
      </c>
      <c r="D276">
        <v>33.237241364949398</v>
      </c>
      <c r="E276">
        <v>-87.5524997474934</v>
      </c>
      <c r="F276" t="s">
        <v>305</v>
      </c>
      <c r="G276">
        <v>38</v>
      </c>
      <c r="H276" s="1">
        <f t="shared" si="14"/>
        <v>0.28000000000000003</v>
      </c>
      <c r="I276" t="str">
        <f t="shared" si="15"/>
        <v>27/38</v>
      </c>
    </row>
    <row r="277" spans="1:9" x14ac:dyDescent="0.25">
      <c r="A277">
        <v>28</v>
      </c>
      <c r="B277" t="s">
        <v>294</v>
      </c>
      <c r="C277">
        <v>358646</v>
      </c>
      <c r="D277">
        <v>30.662518513436702</v>
      </c>
      <c r="E277">
        <v>-88.188882624894902</v>
      </c>
      <c r="F277" t="s">
        <v>305</v>
      </c>
      <c r="G277">
        <v>38</v>
      </c>
      <c r="H277" s="1">
        <f t="shared" si="14"/>
        <v>0.26</v>
      </c>
      <c r="I277" t="str">
        <f t="shared" si="15"/>
        <v>28/38</v>
      </c>
    </row>
    <row r="278" spans="1:9" x14ac:dyDescent="0.25">
      <c r="A278">
        <v>29</v>
      </c>
      <c r="B278" t="s">
        <v>295</v>
      </c>
      <c r="C278">
        <v>333772</v>
      </c>
      <c r="D278">
        <v>33.117906620483303</v>
      </c>
      <c r="E278">
        <v>-87.553211991518097</v>
      </c>
      <c r="F278" t="s">
        <v>305</v>
      </c>
      <c r="G278">
        <v>38</v>
      </c>
      <c r="H278" s="1">
        <f t="shared" si="14"/>
        <v>0.22999999999999998</v>
      </c>
      <c r="I278" t="str">
        <f t="shared" si="15"/>
        <v>29/38</v>
      </c>
    </row>
    <row r="279" spans="1:9" x14ac:dyDescent="0.25">
      <c r="A279">
        <v>30</v>
      </c>
      <c r="B279" t="s">
        <v>296</v>
      </c>
      <c r="C279">
        <v>327605</v>
      </c>
      <c r="D279">
        <v>30.586948292420399</v>
      </c>
      <c r="E279">
        <v>-88.171414364380794</v>
      </c>
      <c r="F279" t="s">
        <v>305</v>
      </c>
      <c r="G279">
        <v>38</v>
      </c>
      <c r="H279" s="1">
        <f t="shared" si="14"/>
        <v>0.20999999999999996</v>
      </c>
      <c r="I279" t="str">
        <f t="shared" si="15"/>
        <v>30/38</v>
      </c>
    </row>
    <row r="280" spans="1:9" x14ac:dyDescent="0.25">
      <c r="A280">
        <v>31</v>
      </c>
      <c r="B280" t="s">
        <v>297</v>
      </c>
      <c r="C280">
        <v>323736</v>
      </c>
      <c r="D280">
        <v>33.4173099371109</v>
      </c>
      <c r="E280">
        <v>-86.694537412062203</v>
      </c>
      <c r="F280" t="s">
        <v>305</v>
      </c>
      <c r="G280">
        <v>38</v>
      </c>
      <c r="H280" s="1">
        <f t="shared" si="14"/>
        <v>0.17999999999999994</v>
      </c>
      <c r="I280" t="str">
        <f t="shared" si="15"/>
        <v>31/38</v>
      </c>
    </row>
    <row r="281" spans="1:9" x14ac:dyDescent="0.25">
      <c r="A281">
        <v>32</v>
      </c>
      <c r="B281" t="s">
        <v>298</v>
      </c>
      <c r="C281">
        <v>318033</v>
      </c>
      <c r="D281">
        <v>30.553858080457299</v>
      </c>
      <c r="E281">
        <v>-88.169956418307393</v>
      </c>
      <c r="F281" t="s">
        <v>305</v>
      </c>
      <c r="G281">
        <v>38</v>
      </c>
      <c r="H281" s="1">
        <f t="shared" si="14"/>
        <v>0.15000000000000002</v>
      </c>
      <c r="I281" t="str">
        <f t="shared" si="15"/>
        <v>32/38</v>
      </c>
    </row>
    <row r="282" spans="1:9" x14ac:dyDescent="0.25">
      <c r="A282">
        <v>33</v>
      </c>
      <c r="B282" t="s">
        <v>299</v>
      </c>
      <c r="C282">
        <v>317472</v>
      </c>
      <c r="D282">
        <v>32.518032360186098</v>
      </c>
      <c r="E282">
        <v>-86.209588336394503</v>
      </c>
      <c r="F282" t="s">
        <v>305</v>
      </c>
      <c r="G282">
        <v>38</v>
      </c>
      <c r="H282" s="1">
        <f t="shared" si="14"/>
        <v>0.13</v>
      </c>
      <c r="I282" t="str">
        <f t="shared" si="15"/>
        <v>33/38</v>
      </c>
    </row>
    <row r="283" spans="1:9" x14ac:dyDescent="0.25">
      <c r="A283">
        <v>34</v>
      </c>
      <c r="B283" t="s">
        <v>300</v>
      </c>
      <c r="C283">
        <v>306797</v>
      </c>
      <c r="D283">
        <v>30.7060210422209</v>
      </c>
      <c r="E283">
        <v>-88.223919970064003</v>
      </c>
      <c r="F283" t="s">
        <v>305</v>
      </c>
      <c r="G283">
        <v>38</v>
      </c>
      <c r="H283" s="1">
        <f t="shared" si="14"/>
        <v>9.9999999999999978E-2</v>
      </c>
      <c r="I283" t="str">
        <f t="shared" si="15"/>
        <v>34/38</v>
      </c>
    </row>
    <row r="284" spans="1:9" x14ac:dyDescent="0.25">
      <c r="A284">
        <v>35</v>
      </c>
      <c r="B284" t="s">
        <v>301</v>
      </c>
      <c r="C284">
        <v>299728</v>
      </c>
      <c r="D284">
        <v>32.5763579397711</v>
      </c>
      <c r="E284">
        <v>-85.496410950587304</v>
      </c>
      <c r="F284" t="s">
        <v>305</v>
      </c>
      <c r="G284">
        <v>38</v>
      </c>
      <c r="H284" s="1">
        <f t="shared" si="14"/>
        <v>6.9999999999999951E-2</v>
      </c>
      <c r="I284" t="str">
        <f t="shared" si="15"/>
        <v>35/38</v>
      </c>
    </row>
    <row r="285" spans="1:9" x14ac:dyDescent="0.25">
      <c r="A285">
        <v>36</v>
      </c>
      <c r="B285" t="s">
        <v>302</v>
      </c>
      <c r="C285">
        <v>216053</v>
      </c>
      <c r="D285">
        <v>33.346236071286498</v>
      </c>
      <c r="E285">
        <v>-86.630801302977204</v>
      </c>
      <c r="F285" t="s">
        <v>305</v>
      </c>
      <c r="G285">
        <v>38</v>
      </c>
      <c r="H285" s="1">
        <f t="shared" si="14"/>
        <v>5.0000000000000044E-2</v>
      </c>
      <c r="I285" t="str">
        <f t="shared" si="15"/>
        <v>36/38</v>
      </c>
    </row>
    <row r="286" spans="1:9" x14ac:dyDescent="0.25">
      <c r="A286">
        <v>37</v>
      </c>
      <c r="B286" t="s">
        <v>303</v>
      </c>
      <c r="C286">
        <v>176052</v>
      </c>
      <c r="D286">
        <v>33.463008350000003</v>
      </c>
      <c r="E286">
        <v>-86.730100949999994</v>
      </c>
      <c r="F286" t="s">
        <v>305</v>
      </c>
      <c r="G286">
        <v>38</v>
      </c>
      <c r="H286" s="1">
        <f t="shared" si="14"/>
        <v>2.0000000000000018E-2</v>
      </c>
      <c r="I286" t="str">
        <f t="shared" si="15"/>
        <v>37/38</v>
      </c>
    </row>
    <row r="287" spans="1:9" x14ac:dyDescent="0.25">
      <c r="A287">
        <v>38</v>
      </c>
      <c r="B287" t="s">
        <v>304</v>
      </c>
      <c r="C287">
        <v>122499</v>
      </c>
      <c r="D287">
        <v>33.960433059416602</v>
      </c>
      <c r="E287">
        <v>-86.037128763206496</v>
      </c>
      <c r="F287" t="s">
        <v>305</v>
      </c>
      <c r="G287">
        <v>38</v>
      </c>
      <c r="H287" s="1">
        <f t="shared" si="14"/>
        <v>0</v>
      </c>
      <c r="I287" t="str">
        <f t="shared" si="15"/>
        <v>38/38</v>
      </c>
    </row>
    <row r="288" spans="1:9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  <row r="1283" spans="8:8" x14ac:dyDescent="0.25">
      <c r="H1283" s="1"/>
    </row>
    <row r="1284" spans="8:8" x14ac:dyDescent="0.25">
      <c r="H1284" s="1"/>
    </row>
    <row r="1285" spans="8:8" x14ac:dyDescent="0.25">
      <c r="H1285" s="1"/>
    </row>
    <row r="1286" spans="8:8" x14ac:dyDescent="0.25">
      <c r="H1286" s="1"/>
    </row>
    <row r="1287" spans="8:8" x14ac:dyDescent="0.25">
      <c r="H1287" s="1"/>
    </row>
    <row r="1288" spans="8:8" x14ac:dyDescent="0.25">
      <c r="H1288" s="1"/>
    </row>
    <row r="1289" spans="8:8" x14ac:dyDescent="0.25">
      <c r="H1289" s="1"/>
    </row>
    <row r="1290" spans="8:8" x14ac:dyDescent="0.25">
      <c r="H1290" s="1"/>
    </row>
    <row r="1291" spans="8:8" x14ac:dyDescent="0.25">
      <c r="H1291" s="1"/>
    </row>
    <row r="1292" spans="8:8" x14ac:dyDescent="0.25">
      <c r="H1292" s="1"/>
    </row>
    <row r="1293" spans="8:8" x14ac:dyDescent="0.25">
      <c r="H1293" s="1"/>
    </row>
    <row r="1294" spans="8:8" x14ac:dyDescent="0.25">
      <c r="H1294" s="1"/>
    </row>
    <row r="1295" spans="8:8" x14ac:dyDescent="0.25">
      <c r="H1295" s="1"/>
    </row>
    <row r="1296" spans="8:8" x14ac:dyDescent="0.25">
      <c r="H1296" s="1"/>
    </row>
    <row r="1297" spans="8:8" x14ac:dyDescent="0.25">
      <c r="H1297" s="1"/>
    </row>
    <row r="1298" spans="8:8" x14ac:dyDescent="0.25">
      <c r="H1298" s="1"/>
    </row>
    <row r="1299" spans="8:8" x14ac:dyDescent="0.25">
      <c r="H1299" s="1"/>
    </row>
    <row r="1300" spans="8:8" x14ac:dyDescent="0.25">
      <c r="H1300" s="1"/>
    </row>
    <row r="1301" spans="8:8" x14ac:dyDescent="0.25">
      <c r="H1301" s="1"/>
    </row>
    <row r="1302" spans="8:8" x14ac:dyDescent="0.25">
      <c r="H1302" s="1"/>
    </row>
    <row r="1303" spans="8:8" x14ac:dyDescent="0.25">
      <c r="H1303" s="1"/>
    </row>
    <row r="1304" spans="8:8" x14ac:dyDescent="0.25">
      <c r="H1304" s="1"/>
    </row>
    <row r="1305" spans="8:8" x14ac:dyDescent="0.25">
      <c r="H1305" s="1"/>
    </row>
    <row r="1306" spans="8:8" x14ac:dyDescent="0.25">
      <c r="H1306" s="1"/>
    </row>
    <row r="1307" spans="8:8" x14ac:dyDescent="0.25">
      <c r="H1307" s="1"/>
    </row>
    <row r="1308" spans="8:8" x14ac:dyDescent="0.25">
      <c r="H1308" s="1"/>
    </row>
    <row r="1309" spans="8:8" x14ac:dyDescent="0.25">
      <c r="H1309" s="1"/>
    </row>
    <row r="1310" spans="8:8" x14ac:dyDescent="0.25">
      <c r="H1310" s="1"/>
    </row>
    <row r="1311" spans="8:8" x14ac:dyDescent="0.25">
      <c r="H1311" s="1"/>
    </row>
    <row r="1312" spans="8:8" x14ac:dyDescent="0.25">
      <c r="H1312" s="1"/>
    </row>
    <row r="1313" spans="8:8" x14ac:dyDescent="0.25">
      <c r="H1313" s="1"/>
    </row>
    <row r="1314" spans="8:8" x14ac:dyDescent="0.25">
      <c r="H1314" s="1"/>
    </row>
    <row r="1315" spans="8:8" x14ac:dyDescent="0.25">
      <c r="H1315" s="1"/>
    </row>
    <row r="1316" spans="8:8" x14ac:dyDescent="0.25">
      <c r="H1316" s="1"/>
    </row>
    <row r="1317" spans="8:8" x14ac:dyDescent="0.25">
      <c r="H1317" s="1"/>
    </row>
    <row r="1318" spans="8:8" x14ac:dyDescent="0.25">
      <c r="H1318" s="1"/>
    </row>
    <row r="1319" spans="8:8" x14ac:dyDescent="0.25">
      <c r="H1319" s="1"/>
    </row>
    <row r="1320" spans="8:8" x14ac:dyDescent="0.25">
      <c r="H1320" s="1"/>
    </row>
    <row r="1321" spans="8:8" x14ac:dyDescent="0.25">
      <c r="H1321" s="1"/>
    </row>
    <row r="1322" spans="8:8" x14ac:dyDescent="0.25">
      <c r="H1322" s="1"/>
    </row>
    <row r="1323" spans="8:8" x14ac:dyDescent="0.25">
      <c r="H1323" s="1"/>
    </row>
    <row r="1324" spans="8:8" x14ac:dyDescent="0.25">
      <c r="H1324" s="1"/>
    </row>
    <row r="1325" spans="8:8" x14ac:dyDescent="0.25">
      <c r="H1325" s="1"/>
    </row>
    <row r="1326" spans="8:8" x14ac:dyDescent="0.25">
      <c r="H1326" s="1"/>
    </row>
    <row r="1327" spans="8:8" x14ac:dyDescent="0.25">
      <c r="H1327" s="1"/>
    </row>
    <row r="1328" spans="8:8" x14ac:dyDescent="0.25">
      <c r="H1328" s="1"/>
    </row>
    <row r="1329" spans="8:8" x14ac:dyDescent="0.25">
      <c r="H1329" s="1"/>
    </row>
    <row r="1330" spans="8:8" x14ac:dyDescent="0.25">
      <c r="H1330" s="1"/>
    </row>
    <row r="1331" spans="8:8" x14ac:dyDescent="0.25">
      <c r="H1331" s="1"/>
    </row>
    <row r="1332" spans="8:8" x14ac:dyDescent="0.25">
      <c r="H1332" s="1"/>
    </row>
    <row r="1333" spans="8:8" x14ac:dyDescent="0.25">
      <c r="H1333" s="1"/>
    </row>
    <row r="1334" spans="8:8" x14ac:dyDescent="0.25">
      <c r="H1334" s="1"/>
    </row>
    <row r="1335" spans="8:8" x14ac:dyDescent="0.25">
      <c r="H1335" s="1"/>
    </row>
    <row r="1336" spans="8:8" x14ac:dyDescent="0.25">
      <c r="H1336" s="1"/>
    </row>
    <row r="1337" spans="8:8" x14ac:dyDescent="0.25">
      <c r="H1337" s="1"/>
    </row>
    <row r="1338" spans="8:8" x14ac:dyDescent="0.25">
      <c r="H1338" s="1"/>
    </row>
    <row r="1339" spans="8:8" x14ac:dyDescent="0.25">
      <c r="H1339" s="1"/>
    </row>
    <row r="1340" spans="8:8" x14ac:dyDescent="0.25">
      <c r="H1340" s="1"/>
    </row>
    <row r="1341" spans="8:8" x14ac:dyDescent="0.25">
      <c r="H1341" s="1"/>
    </row>
    <row r="1342" spans="8:8" x14ac:dyDescent="0.25">
      <c r="H1342" s="1"/>
    </row>
    <row r="1343" spans="8:8" x14ac:dyDescent="0.25">
      <c r="H1343" s="1"/>
    </row>
    <row r="1344" spans="8:8" x14ac:dyDescent="0.25">
      <c r="H1344" s="1"/>
    </row>
    <row r="1345" spans="8:8" x14ac:dyDescent="0.25">
      <c r="H1345" s="1"/>
    </row>
    <row r="1346" spans="8:8" x14ac:dyDescent="0.25">
      <c r="H1346" s="1"/>
    </row>
    <row r="1347" spans="8:8" x14ac:dyDescent="0.25">
      <c r="H1347" s="1"/>
    </row>
    <row r="1348" spans="8:8" x14ac:dyDescent="0.25">
      <c r="H1348" s="1"/>
    </row>
    <row r="1349" spans="8:8" x14ac:dyDescent="0.25">
      <c r="H1349" s="1"/>
    </row>
    <row r="1350" spans="8:8" x14ac:dyDescent="0.25">
      <c r="H1350" s="1"/>
    </row>
    <row r="1351" spans="8:8" x14ac:dyDescent="0.25">
      <c r="H1351" s="1"/>
    </row>
    <row r="1352" spans="8:8" x14ac:dyDescent="0.25">
      <c r="H1352" s="1"/>
    </row>
    <row r="1353" spans="8:8" x14ac:dyDescent="0.25">
      <c r="H1353" s="1"/>
    </row>
    <row r="1354" spans="8:8" x14ac:dyDescent="0.25">
      <c r="H1354" s="1"/>
    </row>
    <row r="1355" spans="8:8" x14ac:dyDescent="0.25">
      <c r="H1355" s="1"/>
    </row>
    <row r="1356" spans="8:8" x14ac:dyDescent="0.25">
      <c r="H1356" s="1"/>
    </row>
    <row r="1357" spans="8:8" x14ac:dyDescent="0.25">
      <c r="H1357" s="1"/>
    </row>
    <row r="1358" spans="8:8" x14ac:dyDescent="0.25">
      <c r="H1358" s="1"/>
    </row>
    <row r="1359" spans="8:8" x14ac:dyDescent="0.25">
      <c r="H1359" s="1"/>
    </row>
    <row r="1360" spans="8:8" x14ac:dyDescent="0.25">
      <c r="H1360" s="1"/>
    </row>
    <row r="1361" spans="8:8" x14ac:dyDescent="0.25">
      <c r="H1361" s="1"/>
    </row>
    <row r="1362" spans="8:8" x14ac:dyDescent="0.25">
      <c r="H1362" s="1"/>
    </row>
    <row r="1363" spans="8:8" x14ac:dyDescent="0.25">
      <c r="H1363" s="1"/>
    </row>
    <row r="1364" spans="8:8" x14ac:dyDescent="0.25">
      <c r="H1364" s="1"/>
    </row>
    <row r="1365" spans="8:8" x14ac:dyDescent="0.25">
      <c r="H1365" s="1"/>
    </row>
    <row r="1366" spans="8:8" x14ac:dyDescent="0.25">
      <c r="H1366" s="1"/>
    </row>
    <row r="1367" spans="8:8" x14ac:dyDescent="0.25">
      <c r="H1367" s="1"/>
    </row>
    <row r="1368" spans="8:8" x14ac:dyDescent="0.25">
      <c r="H1368" s="1"/>
    </row>
    <row r="1369" spans="8:8" x14ac:dyDescent="0.25">
      <c r="H1369" s="1"/>
    </row>
    <row r="1370" spans="8:8" x14ac:dyDescent="0.25">
      <c r="H1370" s="1"/>
    </row>
    <row r="1371" spans="8:8" x14ac:dyDescent="0.25">
      <c r="H1371" s="1"/>
    </row>
    <row r="1372" spans="8:8" x14ac:dyDescent="0.25">
      <c r="H1372" s="1"/>
    </row>
    <row r="1373" spans="8:8" x14ac:dyDescent="0.25">
      <c r="H1373" s="1"/>
    </row>
    <row r="1374" spans="8:8" x14ac:dyDescent="0.25">
      <c r="H1374" s="1"/>
    </row>
    <row r="1375" spans="8:8" x14ac:dyDescent="0.25">
      <c r="H1375" s="1"/>
    </row>
    <row r="1376" spans="8:8" x14ac:dyDescent="0.25">
      <c r="H1376" s="1"/>
    </row>
    <row r="1377" spans="8:8" x14ac:dyDescent="0.25">
      <c r="H1377" s="1"/>
    </row>
    <row r="1378" spans="8:8" x14ac:dyDescent="0.25">
      <c r="H1378" s="1"/>
    </row>
    <row r="1379" spans="8:8" x14ac:dyDescent="0.25">
      <c r="H1379" s="1"/>
    </row>
    <row r="1380" spans="8:8" x14ac:dyDescent="0.25">
      <c r="H1380" s="1"/>
    </row>
    <row r="1381" spans="8:8" x14ac:dyDescent="0.25">
      <c r="H1381" s="1"/>
    </row>
    <row r="1382" spans="8:8" x14ac:dyDescent="0.25">
      <c r="H1382" s="1"/>
    </row>
    <row r="1383" spans="8:8" x14ac:dyDescent="0.25">
      <c r="H1383" s="1"/>
    </row>
    <row r="1384" spans="8:8" x14ac:dyDescent="0.25">
      <c r="H1384" s="1"/>
    </row>
    <row r="1385" spans="8:8" x14ac:dyDescent="0.25">
      <c r="H1385" s="1"/>
    </row>
    <row r="1386" spans="8:8" x14ac:dyDescent="0.25">
      <c r="H1386" s="1"/>
    </row>
    <row r="1387" spans="8:8" x14ac:dyDescent="0.25">
      <c r="H1387" s="1"/>
    </row>
    <row r="1388" spans="8:8" x14ac:dyDescent="0.25">
      <c r="H1388" s="1"/>
    </row>
    <row r="1389" spans="8:8" x14ac:dyDescent="0.25">
      <c r="H1389" s="1"/>
    </row>
    <row r="1390" spans="8:8" x14ac:dyDescent="0.25">
      <c r="H1390" s="1"/>
    </row>
    <row r="1391" spans="8:8" x14ac:dyDescent="0.25">
      <c r="H1391" s="1"/>
    </row>
    <row r="1392" spans="8:8" x14ac:dyDescent="0.25">
      <c r="H1392" s="1"/>
    </row>
    <row r="1393" spans="8:8" x14ac:dyDescent="0.25">
      <c r="H1393" s="1"/>
    </row>
    <row r="1394" spans="8:8" x14ac:dyDescent="0.25">
      <c r="H1394" s="1"/>
    </row>
    <row r="1395" spans="8:8" x14ac:dyDescent="0.25">
      <c r="H1395" s="1"/>
    </row>
    <row r="1396" spans="8:8" x14ac:dyDescent="0.25">
      <c r="H1396" s="1"/>
    </row>
    <row r="1397" spans="8:8" x14ac:dyDescent="0.25">
      <c r="H1397" s="1"/>
    </row>
    <row r="1398" spans="8:8" x14ac:dyDescent="0.25">
      <c r="H1398" s="1"/>
    </row>
    <row r="1399" spans="8:8" x14ac:dyDescent="0.25">
      <c r="H1399" s="1"/>
    </row>
    <row r="1400" spans="8:8" x14ac:dyDescent="0.25">
      <c r="H1400" s="1"/>
    </row>
    <row r="1401" spans="8:8" x14ac:dyDescent="0.25">
      <c r="H1401" s="1"/>
    </row>
    <row r="1402" spans="8:8" x14ac:dyDescent="0.25">
      <c r="H1402" s="1"/>
    </row>
    <row r="1403" spans="8:8" x14ac:dyDescent="0.25">
      <c r="H1403" s="1"/>
    </row>
    <row r="1404" spans="8:8" x14ac:dyDescent="0.25">
      <c r="H1404" s="1"/>
    </row>
    <row r="1405" spans="8:8" x14ac:dyDescent="0.25">
      <c r="H1405" s="1"/>
    </row>
    <row r="1406" spans="8:8" x14ac:dyDescent="0.25">
      <c r="H1406" s="1"/>
    </row>
    <row r="1407" spans="8:8" x14ac:dyDescent="0.25">
      <c r="H1407" s="1"/>
    </row>
    <row r="1408" spans="8:8" x14ac:dyDescent="0.25">
      <c r="H1408" s="1"/>
    </row>
    <row r="1409" spans="8:8" x14ac:dyDescent="0.25">
      <c r="H1409" s="1"/>
    </row>
    <row r="1410" spans="8:8" x14ac:dyDescent="0.25">
      <c r="H1410" s="1"/>
    </row>
    <row r="1411" spans="8:8" x14ac:dyDescent="0.25">
      <c r="H1411" s="1"/>
    </row>
    <row r="1412" spans="8:8" x14ac:dyDescent="0.25">
      <c r="H1412" s="1"/>
    </row>
    <row r="1413" spans="8:8" x14ac:dyDescent="0.25">
      <c r="H1413" s="1"/>
    </row>
    <row r="1414" spans="8:8" x14ac:dyDescent="0.25">
      <c r="H1414" s="1"/>
    </row>
    <row r="1415" spans="8:8" x14ac:dyDescent="0.25">
      <c r="H1415" s="1"/>
    </row>
    <row r="1416" spans="8:8" x14ac:dyDescent="0.25">
      <c r="H1416" s="1"/>
    </row>
    <row r="1417" spans="8:8" x14ac:dyDescent="0.25">
      <c r="H1417" s="1"/>
    </row>
    <row r="1418" spans="8:8" x14ac:dyDescent="0.25">
      <c r="H1418" s="1"/>
    </row>
    <row r="1419" spans="8:8" x14ac:dyDescent="0.25">
      <c r="H1419" s="1"/>
    </row>
    <row r="1420" spans="8:8" x14ac:dyDescent="0.25">
      <c r="H1420" s="1"/>
    </row>
    <row r="1421" spans="8:8" x14ac:dyDescent="0.25">
      <c r="H1421" s="1"/>
    </row>
    <row r="1422" spans="8:8" x14ac:dyDescent="0.25">
      <c r="H1422" s="1"/>
    </row>
    <row r="1423" spans="8:8" x14ac:dyDescent="0.25">
      <c r="H1423" s="1"/>
    </row>
    <row r="1424" spans="8:8" x14ac:dyDescent="0.25">
      <c r="H1424" s="1"/>
    </row>
    <row r="1425" spans="8:8" x14ac:dyDescent="0.25">
      <c r="H1425" s="1"/>
    </row>
    <row r="1426" spans="8:8" x14ac:dyDescent="0.25">
      <c r="H1426" s="1"/>
    </row>
    <row r="1427" spans="8:8" x14ac:dyDescent="0.25">
      <c r="H1427" s="1"/>
    </row>
    <row r="1428" spans="8:8" x14ac:dyDescent="0.25">
      <c r="H1428" s="1"/>
    </row>
    <row r="1429" spans="8:8" x14ac:dyDescent="0.25">
      <c r="H1429" s="1"/>
    </row>
    <row r="1430" spans="8:8" x14ac:dyDescent="0.25">
      <c r="H1430" s="1"/>
    </row>
    <row r="1431" spans="8:8" x14ac:dyDescent="0.25">
      <c r="H1431" s="1"/>
    </row>
    <row r="1432" spans="8:8" x14ac:dyDescent="0.25">
      <c r="H1432" s="1"/>
    </row>
    <row r="1433" spans="8:8" x14ac:dyDescent="0.25">
      <c r="H1433" s="1"/>
    </row>
    <row r="1434" spans="8:8" x14ac:dyDescent="0.25">
      <c r="H1434" s="1"/>
    </row>
    <row r="1435" spans="8:8" x14ac:dyDescent="0.25">
      <c r="H1435" s="1"/>
    </row>
    <row r="1436" spans="8:8" x14ac:dyDescent="0.25">
      <c r="H1436" s="1"/>
    </row>
    <row r="1437" spans="8:8" x14ac:dyDescent="0.25">
      <c r="H1437" s="1"/>
    </row>
    <row r="1438" spans="8:8" x14ac:dyDescent="0.25">
      <c r="H1438" s="1"/>
    </row>
    <row r="1439" spans="8:8" x14ac:dyDescent="0.25">
      <c r="H1439" s="1"/>
    </row>
    <row r="1440" spans="8:8" x14ac:dyDescent="0.25">
      <c r="H1440" s="1"/>
    </row>
    <row r="1441" spans="8:8" x14ac:dyDescent="0.25">
      <c r="H1441" s="2"/>
    </row>
    <row r="1442" spans="8:8" x14ac:dyDescent="0.25">
      <c r="H1442" s="2"/>
    </row>
    <row r="1443" spans="8:8" x14ac:dyDescent="0.25">
      <c r="H1443" s="2"/>
    </row>
    <row r="1444" spans="8:8" x14ac:dyDescent="0.25">
      <c r="H1444" s="2"/>
    </row>
    <row r="1445" spans="8:8" x14ac:dyDescent="0.25">
      <c r="H1445" s="2"/>
    </row>
    <row r="1446" spans="8:8" x14ac:dyDescent="0.25">
      <c r="H1446" s="2"/>
    </row>
    <row r="1447" spans="8:8" x14ac:dyDescent="0.25">
      <c r="H1447" s="2"/>
    </row>
    <row r="1448" spans="8:8" x14ac:dyDescent="0.25">
      <c r="H1448" s="2"/>
    </row>
    <row r="1449" spans="8:8" x14ac:dyDescent="0.25">
      <c r="H1449" s="2"/>
    </row>
    <row r="1450" spans="8:8" x14ac:dyDescent="0.25">
      <c r="H1450" s="2"/>
    </row>
    <row r="1451" spans="8:8" x14ac:dyDescent="0.25">
      <c r="H1451" s="2"/>
    </row>
    <row r="1452" spans="8:8" x14ac:dyDescent="0.25">
      <c r="H1452" s="2"/>
    </row>
    <row r="1453" spans="8:8" x14ac:dyDescent="0.25">
      <c r="H1453" s="2"/>
    </row>
    <row r="1454" spans="8:8" x14ac:dyDescent="0.25">
      <c r="H1454" s="2"/>
    </row>
    <row r="1455" spans="8:8" x14ac:dyDescent="0.25">
      <c r="H1455" s="2"/>
    </row>
    <row r="1456" spans="8:8" x14ac:dyDescent="0.25">
      <c r="H1456" s="2"/>
    </row>
    <row r="1457" spans="8:8" x14ac:dyDescent="0.25">
      <c r="H1457" s="2"/>
    </row>
    <row r="1458" spans="8:8" x14ac:dyDescent="0.25">
      <c r="H1458" s="2"/>
    </row>
    <row r="1459" spans="8:8" x14ac:dyDescent="0.25">
      <c r="H1459" s="2"/>
    </row>
    <row r="1460" spans="8:8" x14ac:dyDescent="0.25">
      <c r="H1460" s="2"/>
    </row>
    <row r="1461" spans="8:8" x14ac:dyDescent="0.25">
      <c r="H1461" s="2"/>
    </row>
    <row r="1462" spans="8:8" x14ac:dyDescent="0.25">
      <c r="H1462" s="2"/>
    </row>
    <row r="1463" spans="8:8" x14ac:dyDescent="0.25">
      <c r="H1463" s="2"/>
    </row>
    <row r="1464" spans="8:8" x14ac:dyDescent="0.25">
      <c r="H1464" s="2"/>
    </row>
    <row r="1465" spans="8:8" x14ac:dyDescent="0.25">
      <c r="H1465" s="2"/>
    </row>
    <row r="1466" spans="8:8" x14ac:dyDescent="0.25">
      <c r="H1466" s="2"/>
    </row>
    <row r="1467" spans="8:8" x14ac:dyDescent="0.25">
      <c r="H1467" s="2"/>
    </row>
    <row r="1468" spans="8:8" x14ac:dyDescent="0.25">
      <c r="H1468" s="2"/>
    </row>
    <row r="1469" spans="8:8" x14ac:dyDescent="0.25">
      <c r="H1469" s="2"/>
    </row>
    <row r="1470" spans="8:8" x14ac:dyDescent="0.25">
      <c r="H1470" s="2"/>
    </row>
    <row r="1471" spans="8:8" x14ac:dyDescent="0.25">
      <c r="H1471" s="2"/>
    </row>
    <row r="1472" spans="8:8" x14ac:dyDescent="0.25">
      <c r="H1472" s="2"/>
    </row>
    <row r="1473" spans="8:8" x14ac:dyDescent="0.25">
      <c r="H1473" s="2"/>
    </row>
    <row r="1474" spans="8:8" x14ac:dyDescent="0.25">
      <c r="H1474" s="2"/>
    </row>
    <row r="1475" spans="8:8" x14ac:dyDescent="0.25">
      <c r="H1475" s="2"/>
    </row>
    <row r="1476" spans="8:8" x14ac:dyDescent="0.25">
      <c r="H1476" s="2"/>
    </row>
    <row r="1477" spans="8:8" x14ac:dyDescent="0.25">
      <c r="H1477" s="2"/>
    </row>
    <row r="1478" spans="8:8" x14ac:dyDescent="0.25">
      <c r="H1478" s="2"/>
    </row>
    <row r="1479" spans="8:8" x14ac:dyDescent="0.25">
      <c r="H1479" s="2"/>
    </row>
    <row r="1480" spans="8:8" x14ac:dyDescent="0.25">
      <c r="H1480" s="2"/>
    </row>
    <row r="1481" spans="8:8" x14ac:dyDescent="0.25">
      <c r="H1481" s="2"/>
    </row>
    <row r="1482" spans="8:8" x14ac:dyDescent="0.25">
      <c r="H1482" s="2"/>
    </row>
    <row r="1483" spans="8:8" x14ac:dyDescent="0.25">
      <c r="H1483" s="2"/>
    </row>
    <row r="1484" spans="8:8" x14ac:dyDescent="0.25">
      <c r="H1484" s="2"/>
    </row>
    <row r="1485" spans="8:8" x14ac:dyDescent="0.25">
      <c r="H1485" s="2"/>
    </row>
    <row r="1486" spans="8:8" x14ac:dyDescent="0.25">
      <c r="H1486" s="2"/>
    </row>
    <row r="1487" spans="8:8" x14ac:dyDescent="0.25">
      <c r="H1487" s="2"/>
    </row>
    <row r="1488" spans="8:8" x14ac:dyDescent="0.25">
      <c r="H1488" s="2"/>
    </row>
    <row r="1489" spans="8:8" x14ac:dyDescent="0.25">
      <c r="H1489" s="2"/>
    </row>
    <row r="1490" spans="8:8" x14ac:dyDescent="0.25">
      <c r="H1490" s="2"/>
    </row>
    <row r="1491" spans="8:8" x14ac:dyDescent="0.25">
      <c r="H1491" s="2"/>
    </row>
    <row r="1492" spans="8:8" x14ac:dyDescent="0.25">
      <c r="H1492" s="2"/>
    </row>
    <row r="1493" spans="8:8" x14ac:dyDescent="0.25">
      <c r="H1493" s="2"/>
    </row>
    <row r="1494" spans="8:8" x14ac:dyDescent="0.25">
      <c r="H1494" s="2"/>
    </row>
    <row r="1495" spans="8:8" x14ac:dyDescent="0.25">
      <c r="H1495" s="2"/>
    </row>
    <row r="1496" spans="8:8" x14ac:dyDescent="0.25">
      <c r="H1496" s="2"/>
    </row>
    <row r="1497" spans="8:8" x14ac:dyDescent="0.25">
      <c r="H1497" s="2"/>
    </row>
    <row r="1498" spans="8:8" x14ac:dyDescent="0.25">
      <c r="H1498" s="2"/>
    </row>
    <row r="1499" spans="8:8" x14ac:dyDescent="0.25">
      <c r="H1499" s="2"/>
    </row>
    <row r="1500" spans="8:8" x14ac:dyDescent="0.25">
      <c r="H1500" s="2"/>
    </row>
    <row r="1501" spans="8:8" x14ac:dyDescent="0.25">
      <c r="H1501" s="2"/>
    </row>
    <row r="1502" spans="8:8" x14ac:dyDescent="0.25">
      <c r="H1502" s="2"/>
    </row>
    <row r="1503" spans="8:8" x14ac:dyDescent="0.25">
      <c r="H1503" s="2"/>
    </row>
    <row r="1504" spans="8:8" x14ac:dyDescent="0.25">
      <c r="H1504" s="2"/>
    </row>
    <row r="1505" spans="8:8" x14ac:dyDescent="0.25">
      <c r="H1505" s="2"/>
    </row>
    <row r="1506" spans="8:8" x14ac:dyDescent="0.25">
      <c r="H1506" s="2"/>
    </row>
    <row r="1507" spans="8:8" x14ac:dyDescent="0.25">
      <c r="H1507" s="2"/>
    </row>
    <row r="1508" spans="8:8" x14ac:dyDescent="0.25">
      <c r="H1508" s="2"/>
    </row>
    <row r="1509" spans="8:8" x14ac:dyDescent="0.25">
      <c r="H1509" s="2"/>
    </row>
    <row r="1510" spans="8:8" x14ac:dyDescent="0.25">
      <c r="H1510" s="2"/>
    </row>
    <row r="1511" spans="8:8" x14ac:dyDescent="0.25">
      <c r="H1511" s="2"/>
    </row>
    <row r="1512" spans="8:8" x14ac:dyDescent="0.25">
      <c r="H1512" s="2"/>
    </row>
    <row r="1513" spans="8:8" x14ac:dyDescent="0.25">
      <c r="H1513" s="2"/>
    </row>
    <row r="1514" spans="8:8" x14ac:dyDescent="0.25">
      <c r="H1514" s="2"/>
    </row>
    <row r="1515" spans="8:8" x14ac:dyDescent="0.25">
      <c r="H1515" s="2"/>
    </row>
    <row r="1516" spans="8:8" x14ac:dyDescent="0.25">
      <c r="H1516" s="2"/>
    </row>
    <row r="1517" spans="8:8" x14ac:dyDescent="0.25">
      <c r="H1517" s="2"/>
    </row>
    <row r="1518" spans="8:8" x14ac:dyDescent="0.25">
      <c r="H1518" s="2"/>
    </row>
    <row r="1519" spans="8:8" x14ac:dyDescent="0.25">
      <c r="H1519" s="2"/>
    </row>
    <row r="1520" spans="8:8" x14ac:dyDescent="0.25">
      <c r="H1520" s="2"/>
    </row>
    <row r="1521" spans="8:8" x14ac:dyDescent="0.25">
      <c r="H1521" s="2"/>
    </row>
    <row r="1522" spans="8:8" x14ac:dyDescent="0.25">
      <c r="H1522" s="2"/>
    </row>
    <row r="1523" spans="8:8" x14ac:dyDescent="0.25">
      <c r="H1523" s="2"/>
    </row>
    <row r="1524" spans="8:8" x14ac:dyDescent="0.25">
      <c r="H1524" s="2"/>
    </row>
    <row r="1525" spans="8:8" x14ac:dyDescent="0.25">
      <c r="H1525" s="2"/>
    </row>
    <row r="1526" spans="8:8" x14ac:dyDescent="0.25">
      <c r="H1526" s="2"/>
    </row>
    <row r="1527" spans="8:8" x14ac:dyDescent="0.25">
      <c r="H1527" s="2"/>
    </row>
    <row r="1528" spans="8:8" x14ac:dyDescent="0.25">
      <c r="H1528" s="2"/>
    </row>
    <row r="1529" spans="8:8" x14ac:dyDescent="0.25">
      <c r="H1529" s="2"/>
    </row>
    <row r="1530" spans="8:8" x14ac:dyDescent="0.25">
      <c r="H1530" s="2"/>
    </row>
    <row r="1531" spans="8:8" x14ac:dyDescent="0.25">
      <c r="H1531" s="2"/>
    </row>
    <row r="1532" spans="8:8" x14ac:dyDescent="0.25">
      <c r="H1532" s="2"/>
    </row>
    <row r="1533" spans="8:8" x14ac:dyDescent="0.25">
      <c r="H1533" s="2"/>
    </row>
    <row r="1534" spans="8:8" x14ac:dyDescent="0.25">
      <c r="H1534" s="2"/>
    </row>
    <row r="1535" spans="8:8" x14ac:dyDescent="0.25">
      <c r="H1535" s="2"/>
    </row>
    <row r="1536" spans="8:8" x14ac:dyDescent="0.25">
      <c r="H1536" s="2"/>
    </row>
    <row r="1537" spans="8:8" x14ac:dyDescent="0.25">
      <c r="H1537" s="2"/>
    </row>
    <row r="1538" spans="8:8" x14ac:dyDescent="0.25">
      <c r="H1538" s="2"/>
    </row>
    <row r="1539" spans="8:8" x14ac:dyDescent="0.25">
      <c r="H1539" s="2"/>
    </row>
    <row r="1540" spans="8:8" x14ac:dyDescent="0.25">
      <c r="H1540" s="2"/>
    </row>
    <row r="1541" spans="8:8" x14ac:dyDescent="0.25">
      <c r="H1541" s="2"/>
    </row>
    <row r="1542" spans="8:8" x14ac:dyDescent="0.25">
      <c r="H1542" s="2"/>
    </row>
    <row r="1543" spans="8:8" x14ac:dyDescent="0.25">
      <c r="H1543" s="2"/>
    </row>
    <row r="1544" spans="8:8" x14ac:dyDescent="0.25">
      <c r="H1544" s="2"/>
    </row>
    <row r="1545" spans="8:8" x14ac:dyDescent="0.25">
      <c r="H1545" s="2"/>
    </row>
    <row r="1546" spans="8:8" x14ac:dyDescent="0.25">
      <c r="H1546" s="2"/>
    </row>
    <row r="1547" spans="8:8" x14ac:dyDescent="0.25">
      <c r="H1547" s="2"/>
    </row>
    <row r="1548" spans="8:8" x14ac:dyDescent="0.25">
      <c r="H1548" s="2"/>
    </row>
    <row r="1549" spans="8:8" x14ac:dyDescent="0.25">
      <c r="H1549" s="2"/>
    </row>
    <row r="1550" spans="8:8" x14ac:dyDescent="0.25">
      <c r="H1550" s="2"/>
    </row>
    <row r="1551" spans="8:8" x14ac:dyDescent="0.25">
      <c r="H1551" s="2"/>
    </row>
    <row r="1552" spans="8:8" x14ac:dyDescent="0.25">
      <c r="H1552" s="2"/>
    </row>
    <row r="1553" spans="8:8" x14ac:dyDescent="0.25">
      <c r="H1553" s="2"/>
    </row>
    <row r="1554" spans="8:8" x14ac:dyDescent="0.25">
      <c r="H1554" s="2"/>
    </row>
    <row r="1555" spans="8:8" x14ac:dyDescent="0.25">
      <c r="H1555" s="2"/>
    </row>
    <row r="1556" spans="8:8" x14ac:dyDescent="0.25">
      <c r="H1556" s="2"/>
    </row>
    <row r="1557" spans="8:8" x14ac:dyDescent="0.25">
      <c r="H1557" s="2"/>
    </row>
    <row r="1558" spans="8:8" x14ac:dyDescent="0.25">
      <c r="H1558" s="2"/>
    </row>
    <row r="1559" spans="8:8" x14ac:dyDescent="0.25">
      <c r="H1559" s="2"/>
    </row>
    <row r="1560" spans="8:8" x14ac:dyDescent="0.25">
      <c r="H1560" s="2"/>
    </row>
    <row r="1561" spans="8:8" x14ac:dyDescent="0.25">
      <c r="H1561" s="2"/>
    </row>
    <row r="1562" spans="8:8" x14ac:dyDescent="0.25">
      <c r="H1562" s="2"/>
    </row>
    <row r="1563" spans="8:8" x14ac:dyDescent="0.25">
      <c r="H1563" s="2"/>
    </row>
    <row r="1564" spans="8:8" x14ac:dyDescent="0.25">
      <c r="H1564" s="2"/>
    </row>
    <row r="1565" spans="8:8" x14ac:dyDescent="0.25">
      <c r="H1565" s="2"/>
    </row>
    <row r="1566" spans="8:8" x14ac:dyDescent="0.25">
      <c r="H1566" s="2"/>
    </row>
    <row r="1567" spans="8:8" x14ac:dyDescent="0.25">
      <c r="H1567" s="2"/>
    </row>
    <row r="1568" spans="8:8" x14ac:dyDescent="0.25">
      <c r="H1568" s="2"/>
    </row>
    <row r="1569" spans="8:8" x14ac:dyDescent="0.25">
      <c r="H1569" s="2"/>
    </row>
    <row r="1570" spans="8:8" x14ac:dyDescent="0.25">
      <c r="H1570" s="2"/>
    </row>
    <row r="1571" spans="8:8" x14ac:dyDescent="0.25">
      <c r="H1571" s="2"/>
    </row>
    <row r="1572" spans="8:8" x14ac:dyDescent="0.25">
      <c r="H1572" s="2"/>
    </row>
    <row r="1573" spans="8:8" x14ac:dyDescent="0.25">
      <c r="H1573" s="2"/>
    </row>
    <row r="1574" spans="8:8" x14ac:dyDescent="0.25">
      <c r="H1574" s="2"/>
    </row>
    <row r="1575" spans="8:8" x14ac:dyDescent="0.25">
      <c r="H1575" s="2"/>
    </row>
    <row r="1576" spans="8:8" x14ac:dyDescent="0.25">
      <c r="H1576" s="2"/>
    </row>
    <row r="1577" spans="8:8" x14ac:dyDescent="0.25">
      <c r="H1577" s="2"/>
    </row>
    <row r="1578" spans="8:8" x14ac:dyDescent="0.25">
      <c r="H1578" s="2"/>
    </row>
    <row r="1579" spans="8:8" x14ac:dyDescent="0.25">
      <c r="H1579" s="2"/>
    </row>
    <row r="1580" spans="8:8" x14ac:dyDescent="0.25">
      <c r="H1580" s="2"/>
    </row>
    <row r="1581" spans="8:8" x14ac:dyDescent="0.25">
      <c r="H1581" s="2"/>
    </row>
  </sheetData>
  <autoFilter ref="F3:F143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 Home 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centr</cp:lastModifiedBy>
  <dcterms:created xsi:type="dcterms:W3CDTF">2021-10-18T21:44:22Z</dcterms:created>
  <dcterms:modified xsi:type="dcterms:W3CDTF">2022-02-07T17:16:22Z</dcterms:modified>
</cp:coreProperties>
</file>