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pip-300_items-NEO" sheetId="1" state="visible" r:id="rId2"/>
    <sheet name="Score Values for .csv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<sst xmlns="http://schemas.openxmlformats.org/spreadsheetml/2006/main" count="972" uniqueCount="362">
  <si>
    <t xml:space="preserve">IPIP 300 Item NEO-PI-R Open Source Questionnaire</t>
  </si>
  <si>
    <t xml:space="preserve">Enter an “x” in Precisely One Column for Each Item</t>
  </si>
  <si>
    <t xml:space="preserve">With Respect to the Person Being Analyzed,</t>
  </si>
  <si>
    <t xml:space="preserve">Very</t>
  </si>
  <si>
    <t xml:space="preserve">|</t>
  </si>
  <si>
    <t xml:space="preserve">How Accurate Is Each Item?</t>
  </si>
  <si>
    <t xml:space="preserve">Inaccurate</t>
  </si>
  <si>
    <t xml:space="preserve">Neutral</t>
  </si>
  <si>
    <t xml:space="preserve">Accurate</t>
  </si>
  <si>
    <t xml:space="preserve">Facet</t>
  </si>
  <si>
    <t xml:space="preserve">α</t>
  </si>
  <si>
    <t xml:space="preserve">Key</t>
  </si>
  <si>
    <t xml:space="preserve">Val</t>
  </si>
  <si>
    <t xml:space="preserve">Score For This Item</t>
  </si>
  <si>
    <t xml:space="preserve">Look at the bright side of life.</t>
  </si>
  <si>
    <t xml:space="preserve">Cheerfulness</t>
  </si>
  <si>
    <t xml:space="preserve">Believe that criminals should receive help rather than punishment.</t>
  </si>
  <si>
    <t xml:space="preserve">Liberalism</t>
  </si>
  <si>
    <t xml:space="preserve">Can't make up my mind.</t>
  </si>
  <si>
    <t xml:space="preserve">Vulnerability</t>
  </si>
  <si>
    <t xml:space="preserve">Dislike talking about myself.</t>
  </si>
  <si>
    <t xml:space="preserve">Modesty/Humility</t>
  </si>
  <si>
    <t xml:space="preserve">Am not bothered by messy people.</t>
  </si>
  <si>
    <t xml:space="preserve">Orderliness</t>
  </si>
  <si>
    <t xml:space="preserve">Obstruct others' plans.</t>
  </si>
  <si>
    <t xml:space="preserve">Morality</t>
  </si>
  <si>
    <t xml:space="preserve">Often feel blue.</t>
  </si>
  <si>
    <t xml:space="preserve">Depression</t>
  </si>
  <si>
    <t xml:space="preserve">Rarely overindulge.</t>
  </si>
  <si>
    <t xml:space="preserve">Immoderation</t>
  </si>
  <si>
    <t xml:space="preserve">Would never go hang gliding or bungee jumping.</t>
  </si>
  <si>
    <t xml:space="preserve">Excitement-Seeking</t>
  </si>
  <si>
    <t xml:space="preserve">Fear for the worst.</t>
  </si>
  <si>
    <t xml:space="preserve">Anxiety</t>
  </si>
  <si>
    <t xml:space="preserve">Turn my back on others.</t>
  </si>
  <si>
    <t xml:space="preserve">Altruism</t>
  </si>
  <si>
    <t xml:space="preserve">Enjoy thinking about things.</t>
  </si>
  <si>
    <t xml:space="preserve">Intellect</t>
  </si>
  <si>
    <t xml:space="preserve">Demand quality.</t>
  </si>
  <si>
    <t xml:space="preserve">Achievement-Striving</t>
  </si>
  <si>
    <t xml:space="preserve">Like to take my time.</t>
  </si>
  <si>
    <t xml:space="preserve">Activity-Level</t>
  </si>
  <si>
    <t xml:space="preserve">Trust what people say.</t>
  </si>
  <si>
    <t xml:space="preserve">Trust</t>
  </si>
  <si>
    <t xml:space="preserve">Handle tasks smoothly.</t>
  </si>
  <si>
    <t xml:space="preserve">Self-Efficacy</t>
  </si>
  <si>
    <t xml:space="preserve">Stick to my chosen path.</t>
  </si>
  <si>
    <t xml:space="preserve">Cautiousness</t>
  </si>
  <si>
    <t xml:space="preserve">Do not like concerts.</t>
  </si>
  <si>
    <t xml:space="preserve">Aesthetic Appreciation</t>
  </si>
  <si>
    <t xml:space="preserve">Need a push to get started.</t>
  </si>
  <si>
    <t xml:space="preserve">Self-Discipline</t>
  </si>
  <si>
    <t xml:space="preserve">Readily overcome setbacks.</t>
  </si>
  <si>
    <t xml:space="preserve">Love surprise parties.</t>
  </si>
  <si>
    <t xml:space="preserve">Gregariousness</t>
  </si>
  <si>
    <t xml:space="preserve">Am hard to get to know.</t>
  </si>
  <si>
    <t xml:space="preserve">Friendliness</t>
  </si>
  <si>
    <t xml:space="preserve">Get angry easily.</t>
  </si>
  <si>
    <t xml:space="preserve">Anger</t>
  </si>
  <si>
    <t xml:space="preserve">Interested in many things.</t>
  </si>
  <si>
    <t xml:space="preserve">Adventurousness</t>
  </si>
  <si>
    <t xml:space="preserve">Rarely notice my emotional reactions.</t>
  </si>
  <si>
    <t xml:space="preserve">Emotionality</t>
  </si>
  <si>
    <t xml:space="preserve">Feel that my life lacks direction.</t>
  </si>
  <si>
    <t xml:space="preserve">Do the opposite of what is asked.</t>
  </si>
  <si>
    <t xml:space="preserve">Dutifulness</t>
  </si>
  <si>
    <t xml:space="preserve">Love excitement.</t>
  </si>
  <si>
    <t xml:space="preserve">Find it difficult to approach others.</t>
  </si>
  <si>
    <t xml:space="preserve">Self-consciousness</t>
  </si>
  <si>
    <t xml:space="preserve">Anticipate the needs of others.</t>
  </si>
  <si>
    <t xml:space="preserve">Leave a mess in my room.</t>
  </si>
  <si>
    <t xml:space="preserve">Make rash decisions.</t>
  </si>
  <si>
    <t xml:space="preserve">Tend to vote for liberal political candidates.</t>
  </si>
  <si>
    <t xml:space="preserve">Love life.</t>
  </si>
  <si>
    <t xml:space="preserve">Know how to get around the rules.</t>
  </si>
  <si>
    <t xml:space="preserve">Don't worry about things that have already happened.</t>
  </si>
  <si>
    <t xml:space="preserve">Spend time reflecting on things.</t>
  </si>
  <si>
    <t xml:space="preserve">Imagination</t>
  </si>
  <si>
    <t xml:space="preserve">Distrust people.</t>
  </si>
  <si>
    <t xml:space="preserve">Don't see the consequences of things.</t>
  </si>
  <si>
    <t xml:space="preserve">Like to solve complex problems.</t>
  </si>
  <si>
    <t xml:space="preserve">Like to visit new places.</t>
  </si>
  <si>
    <t xml:space="preserve">Work hard.</t>
  </si>
  <si>
    <t xml:space="preserve">Often feel uncomfortable around others.</t>
  </si>
  <si>
    <t xml:space="preserve">Get irritated easily.</t>
  </si>
  <si>
    <t xml:space="preserve">Am able to control my cravings.</t>
  </si>
  <si>
    <t xml:space="preserve">Can manage many things at the same time.</t>
  </si>
  <si>
    <t xml:space="preserve">Hate to seem pushy.</t>
  </si>
  <si>
    <t xml:space="preserve">Cooperation</t>
  </si>
  <si>
    <t xml:space="preserve">Enjoy the beauty of nature.</t>
  </si>
  <si>
    <t xml:space="preserve">Seek adventure.</t>
  </si>
  <si>
    <t xml:space="preserve">Try not to think about the needy.</t>
  </si>
  <si>
    <t xml:space="preserve">Sympathy</t>
  </si>
  <si>
    <t xml:space="preserve">Keep in the background.</t>
  </si>
  <si>
    <t xml:space="preserve">Assertiveness</t>
  </si>
  <si>
    <t xml:space="preserve">Am concerned about others.</t>
  </si>
  <si>
    <t xml:space="preserve">Get overwhelmed by emotions.</t>
  </si>
  <si>
    <t xml:space="preserve">Dislike being the center of attention.</t>
  </si>
  <si>
    <t xml:space="preserve">Experience my emotions intensely.</t>
  </si>
  <si>
    <t xml:space="preserve">Like to stand during the national anthem.</t>
  </si>
  <si>
    <t xml:space="preserve">Talk to a lot of different people at parties.</t>
  </si>
  <si>
    <t xml:space="preserve">Am able to stand up for myself.</t>
  </si>
  <si>
    <t xml:space="preserve">Leave my belongings around.</t>
  </si>
  <si>
    <t xml:space="preserve">Act comfortably with others.</t>
  </si>
  <si>
    <t xml:space="preserve">Suspect hidden motives in others.</t>
  </si>
  <si>
    <t xml:space="preserve">Avoid philosophical discussions.</t>
  </si>
  <si>
    <t xml:space="preserve">Am not easily disturbed by events.</t>
  </si>
  <si>
    <t xml:space="preserve">Take advantage of others.</t>
  </si>
  <si>
    <t xml:space="preserve">Am not easily amused.</t>
  </si>
  <si>
    <t xml:space="preserve">Choose my words with care.</t>
  </si>
  <si>
    <t xml:space="preserve">Am calm even in tense situations.</t>
  </si>
  <si>
    <t xml:space="preserve">Take charge.</t>
  </si>
  <si>
    <t xml:space="preserve">Do things I later regret.</t>
  </si>
  <si>
    <t xml:space="preserve">Am indifferent to the feelings of others.</t>
  </si>
  <si>
    <t xml:space="preserve">Am not highly motivated to succeed.</t>
  </si>
  <si>
    <t xml:space="preserve">Can't stand confrontations.</t>
  </si>
  <si>
    <t xml:space="preserve">Love to daydream.</t>
  </si>
  <si>
    <t xml:space="preserve">Seldom feel blue.</t>
  </si>
  <si>
    <t xml:space="preserve">Know how to get things done.</t>
  </si>
  <si>
    <t xml:space="preserve">Am always busy.</t>
  </si>
  <si>
    <t xml:space="preserve">Get chores done right away.</t>
  </si>
  <si>
    <t xml:space="preserve">Pay my bills on time.</t>
  </si>
  <si>
    <t xml:space="preserve">Believe in an eye for an eye.</t>
  </si>
  <si>
    <t xml:space="preserve">Seldom joke around.</t>
  </si>
  <si>
    <t xml:space="preserve">Consider myself an average person.</t>
  </si>
  <si>
    <t xml:space="preserve">Try to lead others.</t>
  </si>
  <si>
    <t xml:space="preserve">Feel comfortable around people.</t>
  </si>
  <si>
    <t xml:space="preserve">Love to eat.</t>
  </si>
  <si>
    <t xml:space="preserve">Trust others.</t>
  </si>
  <si>
    <t xml:space="preserve">Look down on others.</t>
  </si>
  <si>
    <t xml:space="preserve">Cheat to get ahead.</t>
  </si>
  <si>
    <t xml:space="preserve">Am not bothered by disorder.</t>
  </si>
  <si>
    <t xml:space="preserve">Set high standards for myself and others.</t>
  </si>
  <si>
    <t xml:space="preserve">Willing to try anything once.</t>
  </si>
  <si>
    <t xml:space="preserve">Stumble over my words.</t>
  </si>
  <si>
    <t xml:space="preserve">Am always on the go.</t>
  </si>
  <si>
    <t xml:space="preserve">Seldom get mad.</t>
  </si>
  <si>
    <t xml:space="preserve">Like music.</t>
  </si>
  <si>
    <t xml:space="preserve">Believe in one true religion.</t>
  </si>
  <si>
    <t xml:space="preserve">Get others to do my duties.</t>
  </si>
  <si>
    <t xml:space="preserve">Get back at others.</t>
  </si>
  <si>
    <t xml:space="preserve">Adapt easily to new situations.</t>
  </si>
  <si>
    <t xml:space="preserve">Like to begin new things.</t>
  </si>
  <si>
    <t xml:space="preserve">Amuse my friends.</t>
  </si>
  <si>
    <t xml:space="preserve">Enjoy examining myself and my life.</t>
  </si>
  <si>
    <t xml:space="preserve">Wait for others to lead the way.</t>
  </si>
  <si>
    <t xml:space="preserve">Complete tasks successfully.</t>
  </si>
  <si>
    <t xml:space="preserve">Am always prepared.</t>
  </si>
  <si>
    <t xml:space="preserve">Rush into things.</t>
  </si>
  <si>
    <t xml:space="preserve">Avoid difficult reading material.</t>
  </si>
  <si>
    <t xml:space="preserve">Don't know why I do some of the things I do.</t>
  </si>
  <si>
    <t xml:space="preserve">React slowly.</t>
  </si>
  <si>
    <t xml:space="preserve">Love large parties.</t>
  </si>
  <si>
    <t xml:space="preserve">Have difficulty imagining things.</t>
  </si>
  <si>
    <t xml:space="preserve">Am not embarrassed easily.</t>
  </si>
  <si>
    <t xml:space="preserve">Believe that we should be tough on crime.</t>
  </si>
  <si>
    <t xml:space="preserve">Am sure of my ground.</t>
  </si>
  <si>
    <t xml:space="preserve">Often forget to put things back in their proper place.</t>
  </si>
  <si>
    <t xml:space="preserve">Break rules.</t>
  </si>
  <si>
    <t xml:space="preserve">Dislike new foods.</t>
  </si>
  <si>
    <t xml:space="preserve">Suffer from others' sorrows.</t>
  </si>
  <si>
    <t xml:space="preserve">Don't like to draw attention to myself.</t>
  </si>
  <si>
    <t xml:space="preserve">Insult people.</t>
  </si>
  <si>
    <t xml:space="preserve">Experience very few emotional highs and lows.</t>
  </si>
  <si>
    <t xml:space="preserve">Would never cheat on my taxes.</t>
  </si>
  <si>
    <t xml:space="preserve">Believe in the importance of art.</t>
  </si>
  <si>
    <t xml:space="preserve">Am wary of others.</t>
  </si>
  <si>
    <t xml:space="preserve">Am not bothered by difficult social situations.</t>
  </si>
  <si>
    <t xml:space="preserve">React quickly.</t>
  </si>
  <si>
    <t xml:space="preserve">Worry about things.</t>
  </si>
  <si>
    <t xml:space="preserve">Believe that I am better than others.</t>
  </si>
  <si>
    <t xml:space="preserve">Dislike myself.</t>
  </si>
  <si>
    <t xml:space="preserve">Get upset easily.</t>
  </si>
  <si>
    <t xml:space="preserve">Do more than what's expected of me.</t>
  </si>
  <si>
    <t xml:space="preserve">Radiate joy.</t>
  </si>
  <si>
    <t xml:space="preserve">Seek to influence others.</t>
  </si>
  <si>
    <t xml:space="preserve">Prefer to stick with things that I know.</t>
  </si>
  <si>
    <t xml:space="preserve">Act without thinking.</t>
  </si>
  <si>
    <t xml:space="preserve">Misrepresent the facts.</t>
  </si>
  <si>
    <t xml:space="preserve">Am not really interested in others.</t>
  </si>
  <si>
    <t xml:space="preserve">Tend to dislike soft-hearted people.</t>
  </si>
  <si>
    <t xml:space="preserve">Contradict others.</t>
  </si>
  <si>
    <t xml:space="preserve">Have difficulty understanding abstract ideas.</t>
  </si>
  <si>
    <t xml:space="preserve">Love flowers.</t>
  </si>
  <si>
    <t xml:space="preserve">Never spend more than I can afford.</t>
  </si>
  <si>
    <t xml:space="preserve">Make people feel welcome.</t>
  </si>
  <si>
    <t xml:space="preserve">Seek quiet.</t>
  </si>
  <si>
    <t xml:space="preserve">Am not easily affected by my emotions.</t>
  </si>
  <si>
    <t xml:space="preserve">Use flattery to get ahead.</t>
  </si>
  <si>
    <t xml:space="preserve">Act wild and crazy.</t>
  </si>
  <si>
    <t xml:space="preserve">Laugh aloud.</t>
  </si>
  <si>
    <t xml:space="preserve">Don't like the idea of change.</t>
  </si>
  <si>
    <t xml:space="preserve">Cheer people up.</t>
  </si>
  <si>
    <t xml:space="preserve">Postpone decisions.</t>
  </si>
  <si>
    <t xml:space="preserve">Jump into things without thinking.</t>
  </si>
  <si>
    <t xml:space="preserve">Seldom toot my own horn.</t>
  </si>
  <si>
    <t xml:space="preserve">Excel in what I do.</t>
  </si>
  <si>
    <t xml:space="preserve">Have a vivid imagination.</t>
  </si>
  <si>
    <t xml:space="preserve">Go on binges.</t>
  </si>
  <si>
    <t xml:space="preserve">Believe laws should be strictly enforced.</t>
  </si>
  <si>
    <t xml:space="preserve">Stick to the rules.</t>
  </si>
  <si>
    <t xml:space="preserve">Keep my promises.</t>
  </si>
  <si>
    <t xml:space="preserve">Love to read challenging material.</t>
  </si>
  <si>
    <t xml:space="preserve">Avoid crowds.</t>
  </si>
  <si>
    <t xml:space="preserve">Believe people should fend for themselves.</t>
  </si>
  <si>
    <t xml:space="preserve">Have frequent mood swings.</t>
  </si>
  <si>
    <t xml:space="preserve">Think that all will be well.</t>
  </si>
  <si>
    <t xml:space="preserve">Rarely get irritated.</t>
  </si>
  <si>
    <t xml:space="preserve">Do things according to a plan.</t>
  </si>
  <si>
    <t xml:space="preserve">Love a good fight.</t>
  </si>
  <si>
    <t xml:space="preserve">Do a lot in my spare time.</t>
  </si>
  <si>
    <t xml:space="preserve">Am afraid to draw attention to myself.</t>
  </si>
  <si>
    <t xml:space="preserve">Dislike changes.</t>
  </si>
  <si>
    <t xml:space="preserve">Waste my time.</t>
  </si>
  <si>
    <t xml:space="preserve">Turn plans into actions.</t>
  </si>
  <si>
    <t xml:space="preserve">Do not enjoy going to art museums.</t>
  </si>
  <si>
    <t xml:space="preserve">Make people feel uncomfortable.</t>
  </si>
  <si>
    <t xml:space="preserve">Boast about my virtues.</t>
  </si>
  <si>
    <t xml:space="preserve">Enjoy being part of a loud crowd.</t>
  </si>
  <si>
    <t xml:space="preserve">Am not easily bothered by things.</t>
  </si>
  <si>
    <t xml:space="preserve">Don't understand people who get emotional.</t>
  </si>
  <si>
    <t xml:space="preserve">Can talk others into doing things.</t>
  </si>
  <si>
    <t xml:space="preserve">Feel sympathy for those who are worse off than myself.</t>
  </si>
  <si>
    <t xml:space="preserve">Am easy to satisfy.</t>
  </si>
  <si>
    <t xml:space="preserve">Misjudge situations.</t>
  </si>
  <si>
    <t xml:space="preserve">Enjoy wild flights of fantasy.</t>
  </si>
  <si>
    <t xml:space="preserve">Involve others in what I am doing.</t>
  </si>
  <si>
    <t xml:space="preserve">Keep others at a distance.</t>
  </si>
  <si>
    <t xml:space="preserve">Avoid mistakes.</t>
  </si>
  <si>
    <t xml:space="preserve">Am easily intimidated.</t>
  </si>
  <si>
    <t xml:space="preserve">Tell the truth.</t>
  </si>
  <si>
    <t xml:space="preserve">Remain calm under pressure.</t>
  </si>
  <si>
    <t xml:space="preserve">Lose my temper.</t>
  </si>
  <si>
    <t xml:space="preserve">Have difficulty starting tasks.</t>
  </si>
  <si>
    <t xml:space="preserve">Do not enjoy watching dance performances.</t>
  </si>
  <si>
    <t xml:space="preserve">Am often down in the dumps.</t>
  </si>
  <si>
    <t xml:space="preserve">Like to tidy up.</t>
  </si>
  <si>
    <t xml:space="preserve">Take no time for others.</t>
  </si>
  <si>
    <t xml:space="preserve">Can handle a lot of information.</t>
  </si>
  <si>
    <t xml:space="preserve">Try to understand myself.</t>
  </si>
  <si>
    <t xml:space="preserve">Value cooperation over competition.</t>
  </si>
  <si>
    <t xml:space="preserve">Get caught up in my problems.</t>
  </si>
  <si>
    <t xml:space="preserve">Believe that people are basically moral.</t>
  </si>
  <si>
    <t xml:space="preserve">Easily resist temptations.</t>
  </si>
  <si>
    <t xml:space="preserve">Make myself the center of attention.</t>
  </si>
  <si>
    <t xml:space="preserve">Like to get lost in thought.</t>
  </si>
  <si>
    <t xml:space="preserve">Do crazy things.</t>
  </si>
  <si>
    <t xml:space="preserve">Feel that I'm unable to deal with things.</t>
  </si>
  <si>
    <t xml:space="preserve">Am very pleased with myself.</t>
  </si>
  <si>
    <t xml:space="preserve">Believe that we coddle criminals too much.</t>
  </si>
  <si>
    <t xml:space="preserve">Want to be left alone.</t>
  </si>
  <si>
    <t xml:space="preserve">Like to take it easy.</t>
  </si>
  <si>
    <t xml:space="preserve">Love action.</t>
  </si>
  <si>
    <t xml:space="preserve">Rarely complain.</t>
  </si>
  <si>
    <t xml:space="preserve">Am comfortable in unfamiliar situations.</t>
  </si>
  <si>
    <t xml:space="preserve">Can't stand weak people.</t>
  </si>
  <si>
    <t xml:space="preserve">Start tasks right away.</t>
  </si>
  <si>
    <t xml:space="preserve">Become overwhelmed by events.</t>
  </si>
  <si>
    <t xml:space="preserve">Seldom get emotional.</t>
  </si>
  <si>
    <t xml:space="preserve">Hold back my opinions.</t>
  </si>
  <si>
    <t xml:space="preserve">Prefer variety to routine.</t>
  </si>
  <si>
    <t xml:space="preserve">Come up with good solutions.</t>
  </si>
  <si>
    <t xml:space="preserve">Have a lot of fun.</t>
  </si>
  <si>
    <t xml:space="preserve">Seldom get lost in thought.</t>
  </si>
  <si>
    <t xml:space="preserve">Have a low opinion of myself.</t>
  </si>
  <si>
    <t xml:space="preserve">Do not like poetry.</t>
  </si>
  <si>
    <t xml:space="preserve">Enjoy being reckless.</t>
  </si>
  <si>
    <t xml:space="preserve">Am not easily annoyed.</t>
  </si>
  <si>
    <t xml:space="preserve">Pretend to be concerned for others.</t>
  </si>
  <si>
    <t xml:space="preserve">Believe that others have good intentions.</t>
  </si>
  <si>
    <t xml:space="preserve">Have a sharp tongue.</t>
  </si>
  <si>
    <t xml:space="preserve">Am not interested in abstract ideas.</t>
  </si>
  <si>
    <t xml:space="preserve">Feel others' emotions.</t>
  </si>
  <si>
    <t xml:space="preserve">Have a high opinion of myself.</t>
  </si>
  <si>
    <t xml:space="preserve">Often make last-minute plans.</t>
  </si>
  <si>
    <t xml:space="preserve">Am afraid of many things.</t>
  </si>
  <si>
    <t xml:space="preserve">Want everything to be just right.</t>
  </si>
  <si>
    <t xml:space="preserve">Have little to contribute.</t>
  </si>
  <si>
    <t xml:space="preserve">Have a good word for everyone.</t>
  </si>
  <si>
    <t xml:space="preserve">Believe that too much tax money goes to support artists.</t>
  </si>
  <si>
    <t xml:space="preserve">Put little time and effort into my work.</t>
  </si>
  <si>
    <t xml:space="preserve">Get to work at once.</t>
  </si>
  <si>
    <t xml:space="preserve">Enjoy being part of a group.</t>
  </si>
  <si>
    <t xml:space="preserve">Am passionate about causes.</t>
  </si>
  <si>
    <t xml:space="preserve">Laugh my way through life.</t>
  </si>
  <si>
    <t xml:space="preserve">Feel comfortable with myself.</t>
  </si>
  <si>
    <t xml:space="preserve">Try to follow the rules.</t>
  </si>
  <si>
    <t xml:space="preserve">Am a creature of habit.</t>
  </si>
  <si>
    <t xml:space="preserve">Yell at people.</t>
  </si>
  <si>
    <t xml:space="preserve">Avoid contacts with others.</t>
  </si>
  <si>
    <t xml:space="preserve">Can handle complex problems.</t>
  </si>
  <si>
    <t xml:space="preserve">Do not like art.</t>
  </si>
  <si>
    <t xml:space="preserve">Like order.</t>
  </si>
  <si>
    <t xml:space="preserve">Often eat too much.</t>
  </si>
  <si>
    <t xml:space="preserve">Believe that people are essentially evil.</t>
  </si>
  <si>
    <t xml:space="preserve">Have a rich vocabulary.</t>
  </si>
  <si>
    <t xml:space="preserve">Go straight for the goal.</t>
  </si>
  <si>
    <t xml:space="preserve">Do not have a good imagination.</t>
  </si>
  <si>
    <t xml:space="preserve">Don't understand things.</t>
  </si>
  <si>
    <t xml:space="preserve">Let things proceed at their own pace.</t>
  </si>
  <si>
    <t xml:space="preserve">Am often in a bad mood.</t>
  </si>
  <si>
    <t xml:space="preserve">Am relaxed most of the time.</t>
  </si>
  <si>
    <t xml:space="preserve">Use others for my own ends.</t>
  </si>
  <si>
    <t xml:space="preserve">Express childlike joy.</t>
  </si>
  <si>
    <t xml:space="preserve">See beauty in things that others might not notice.</t>
  </si>
  <si>
    <t xml:space="preserve">Only feel comfortable with friends.</t>
  </si>
  <si>
    <t xml:space="preserve">Think highly of myself.</t>
  </si>
  <si>
    <t xml:space="preserve">Take control of things.</t>
  </si>
  <si>
    <t xml:space="preserve">Warm up quickly to others.</t>
  </si>
  <si>
    <t xml:space="preserve">Seek danger.</t>
  </si>
  <si>
    <t xml:space="preserve">Am not interested in other people's problems.</t>
  </si>
  <si>
    <t xml:space="preserve">Prefer to be alone.</t>
  </si>
  <si>
    <t xml:space="preserve">Find it difficult to get down to work.</t>
  </si>
  <si>
    <t xml:space="preserve">Believe that there is no absolute right or wrong.</t>
  </si>
  <si>
    <t xml:space="preserve">Seldom daydream.</t>
  </si>
  <si>
    <t xml:space="preserve">Hold a grudge.</t>
  </si>
  <si>
    <t xml:space="preserve">Like to act on a whim.</t>
  </si>
  <si>
    <t xml:space="preserve">Listen to my conscience.</t>
  </si>
  <si>
    <t xml:space="preserve">Do just enough work to get by.</t>
  </si>
  <si>
    <t xml:space="preserve">Never splurge.</t>
  </si>
  <si>
    <t xml:space="preserve">Feel desperate.</t>
  </si>
  <si>
    <t xml:space="preserve">Am not interested in theoretical discussions.</t>
  </si>
  <si>
    <t xml:space="preserve">Believe in human goodness.</t>
  </si>
  <si>
    <t xml:space="preserve">Put people under pressure.</t>
  </si>
  <si>
    <t xml:space="preserve">Have little to say.</t>
  </si>
  <si>
    <t xml:space="preserve">Know the answers to many questions.</t>
  </si>
  <si>
    <t xml:space="preserve">Like a leisurely lifestyle.</t>
  </si>
  <si>
    <t xml:space="preserve">Get stressed out easily.</t>
  </si>
  <si>
    <t xml:space="preserve">Make friends easily.</t>
  </si>
  <si>
    <t xml:space="preserve">Know how to cope.</t>
  </si>
  <si>
    <t xml:space="preserve">Love to help others.</t>
  </si>
  <si>
    <t xml:space="preserve">Don't like crowded events.</t>
  </si>
  <si>
    <t xml:space="preserve">Indulge in my fantasies.</t>
  </si>
  <si>
    <t xml:space="preserve">Am attached to conventional ways.</t>
  </si>
  <si>
    <t xml:space="preserve">Carry out my plans.</t>
  </si>
  <si>
    <t xml:space="preserve">Dislike loud music.</t>
  </si>
  <si>
    <t xml:space="preserve">Am afraid that I will do the wrong thing.</t>
  </si>
  <si>
    <t xml:space="preserve">Love order and regularity.</t>
  </si>
  <si>
    <t xml:space="preserve">Plunge into tasks with all my heart.</t>
  </si>
  <si>
    <t xml:space="preserve">Keep my cool.</t>
  </si>
  <si>
    <t xml:space="preserve">Tend to vote for conservative political candidates.</t>
  </si>
  <si>
    <t xml:space="preserve">Panic easily.</t>
  </si>
  <si>
    <t xml:space="preserve">Sympathize with the homeless.</t>
  </si>
  <si>
    <t xml:space="preserve">Break my promises.</t>
  </si>
  <si>
    <t xml:space="preserve">---------------------------------------------------------------------------------------------------------------------------------------------------------------------------------------------</t>
  </si>
  <si>
    <t xml:space="preserve">---------------------------------------------------------------------------------------------------------------------------</t>
  </si>
  <si>
    <r>
      <rPr>
        <sz val="8"/>
        <rFont val="Arial"/>
        <family val="2"/>
      </rPr>
      <t xml:space="preserve">Items are from the TedoneItemAssignmentTable spreadsheet downloaded from the page </t>
    </r>
    <r>
      <rPr>
        <u val="single"/>
        <sz val="8"/>
        <rFont val="Arial"/>
        <family val="2"/>
      </rPr>
      <t xml:space="preserve">at https://ipip.ori.org/ItemAssignmentTable.htm</t>
    </r>
    <r>
      <rPr>
        <sz val="8"/>
        <rFont val="Arial"/>
        <family val="2"/>
      </rPr>
      <t xml:space="preserve"> on May 23, 2020</t>
    </r>
  </si>
  <si>
    <t xml:space="preserve">Score:</t>
  </si>
  <si>
    <t xml:space="preserve">Raw</t>
  </si>
  <si>
    <t xml:space="preserve">Percent</t>
  </si>
  <si>
    <t xml:space="preserve">Meaning</t>
  </si>
  <si>
    <t xml:space="preserve">Neuroticism </t>
  </si>
  <si>
    <t xml:space="preserve">Extraversion </t>
  </si>
  <si>
    <t xml:space="preserve">Openness </t>
  </si>
  <si>
    <t xml:space="preserve">Agreeableness</t>
  </si>
  <si>
    <t xml:space="preserve">Conscientiousness </t>
  </si>
  <si>
    <t xml:space="preserve">The sheet uses these values to validate the input:</t>
  </si>
  <si>
    <t xml:space="preserve">x</t>
  </si>
  <si>
    <t xml:space="preserve">X</t>
  </si>
  <si>
    <t xml:space="preserve">y</t>
  </si>
  <si>
    <t xml:space="preserve">Y</t>
  </si>
  <si>
    <t xml:space="preserve">Use right-click → Paste Special → Paste Special… to paste just the score here, then use File → Save As… to save that as a .csv file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</si>
</sst>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</font>
    <font>
      <b val="true"/>
      <u val="single"/>
      <sz val="14"/>
      <name val="Arial"/>
      <family val="2"/>
    </font>
    <font>
      <b val="true"/>
      <u val="single"/>
      <sz val="11"/>
      <name val="Arial"/>
      <family val="2"/>
    </font>
    <font>
      <b val="true"/>
      <u val="single"/>
      <sz val="10.5"/>
      <name val="Arial"/>
      <family val="2"/>
    </font>
    <font>
      <b val="true"/>
      <u val="single"/>
      <sz val="10.5"/>
      <name val="Arial"/>
      <family val="0"/>
    </font>
    <font>
      <sz val="8"/>
      <name val="Arial"/>
      <family val="2"/>
    </font>
    <font>
      <u val="single"/>
      <sz val="8"/>
      <name val="Arial"/>
      <family val="2"/>
    </font>
    <font>
      <b val="true"/>
      <u val="single"/>
      <sz val="10"/>
      <name val="Arial"/>
      <family val="2"/>
    </font>
    <font>
      <b val="true"/>
      <sz val="10.5"/>
      <name val="Arial"/>
      <family val="2"/>
    </font>
    <font>
      <b val="true"/>
      <sz val="10"/>
      <name val="Arial"/>
      <family val="2"/>
    </font>
    <font>
      <sz val="10.5"/>
      <name val="Arial"/>
      <family val="2"/>
    </font>
    <font>
      <sz val="10"/>
      <name val="Times New Roman"/>
      <family val="1"/>
    </font>
    <font>
      <b val="true"/>
      <i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311" activePane="bottomLeft" state="frozen"/>
      <selection pane="topLeft" activeCell="A1" activeCellId="0" sqref="A1"/>
      <selection pane="bottomLeft" activeCell="F345" activeCellId="0" sqref="F34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4.64"/>
    <col collapsed="false" customWidth="true" hidden="false" outlineLevel="0" max="2" min="2" style="0" width="11.81"/>
    <col collapsed="false" customWidth="true" hidden="false" outlineLevel="0" max="3" min="3" style="0" width="10.97"/>
    <col collapsed="false" customWidth="true" hidden="false" outlineLevel="0" max="4" min="4" style="0" width="9.31"/>
    <col collapsed="false" customWidth="true" hidden="false" outlineLevel="0" max="5" min="5" style="0" width="9.86"/>
    <col collapsed="false" customWidth="true" hidden="false" outlineLevel="0" max="6" min="6" style="0" width="10.97"/>
    <col collapsed="false" customWidth="true" hidden="false" outlineLevel="0" max="7" min="7" style="1" width="3.46"/>
    <col collapsed="false" customWidth="true" hidden="false" outlineLevel="0" max="8" min="8" style="0" width="21.11"/>
    <col collapsed="false" customWidth="true" hidden="false" outlineLevel="0" max="10" min="9" style="2" width="4.48"/>
    <col collapsed="false" customWidth="true" hidden="false" outlineLevel="0" max="11" min="11" style="2" width="4.58"/>
    <col collapsed="false" customWidth="true" hidden="false" outlineLevel="0" max="12" min="12" style="2" width="4.17"/>
    <col collapsed="false" customWidth="true" hidden="false" outlineLevel="0" max="13" min="13" style="2" width="3.89"/>
    <col collapsed="false" customWidth="true" hidden="false" outlineLevel="0" max="14" min="14" style="2" width="4.17"/>
    <col collapsed="false" customWidth="true" hidden="false" outlineLevel="0" max="15" min="15" style="2" width="4.71"/>
    <col collapsed="false" customWidth="true" hidden="false" outlineLevel="0" max="16" min="16" style="0" width="20.42"/>
  </cols>
  <sheetData>
    <row r="1" customFormat="false" ht="17.35" hidden="false" customHeight="false" outlineLevel="0" collapsed="false">
      <c r="A1" s="3" t="s">
        <v>0</v>
      </c>
      <c r="B1" s="3"/>
      <c r="C1" s="3"/>
      <c r="D1" s="3"/>
      <c r="E1" s="3"/>
      <c r="F1" s="3"/>
      <c r="P1" s="4"/>
    </row>
    <row r="2" customFormat="false" ht="13.8" hidden="false" customHeight="false" outlineLevel="0" collapsed="false">
      <c r="B2" s="5" t="s">
        <v>1</v>
      </c>
      <c r="C2" s="5"/>
      <c r="D2" s="5"/>
      <c r="E2" s="5"/>
      <c r="F2" s="5"/>
      <c r="P2" s="4"/>
    </row>
    <row r="3" customFormat="false" ht="13.2" hidden="false" customHeight="false" outlineLevel="0" collapsed="false">
      <c r="A3" s="6" t="s">
        <v>2</v>
      </c>
      <c r="B3" s="7" t="s">
        <v>3</v>
      </c>
      <c r="C3" s="7"/>
      <c r="D3" s="7"/>
      <c r="E3" s="7"/>
      <c r="F3" s="7" t="s">
        <v>3</v>
      </c>
      <c r="G3" s="1" t="s">
        <v>4</v>
      </c>
      <c r="H3" s="6"/>
      <c r="I3" s="7"/>
      <c r="J3" s="7"/>
      <c r="P3" s="4"/>
    </row>
    <row r="4" customFormat="false" ht="13.2" hidden="false" customHeight="false" outlineLevel="0" collapsed="false">
      <c r="A4" s="6" t="s">
        <v>5</v>
      </c>
      <c r="B4" s="7" t="s">
        <v>6</v>
      </c>
      <c r="C4" s="7" t="s">
        <v>6</v>
      </c>
      <c r="D4" s="7" t="s">
        <v>7</v>
      </c>
      <c r="E4" s="7" t="s">
        <v>8</v>
      </c>
      <c r="F4" s="7" t="s">
        <v>8</v>
      </c>
      <c r="G4" s="1" t="s">
        <v>4</v>
      </c>
      <c r="H4" s="6" t="s">
        <v>9</v>
      </c>
      <c r="I4" s="8" t="s">
        <v>10</v>
      </c>
      <c r="J4" s="7" t="s">
        <v>11</v>
      </c>
      <c r="K4" s="7" t="s">
        <v>12</v>
      </c>
      <c r="L4" s="7" t="s">
        <v>12</v>
      </c>
      <c r="M4" s="7" t="s">
        <v>12</v>
      </c>
      <c r="N4" s="7" t="s">
        <v>12</v>
      </c>
      <c r="O4" s="7" t="s">
        <v>12</v>
      </c>
      <c r="P4" s="9" t="s">
        <v>13</v>
      </c>
    </row>
    <row r="5" customFormat="false" ht="12.8" hidden="false" customHeight="false" outlineLevel="0" collapsed="false">
      <c r="A5" s="0" t="s">
        <v>14</v>
      </c>
      <c r="B5" s="2"/>
      <c r="C5" s="2"/>
      <c r="D5" s="2"/>
      <c r="E5" s="2"/>
      <c r="F5" s="2"/>
      <c r="G5" s="1" t="s">
        <v>4</v>
      </c>
      <c r="H5" s="10" t="s">
        <v>15</v>
      </c>
      <c r="I5" s="11" t="n">
        <v>0.81</v>
      </c>
      <c r="J5" s="2" t="n">
        <v>1</v>
      </c>
      <c r="K5" s="2" t="n">
        <v>1</v>
      </c>
      <c r="L5" s="2" t="n">
        <v>2</v>
      </c>
      <c r="M5" s="2" t="n">
        <v>3</v>
      </c>
      <c r="N5" s="2" t="n">
        <v>4</v>
      </c>
      <c r="O5" s="2" t="n">
        <v>5</v>
      </c>
      <c r="P5" s="4" t="n">
        <f aca="false">IF(ISTEXT(B5),K5,IF(ISTEXT(C5),L5,IF(ISTEXT(D5),M5,IF(ISTEXT(E5),N5,IF(ISTEXT(F5),O5,0)))))</f>
        <v>0</v>
      </c>
    </row>
    <row r="6" customFormat="false" ht="12.8" hidden="false" customHeight="false" outlineLevel="0" collapsed="false">
      <c r="A6" s="0" t="s">
        <v>16</v>
      </c>
      <c r="B6" s="2"/>
      <c r="C6" s="2"/>
      <c r="D6" s="2"/>
      <c r="E6" s="2"/>
      <c r="F6" s="2"/>
      <c r="G6" s="1" t="s">
        <v>4</v>
      </c>
      <c r="H6" s="10" t="s">
        <v>17</v>
      </c>
      <c r="I6" s="11" t="n">
        <v>0.86</v>
      </c>
      <c r="J6" s="2" t="n">
        <v>1</v>
      </c>
      <c r="K6" s="2" t="n">
        <v>1</v>
      </c>
      <c r="L6" s="2" t="n">
        <v>2</v>
      </c>
      <c r="M6" s="2" t="n">
        <v>3</v>
      </c>
      <c r="N6" s="2" t="n">
        <v>4</v>
      </c>
      <c r="O6" s="2" t="n">
        <v>5</v>
      </c>
      <c r="P6" s="4" t="n">
        <f aca="false">IF(ISTEXT(B6),K6,IF(ISTEXT(C6),L6,IF(ISTEXT(D6),M6,IF(ISTEXT(E6),N6,IF(ISTEXT(F6),O6,0)))))</f>
        <v>0</v>
      </c>
    </row>
    <row r="7" customFormat="false" ht="12.8" hidden="false" customHeight="false" outlineLevel="0" collapsed="false">
      <c r="A7" s="0" t="s">
        <v>18</v>
      </c>
      <c r="B7" s="2"/>
      <c r="C7" s="2"/>
      <c r="D7" s="2"/>
      <c r="E7" s="2"/>
      <c r="F7" s="2"/>
      <c r="G7" s="1" t="s">
        <v>4</v>
      </c>
      <c r="H7" s="10" t="s">
        <v>19</v>
      </c>
      <c r="I7" s="11" t="n">
        <v>0.82</v>
      </c>
      <c r="J7" s="2" t="n">
        <v>1</v>
      </c>
      <c r="K7" s="2" t="n">
        <v>1</v>
      </c>
      <c r="L7" s="2" t="n">
        <v>2</v>
      </c>
      <c r="M7" s="2" t="n">
        <v>3</v>
      </c>
      <c r="N7" s="2" t="n">
        <v>4</v>
      </c>
      <c r="O7" s="2" t="n">
        <v>5</v>
      </c>
      <c r="P7" s="4" t="n">
        <f aca="false">IF(ISTEXT(B7),K7,IF(ISTEXT(C7),L7,IF(ISTEXT(D7),M7,IF(ISTEXT(E7),N7,IF(ISTEXT(F7),O7,0)))))</f>
        <v>0</v>
      </c>
    </row>
    <row r="8" customFormat="false" ht="12.8" hidden="false" customHeight="false" outlineLevel="0" collapsed="false">
      <c r="A8" s="0" t="s">
        <v>20</v>
      </c>
      <c r="B8" s="2"/>
      <c r="C8" s="2"/>
      <c r="D8" s="2"/>
      <c r="E8" s="2"/>
      <c r="F8" s="2"/>
      <c r="G8" s="1" t="s">
        <v>4</v>
      </c>
      <c r="H8" s="10" t="s">
        <v>21</v>
      </c>
      <c r="I8" s="11" t="n">
        <v>0.77</v>
      </c>
      <c r="J8" s="2" t="n">
        <v>1</v>
      </c>
      <c r="K8" s="2" t="n">
        <v>1</v>
      </c>
      <c r="L8" s="2" t="n">
        <v>2</v>
      </c>
      <c r="M8" s="2" t="n">
        <v>3</v>
      </c>
      <c r="N8" s="2" t="n">
        <v>4</v>
      </c>
      <c r="O8" s="2" t="n">
        <v>5</v>
      </c>
      <c r="P8" s="4" t="n">
        <f aca="false">IF(ISTEXT(B8),K8,IF(ISTEXT(C8),L8,IF(ISTEXT(D8),M8,IF(ISTEXT(E8),N8,IF(ISTEXT(F8),O8,0)))))</f>
        <v>0</v>
      </c>
    </row>
    <row r="9" customFormat="false" ht="12.8" hidden="false" customHeight="false" outlineLevel="0" collapsed="false">
      <c r="A9" s="0" t="s">
        <v>22</v>
      </c>
      <c r="B9" s="2"/>
      <c r="C9" s="2"/>
      <c r="D9" s="2"/>
      <c r="E9" s="2"/>
      <c r="F9" s="2"/>
      <c r="G9" s="1" t="s">
        <v>4</v>
      </c>
      <c r="H9" s="10" t="s">
        <v>23</v>
      </c>
      <c r="I9" s="11" t="n">
        <v>0.82</v>
      </c>
      <c r="J9" s="2" t="n">
        <v>-1</v>
      </c>
      <c r="K9" s="2" t="n">
        <v>5</v>
      </c>
      <c r="L9" s="2" t="n">
        <v>4</v>
      </c>
      <c r="M9" s="2" t="n">
        <v>3</v>
      </c>
      <c r="N9" s="2" t="n">
        <v>2</v>
      </c>
      <c r="O9" s="2" t="n">
        <v>1</v>
      </c>
      <c r="P9" s="4" t="n">
        <f aca="false">IF(ISTEXT(B9),K9,IF(ISTEXT(C9),L9,IF(ISTEXT(D9),M9,IF(ISTEXT(E9),N9,IF(ISTEXT(F9),O9,0)))))</f>
        <v>0</v>
      </c>
    </row>
    <row r="10" customFormat="false" ht="12.8" hidden="false" customHeight="false" outlineLevel="0" collapsed="false">
      <c r="A10" s="0" t="s">
        <v>24</v>
      </c>
      <c r="B10" s="2"/>
      <c r="C10" s="2"/>
      <c r="D10" s="2"/>
      <c r="E10" s="2"/>
      <c r="F10" s="2"/>
      <c r="G10" s="1" t="s">
        <v>4</v>
      </c>
      <c r="H10" s="10" t="s">
        <v>25</v>
      </c>
      <c r="I10" s="11" t="n">
        <v>0.75</v>
      </c>
      <c r="J10" s="2" t="n">
        <v>-1</v>
      </c>
      <c r="K10" s="2" t="n">
        <v>5</v>
      </c>
      <c r="L10" s="2" t="n">
        <v>4</v>
      </c>
      <c r="M10" s="2" t="n">
        <v>3</v>
      </c>
      <c r="N10" s="2" t="n">
        <v>2</v>
      </c>
      <c r="O10" s="2" t="n">
        <v>1</v>
      </c>
      <c r="P10" s="4" t="n">
        <f aca="false">IF(ISTEXT(B10),K10,IF(ISTEXT(C10),L10,IF(ISTEXT(D10),M10,IF(ISTEXT(E10),N10,IF(ISTEXT(F10),O10,0)))))</f>
        <v>0</v>
      </c>
    </row>
    <row r="11" customFormat="false" ht="12.8" hidden="false" customHeight="false" outlineLevel="0" collapsed="false">
      <c r="A11" s="0" t="s">
        <v>26</v>
      </c>
      <c r="B11" s="2"/>
      <c r="C11" s="2"/>
      <c r="D11" s="2"/>
      <c r="E11" s="2"/>
      <c r="F11" s="2"/>
      <c r="G11" s="1" t="s">
        <v>4</v>
      </c>
      <c r="H11" s="10" t="s">
        <v>27</v>
      </c>
      <c r="I11" s="11" t="n">
        <v>0.88</v>
      </c>
      <c r="J11" s="2" t="n">
        <v>1</v>
      </c>
      <c r="K11" s="2" t="n">
        <v>1</v>
      </c>
      <c r="L11" s="2" t="n">
        <v>2</v>
      </c>
      <c r="M11" s="2" t="n">
        <v>3</v>
      </c>
      <c r="N11" s="2" t="n">
        <v>4</v>
      </c>
      <c r="O11" s="2" t="n">
        <v>5</v>
      </c>
      <c r="P11" s="4" t="n">
        <f aca="false">IF(ISTEXT(B11),K11,IF(ISTEXT(C11),L11,IF(ISTEXT(D11),M11,IF(ISTEXT(E11),N11,IF(ISTEXT(F11),O11,0)))))</f>
        <v>0</v>
      </c>
    </row>
    <row r="12" customFormat="false" ht="12.8" hidden="false" customHeight="false" outlineLevel="0" collapsed="false">
      <c r="A12" s="0" t="s">
        <v>28</v>
      </c>
      <c r="B12" s="2"/>
      <c r="C12" s="2"/>
      <c r="D12" s="2"/>
      <c r="E12" s="2"/>
      <c r="F12" s="2"/>
      <c r="G12" s="1" t="s">
        <v>4</v>
      </c>
      <c r="H12" s="10" t="s">
        <v>29</v>
      </c>
      <c r="I12" s="11" t="n">
        <v>0.77</v>
      </c>
      <c r="J12" s="2" t="n">
        <v>-1</v>
      </c>
      <c r="K12" s="2" t="n">
        <v>5</v>
      </c>
      <c r="L12" s="2" t="n">
        <v>4</v>
      </c>
      <c r="M12" s="2" t="n">
        <v>3</v>
      </c>
      <c r="N12" s="2" t="n">
        <v>2</v>
      </c>
      <c r="O12" s="2" t="n">
        <v>1</v>
      </c>
      <c r="P12" s="4" t="n">
        <f aca="false">IF(ISTEXT(B12),K12,IF(ISTEXT(C12),L12,IF(ISTEXT(D12),M12,IF(ISTEXT(E12),N12,IF(ISTEXT(F12),O12,0)))))</f>
        <v>0</v>
      </c>
    </row>
    <row r="13" customFormat="false" ht="12.8" hidden="false" customHeight="false" outlineLevel="0" collapsed="false">
      <c r="A13" s="0" t="s">
        <v>30</v>
      </c>
      <c r="B13" s="2"/>
      <c r="C13" s="2"/>
      <c r="D13" s="2"/>
      <c r="E13" s="2"/>
      <c r="F13" s="2"/>
      <c r="G13" s="1" t="s">
        <v>4</v>
      </c>
      <c r="H13" s="10" t="s">
        <v>31</v>
      </c>
      <c r="I13" s="11" t="n">
        <v>0.78</v>
      </c>
      <c r="J13" s="2" t="n">
        <v>-1</v>
      </c>
      <c r="K13" s="2" t="n">
        <v>5</v>
      </c>
      <c r="L13" s="2" t="n">
        <v>4</v>
      </c>
      <c r="M13" s="2" t="n">
        <v>3</v>
      </c>
      <c r="N13" s="2" t="n">
        <v>2</v>
      </c>
      <c r="O13" s="2" t="n">
        <v>1</v>
      </c>
      <c r="P13" s="4" t="n">
        <f aca="false">IF(ISTEXT(B13),K13,IF(ISTEXT(C13),L13,IF(ISTEXT(D13),M13,IF(ISTEXT(E13),N13,IF(ISTEXT(F13),O13,0)))))</f>
        <v>0</v>
      </c>
    </row>
    <row r="14" customFormat="false" ht="12.8" hidden="false" customHeight="false" outlineLevel="0" collapsed="false">
      <c r="A14" s="0" t="s">
        <v>32</v>
      </c>
      <c r="B14" s="2"/>
      <c r="C14" s="2"/>
      <c r="D14" s="2"/>
      <c r="E14" s="2"/>
      <c r="F14" s="2"/>
      <c r="G14" s="1" t="s">
        <v>4</v>
      </c>
      <c r="H14" s="10" t="s">
        <v>33</v>
      </c>
      <c r="I14" s="11" t="n">
        <v>0.83</v>
      </c>
      <c r="J14" s="2" t="n">
        <v>1</v>
      </c>
      <c r="K14" s="2" t="n">
        <v>1</v>
      </c>
      <c r="L14" s="2" t="n">
        <v>2</v>
      </c>
      <c r="M14" s="2" t="n">
        <v>3</v>
      </c>
      <c r="N14" s="2" t="n">
        <v>4</v>
      </c>
      <c r="O14" s="2" t="n">
        <v>5</v>
      </c>
      <c r="P14" s="4" t="n">
        <f aca="false">IF(ISTEXT(B14),K14,IF(ISTEXT(C14),L14,IF(ISTEXT(D14),M14,IF(ISTEXT(E14),N14,IF(ISTEXT(F14),O14,0)))))</f>
        <v>0</v>
      </c>
    </row>
    <row r="15" customFormat="false" ht="12.8" hidden="false" customHeight="false" outlineLevel="0" collapsed="false">
      <c r="A15" s="0" t="s">
        <v>34</v>
      </c>
      <c r="B15" s="2"/>
      <c r="C15" s="2"/>
      <c r="D15" s="2"/>
      <c r="E15" s="2"/>
      <c r="F15" s="2"/>
      <c r="G15" s="1" t="s">
        <v>4</v>
      </c>
      <c r="H15" s="10" t="s">
        <v>35</v>
      </c>
      <c r="I15" s="11" t="n">
        <v>0.77</v>
      </c>
      <c r="J15" s="2" t="n">
        <v>-1</v>
      </c>
      <c r="K15" s="2" t="n">
        <v>5</v>
      </c>
      <c r="L15" s="2" t="n">
        <v>4</v>
      </c>
      <c r="M15" s="2" t="n">
        <v>3</v>
      </c>
      <c r="N15" s="2" t="n">
        <v>2</v>
      </c>
      <c r="O15" s="2" t="n">
        <v>1</v>
      </c>
      <c r="P15" s="4" t="n">
        <f aca="false">IF(ISTEXT(B15),K15,IF(ISTEXT(C15),L15,IF(ISTEXT(D15),M15,IF(ISTEXT(E15),N15,IF(ISTEXT(F15),O15,0)))))</f>
        <v>0</v>
      </c>
    </row>
    <row r="16" customFormat="false" ht="12.8" hidden="false" customHeight="false" outlineLevel="0" collapsed="false">
      <c r="A16" s="0" t="s">
        <v>36</v>
      </c>
      <c r="B16" s="2"/>
      <c r="C16" s="2"/>
      <c r="D16" s="2"/>
      <c r="E16" s="2"/>
      <c r="F16" s="2"/>
      <c r="G16" s="1" t="s">
        <v>4</v>
      </c>
      <c r="H16" s="10" t="s">
        <v>37</v>
      </c>
      <c r="I16" s="11" t="n">
        <v>0.86</v>
      </c>
      <c r="J16" s="2" t="n">
        <v>1</v>
      </c>
      <c r="K16" s="2" t="n">
        <v>1</v>
      </c>
      <c r="L16" s="2" t="n">
        <v>2</v>
      </c>
      <c r="M16" s="2" t="n">
        <v>3</v>
      </c>
      <c r="N16" s="2" t="n">
        <v>4</v>
      </c>
      <c r="O16" s="2" t="n">
        <v>5</v>
      </c>
      <c r="P16" s="4" t="n">
        <f aca="false">IF(ISTEXT(B16),K16,IF(ISTEXT(C16),L16,IF(ISTEXT(D16),M16,IF(ISTEXT(E16),N16,IF(ISTEXT(F16),O16,0)))))</f>
        <v>0</v>
      </c>
    </row>
    <row r="17" customFormat="false" ht="12.8" hidden="false" customHeight="false" outlineLevel="0" collapsed="false">
      <c r="A17" s="0" t="s">
        <v>38</v>
      </c>
      <c r="B17" s="2"/>
      <c r="C17" s="2"/>
      <c r="D17" s="2"/>
      <c r="E17" s="2"/>
      <c r="F17" s="2"/>
      <c r="G17" s="1" t="s">
        <v>4</v>
      </c>
      <c r="H17" s="10" t="s">
        <v>39</v>
      </c>
      <c r="I17" s="11" t="n">
        <v>0.78</v>
      </c>
      <c r="J17" s="2" t="n">
        <v>1</v>
      </c>
      <c r="K17" s="2" t="n">
        <v>1</v>
      </c>
      <c r="L17" s="2" t="n">
        <v>2</v>
      </c>
      <c r="M17" s="2" t="n">
        <v>3</v>
      </c>
      <c r="N17" s="2" t="n">
        <v>4</v>
      </c>
      <c r="O17" s="2" t="n">
        <v>5</v>
      </c>
      <c r="P17" s="4" t="n">
        <f aca="false">IF(ISTEXT(B17),K17,IF(ISTEXT(C17),L17,IF(ISTEXT(D17),M17,IF(ISTEXT(E17),N17,IF(ISTEXT(F17),O17,0)))))</f>
        <v>0</v>
      </c>
    </row>
    <row r="18" customFormat="false" ht="12.8" hidden="false" customHeight="false" outlineLevel="0" collapsed="false">
      <c r="A18" s="0" t="s">
        <v>40</v>
      </c>
      <c r="B18" s="2"/>
      <c r="C18" s="2"/>
      <c r="D18" s="2"/>
      <c r="E18" s="2"/>
      <c r="F18" s="2"/>
      <c r="G18" s="1" t="s">
        <v>4</v>
      </c>
      <c r="H18" s="10" t="s">
        <v>41</v>
      </c>
      <c r="I18" s="11" t="n">
        <v>0.71</v>
      </c>
      <c r="J18" s="2" t="n">
        <v>-1</v>
      </c>
      <c r="K18" s="2" t="n">
        <v>5</v>
      </c>
      <c r="L18" s="2" t="n">
        <v>4</v>
      </c>
      <c r="M18" s="2" t="n">
        <v>3</v>
      </c>
      <c r="N18" s="2" t="n">
        <v>2</v>
      </c>
      <c r="O18" s="2" t="n">
        <v>1</v>
      </c>
      <c r="P18" s="4" t="n">
        <f aca="false">IF(ISTEXT(B18),K18,IF(ISTEXT(C18),L18,IF(ISTEXT(D18),M18,IF(ISTEXT(E18),N18,IF(ISTEXT(F18),O18,0)))))</f>
        <v>0</v>
      </c>
    </row>
    <row r="19" customFormat="false" ht="12.8" hidden="false" customHeight="false" outlineLevel="0" collapsed="false">
      <c r="A19" s="10" t="s">
        <v>42</v>
      </c>
      <c r="B19" s="2"/>
      <c r="C19" s="2"/>
      <c r="D19" s="2"/>
      <c r="E19" s="2"/>
      <c r="F19" s="2"/>
      <c r="G19" s="1" t="s">
        <v>4</v>
      </c>
      <c r="H19" s="10" t="s">
        <v>43</v>
      </c>
      <c r="I19" s="11" t="n">
        <v>0.82</v>
      </c>
      <c r="J19" s="2" t="n">
        <v>1</v>
      </c>
      <c r="K19" s="2" t="n">
        <v>1</v>
      </c>
      <c r="L19" s="2" t="n">
        <v>2</v>
      </c>
      <c r="M19" s="2" t="n">
        <v>3</v>
      </c>
      <c r="N19" s="2" t="n">
        <v>4</v>
      </c>
      <c r="O19" s="2" t="n">
        <v>5</v>
      </c>
      <c r="P19" s="4" t="n">
        <f aca="false">IF(ISTEXT(B19),K19,IF(ISTEXT(C19),L19,IF(ISTEXT(D19),M19,IF(ISTEXT(E19),N19,IF(ISTEXT(F19),O19,0)))))</f>
        <v>0</v>
      </c>
    </row>
    <row r="20" customFormat="false" ht="12.8" hidden="false" customHeight="false" outlineLevel="0" collapsed="false">
      <c r="A20" s="0" t="s">
        <v>44</v>
      </c>
      <c r="B20" s="2"/>
      <c r="C20" s="2"/>
      <c r="D20" s="2"/>
      <c r="E20" s="2"/>
      <c r="F20" s="2"/>
      <c r="G20" s="1" t="s">
        <v>4</v>
      </c>
      <c r="H20" s="10" t="s">
        <v>45</v>
      </c>
      <c r="I20" s="11" t="n">
        <v>0.78</v>
      </c>
      <c r="J20" s="2" t="n">
        <v>1</v>
      </c>
      <c r="K20" s="2" t="n">
        <v>1</v>
      </c>
      <c r="L20" s="2" t="n">
        <v>2</v>
      </c>
      <c r="M20" s="2" t="n">
        <v>3</v>
      </c>
      <c r="N20" s="2" t="n">
        <v>4</v>
      </c>
      <c r="O20" s="2" t="n">
        <v>5</v>
      </c>
      <c r="P20" s="4" t="n">
        <f aca="false">IF(ISTEXT(B20),K20,IF(ISTEXT(C20),L20,IF(ISTEXT(D20),M20,IF(ISTEXT(E20),N20,IF(ISTEXT(F20),O20,0)))))</f>
        <v>0</v>
      </c>
    </row>
    <row r="21" customFormat="false" ht="12.8" hidden="false" customHeight="false" outlineLevel="0" collapsed="false">
      <c r="A21" s="0" t="s">
        <v>46</v>
      </c>
      <c r="B21" s="2"/>
      <c r="C21" s="2"/>
      <c r="D21" s="2"/>
      <c r="E21" s="2"/>
      <c r="F21" s="2"/>
      <c r="G21" s="1" t="s">
        <v>4</v>
      </c>
      <c r="H21" s="10" t="s">
        <v>47</v>
      </c>
      <c r="I21" s="11" t="n">
        <v>0.76</v>
      </c>
      <c r="J21" s="2" t="n">
        <v>1</v>
      </c>
      <c r="K21" s="2" t="n">
        <v>1</v>
      </c>
      <c r="L21" s="2" t="n">
        <v>2</v>
      </c>
      <c r="M21" s="2" t="n">
        <v>3</v>
      </c>
      <c r="N21" s="2" t="n">
        <v>4</v>
      </c>
      <c r="O21" s="2" t="n">
        <v>5</v>
      </c>
      <c r="P21" s="4" t="n">
        <f aca="false">IF(ISTEXT(B21),K21,IF(ISTEXT(C21),L21,IF(ISTEXT(D21),M21,IF(ISTEXT(E21),N21,IF(ISTEXT(F21),O21,0)))))</f>
        <v>0</v>
      </c>
    </row>
    <row r="22" customFormat="false" ht="12.8" hidden="false" customHeight="false" outlineLevel="0" collapsed="false">
      <c r="A22" s="0" t="s">
        <v>48</v>
      </c>
      <c r="B22" s="2"/>
      <c r="C22" s="2"/>
      <c r="D22" s="2"/>
      <c r="E22" s="2"/>
      <c r="F22" s="2"/>
      <c r="G22" s="1" t="s">
        <v>4</v>
      </c>
      <c r="H22" s="10" t="s">
        <v>49</v>
      </c>
      <c r="I22" s="11" t="n">
        <v>0.84</v>
      </c>
      <c r="J22" s="2" t="n">
        <v>-1</v>
      </c>
      <c r="K22" s="2" t="n">
        <v>5</v>
      </c>
      <c r="L22" s="2" t="n">
        <v>4</v>
      </c>
      <c r="M22" s="2" t="n">
        <v>3</v>
      </c>
      <c r="N22" s="2" t="n">
        <v>2</v>
      </c>
      <c r="O22" s="2" t="n">
        <v>1</v>
      </c>
      <c r="P22" s="4" t="n">
        <f aca="false">IF(ISTEXT(B22),K22,IF(ISTEXT(C22),L22,IF(ISTEXT(D22),M22,IF(ISTEXT(E22),N22,IF(ISTEXT(F22),O22,0)))))</f>
        <v>0</v>
      </c>
    </row>
    <row r="23" customFormat="false" ht="12.8" hidden="false" customHeight="false" outlineLevel="0" collapsed="false">
      <c r="A23" s="0" t="s">
        <v>50</v>
      </c>
      <c r="B23" s="2"/>
      <c r="C23" s="2"/>
      <c r="D23" s="2"/>
      <c r="E23" s="2"/>
      <c r="F23" s="2"/>
      <c r="G23" s="1" t="s">
        <v>4</v>
      </c>
      <c r="H23" s="10" t="s">
        <v>51</v>
      </c>
      <c r="I23" s="11" t="n">
        <v>0.85</v>
      </c>
      <c r="J23" s="2" t="n">
        <v>-1</v>
      </c>
      <c r="K23" s="2" t="n">
        <v>5</v>
      </c>
      <c r="L23" s="2" t="n">
        <v>4</v>
      </c>
      <c r="M23" s="2" t="n">
        <v>3</v>
      </c>
      <c r="N23" s="2" t="n">
        <v>2</v>
      </c>
      <c r="O23" s="2" t="n">
        <v>1</v>
      </c>
      <c r="P23" s="4" t="n">
        <f aca="false">IF(ISTEXT(B23),K23,IF(ISTEXT(C23),L23,IF(ISTEXT(D23),M23,IF(ISTEXT(E23),N23,IF(ISTEXT(F23),O23,0)))))</f>
        <v>0</v>
      </c>
    </row>
    <row r="24" customFormat="false" ht="12.8" hidden="false" customHeight="false" outlineLevel="0" collapsed="false">
      <c r="A24" s="0" t="s">
        <v>52</v>
      </c>
      <c r="B24" s="2"/>
      <c r="C24" s="2"/>
      <c r="D24" s="2"/>
      <c r="E24" s="2"/>
      <c r="F24" s="2"/>
      <c r="G24" s="1" t="s">
        <v>4</v>
      </c>
      <c r="H24" s="10" t="s">
        <v>19</v>
      </c>
      <c r="I24" s="11" t="n">
        <v>0.82</v>
      </c>
      <c r="J24" s="2" t="n">
        <v>-1</v>
      </c>
      <c r="K24" s="2" t="n">
        <v>5</v>
      </c>
      <c r="L24" s="2" t="n">
        <v>4</v>
      </c>
      <c r="M24" s="2" t="n">
        <v>3</v>
      </c>
      <c r="N24" s="2" t="n">
        <v>2</v>
      </c>
      <c r="O24" s="2" t="n">
        <v>1</v>
      </c>
      <c r="P24" s="4" t="n">
        <f aca="false">IF(ISTEXT(B24),K24,IF(ISTEXT(C24),L24,IF(ISTEXT(D24),M24,IF(ISTEXT(E24),N24,IF(ISTEXT(F24),O24,0)))))</f>
        <v>0</v>
      </c>
    </row>
    <row r="25" customFormat="false" ht="12.8" hidden="false" customHeight="false" outlineLevel="0" collapsed="false">
      <c r="A25" s="0" t="s">
        <v>53</v>
      </c>
      <c r="B25" s="2"/>
      <c r="C25" s="2"/>
      <c r="D25" s="2"/>
      <c r="E25" s="2"/>
      <c r="F25" s="2"/>
      <c r="G25" s="1" t="s">
        <v>4</v>
      </c>
      <c r="H25" s="10" t="s">
        <v>54</v>
      </c>
      <c r="I25" s="11" t="n">
        <v>0.79</v>
      </c>
      <c r="J25" s="2" t="n">
        <v>1</v>
      </c>
      <c r="K25" s="2" t="n">
        <v>1</v>
      </c>
      <c r="L25" s="2" t="n">
        <v>2</v>
      </c>
      <c r="M25" s="2" t="n">
        <v>3</v>
      </c>
      <c r="N25" s="2" t="n">
        <v>4</v>
      </c>
      <c r="O25" s="2" t="n">
        <v>5</v>
      </c>
      <c r="P25" s="4" t="n">
        <f aca="false">IF(ISTEXT(B25),K25,IF(ISTEXT(C25),L25,IF(ISTEXT(D25),M25,IF(ISTEXT(E25),N25,IF(ISTEXT(F25),O25,0)))))</f>
        <v>0</v>
      </c>
    </row>
    <row r="26" customFormat="false" ht="12.8" hidden="false" customHeight="false" outlineLevel="0" collapsed="false">
      <c r="A26" s="0" t="s">
        <v>55</v>
      </c>
      <c r="B26" s="2"/>
      <c r="C26" s="2"/>
      <c r="D26" s="2"/>
      <c r="E26" s="2"/>
      <c r="F26" s="2"/>
      <c r="G26" s="1" t="s">
        <v>4</v>
      </c>
      <c r="H26" s="10" t="s">
        <v>56</v>
      </c>
      <c r="I26" s="11" t="n">
        <v>0.87</v>
      </c>
      <c r="J26" s="2" t="n">
        <v>-1</v>
      </c>
      <c r="K26" s="2" t="n">
        <v>5</v>
      </c>
      <c r="L26" s="2" t="n">
        <v>4</v>
      </c>
      <c r="M26" s="2" t="n">
        <v>3</v>
      </c>
      <c r="N26" s="2" t="n">
        <v>2</v>
      </c>
      <c r="O26" s="2" t="n">
        <v>1</v>
      </c>
      <c r="P26" s="4" t="n">
        <f aca="false">IF(ISTEXT(B26),K26,IF(ISTEXT(C26),L26,IF(ISTEXT(D26),M26,IF(ISTEXT(E26),N26,IF(ISTEXT(F26),O26,0)))))</f>
        <v>0</v>
      </c>
    </row>
    <row r="27" customFormat="false" ht="12.8" hidden="false" customHeight="false" outlineLevel="0" collapsed="false">
      <c r="A27" s="0" t="s">
        <v>57</v>
      </c>
      <c r="B27" s="2"/>
      <c r="C27" s="2"/>
      <c r="D27" s="2"/>
      <c r="E27" s="2"/>
      <c r="F27" s="2"/>
      <c r="G27" s="1" t="s">
        <v>4</v>
      </c>
      <c r="H27" s="10" t="s">
        <v>58</v>
      </c>
      <c r="I27" s="11" t="n">
        <v>0.88</v>
      </c>
      <c r="J27" s="2" t="n">
        <v>1</v>
      </c>
      <c r="K27" s="2" t="n">
        <v>1</v>
      </c>
      <c r="L27" s="2" t="n">
        <v>2</v>
      </c>
      <c r="M27" s="2" t="n">
        <v>3</v>
      </c>
      <c r="N27" s="2" t="n">
        <v>4</v>
      </c>
      <c r="O27" s="2" t="n">
        <v>5</v>
      </c>
      <c r="P27" s="4" t="n">
        <f aca="false">IF(ISTEXT(B27),K27,IF(ISTEXT(C27),L27,IF(ISTEXT(D27),M27,IF(ISTEXT(E27),N27,IF(ISTEXT(F27),O27,0)))))</f>
        <v>0</v>
      </c>
    </row>
    <row r="28" customFormat="false" ht="12.8" hidden="false" customHeight="false" outlineLevel="0" collapsed="false">
      <c r="A28" s="0" t="s">
        <v>59</v>
      </c>
      <c r="B28" s="2"/>
      <c r="C28" s="2"/>
      <c r="D28" s="2"/>
      <c r="E28" s="2"/>
      <c r="F28" s="2"/>
      <c r="G28" s="1" t="s">
        <v>4</v>
      </c>
      <c r="H28" s="10" t="s">
        <v>60</v>
      </c>
      <c r="I28" s="11" t="n">
        <v>0.77</v>
      </c>
      <c r="J28" s="2" t="n">
        <v>1</v>
      </c>
      <c r="K28" s="2" t="n">
        <v>1</v>
      </c>
      <c r="L28" s="2" t="n">
        <v>2</v>
      </c>
      <c r="M28" s="2" t="n">
        <v>3</v>
      </c>
      <c r="N28" s="2" t="n">
        <v>4</v>
      </c>
      <c r="O28" s="2" t="n">
        <v>5</v>
      </c>
      <c r="P28" s="4" t="n">
        <f aca="false">IF(ISTEXT(B28),K28,IF(ISTEXT(C28),L28,IF(ISTEXT(D28),M28,IF(ISTEXT(E28),N28,IF(ISTEXT(F28),O28,0)))))</f>
        <v>0</v>
      </c>
    </row>
    <row r="29" customFormat="false" ht="12.8" hidden="false" customHeight="false" outlineLevel="0" collapsed="false">
      <c r="A29" s="0" t="s">
        <v>61</v>
      </c>
      <c r="B29" s="2"/>
      <c r="C29" s="2"/>
      <c r="D29" s="2"/>
      <c r="E29" s="2"/>
      <c r="F29" s="2"/>
      <c r="G29" s="1" t="s">
        <v>4</v>
      </c>
      <c r="H29" s="10" t="s">
        <v>62</v>
      </c>
      <c r="I29" s="11" t="n">
        <v>0.81</v>
      </c>
      <c r="J29" s="2" t="n">
        <v>-1</v>
      </c>
      <c r="K29" s="2" t="n">
        <v>5</v>
      </c>
      <c r="L29" s="2" t="n">
        <v>4</v>
      </c>
      <c r="M29" s="2" t="n">
        <v>3</v>
      </c>
      <c r="N29" s="2" t="n">
        <v>2</v>
      </c>
      <c r="O29" s="2" t="n">
        <v>1</v>
      </c>
      <c r="P29" s="4" t="n">
        <f aca="false">IF(ISTEXT(B29),K29,IF(ISTEXT(C29),L29,IF(ISTEXT(D29),M29,IF(ISTEXT(E29),N29,IF(ISTEXT(F29),O29,0)))))</f>
        <v>0</v>
      </c>
    </row>
    <row r="30" customFormat="false" ht="12.8" hidden="false" customHeight="false" outlineLevel="0" collapsed="false">
      <c r="A30" s="0" t="s">
        <v>63</v>
      </c>
      <c r="B30" s="2"/>
      <c r="C30" s="2"/>
      <c r="D30" s="2"/>
      <c r="E30" s="2"/>
      <c r="F30" s="2"/>
      <c r="G30" s="1" t="s">
        <v>4</v>
      </c>
      <c r="H30" s="10" t="s">
        <v>27</v>
      </c>
      <c r="I30" s="11" t="n">
        <v>0.88</v>
      </c>
      <c r="J30" s="2" t="n">
        <v>1</v>
      </c>
      <c r="K30" s="2" t="n">
        <v>1</v>
      </c>
      <c r="L30" s="2" t="n">
        <v>2</v>
      </c>
      <c r="M30" s="2" t="n">
        <v>3</v>
      </c>
      <c r="N30" s="2" t="n">
        <v>4</v>
      </c>
      <c r="O30" s="2" t="n">
        <v>5</v>
      </c>
      <c r="P30" s="4" t="n">
        <f aca="false">IF(ISTEXT(B30),K30,IF(ISTEXT(C30),L30,IF(ISTEXT(D30),M30,IF(ISTEXT(E30),N30,IF(ISTEXT(F30),O30,0)))))</f>
        <v>0</v>
      </c>
    </row>
    <row r="31" customFormat="false" ht="12.8" hidden="false" customHeight="false" outlineLevel="0" collapsed="false">
      <c r="A31" s="0" t="s">
        <v>64</v>
      </c>
      <c r="B31" s="2"/>
      <c r="C31" s="2"/>
      <c r="D31" s="2"/>
      <c r="E31" s="2"/>
      <c r="F31" s="2"/>
      <c r="G31" s="1" t="s">
        <v>4</v>
      </c>
      <c r="H31" s="10" t="s">
        <v>65</v>
      </c>
      <c r="I31" s="11" t="n">
        <v>0.71</v>
      </c>
      <c r="J31" s="2" t="n">
        <v>-1</v>
      </c>
      <c r="K31" s="2" t="n">
        <v>5</v>
      </c>
      <c r="L31" s="2" t="n">
        <v>4</v>
      </c>
      <c r="M31" s="2" t="n">
        <v>3</v>
      </c>
      <c r="N31" s="2" t="n">
        <v>2</v>
      </c>
      <c r="O31" s="2" t="n">
        <v>1</v>
      </c>
      <c r="P31" s="4" t="n">
        <f aca="false">IF(ISTEXT(B31),K31,IF(ISTEXT(C31),L31,IF(ISTEXT(D31),M31,IF(ISTEXT(E31),N31,IF(ISTEXT(F31),O31,0)))))</f>
        <v>0</v>
      </c>
    </row>
    <row r="32" customFormat="false" ht="12.8" hidden="false" customHeight="false" outlineLevel="0" collapsed="false">
      <c r="A32" s="0" t="s">
        <v>66</v>
      </c>
      <c r="B32" s="2"/>
      <c r="C32" s="2"/>
      <c r="D32" s="2"/>
      <c r="E32" s="2"/>
      <c r="F32" s="2"/>
      <c r="G32" s="1" t="s">
        <v>4</v>
      </c>
      <c r="H32" s="10" t="s">
        <v>31</v>
      </c>
      <c r="I32" s="11" t="n">
        <v>0.78</v>
      </c>
      <c r="J32" s="2" t="n">
        <v>1</v>
      </c>
      <c r="K32" s="2" t="n">
        <v>1</v>
      </c>
      <c r="L32" s="2" t="n">
        <v>2</v>
      </c>
      <c r="M32" s="2" t="n">
        <v>3</v>
      </c>
      <c r="N32" s="2" t="n">
        <v>4</v>
      </c>
      <c r="O32" s="2" t="n">
        <v>5</v>
      </c>
      <c r="P32" s="4" t="n">
        <f aca="false">IF(ISTEXT(B32),K32,IF(ISTEXT(C32),L32,IF(ISTEXT(D32),M32,IF(ISTEXT(E32),N32,IF(ISTEXT(F32),O32,0)))))</f>
        <v>0</v>
      </c>
    </row>
    <row r="33" customFormat="false" ht="12.8" hidden="false" customHeight="false" outlineLevel="0" collapsed="false">
      <c r="A33" s="0" t="s">
        <v>67</v>
      </c>
      <c r="B33" s="2"/>
      <c r="C33" s="2"/>
      <c r="D33" s="2"/>
      <c r="E33" s="2"/>
      <c r="F33" s="2"/>
      <c r="G33" s="1" t="s">
        <v>4</v>
      </c>
      <c r="H33" s="10" t="s">
        <v>68</v>
      </c>
      <c r="I33" s="11" t="n">
        <v>0.8</v>
      </c>
      <c r="J33" s="2" t="n">
        <v>1</v>
      </c>
      <c r="K33" s="2" t="n">
        <v>1</v>
      </c>
      <c r="L33" s="2" t="n">
        <v>2</v>
      </c>
      <c r="M33" s="2" t="n">
        <v>3</v>
      </c>
      <c r="N33" s="2" t="n">
        <v>4</v>
      </c>
      <c r="O33" s="2" t="n">
        <v>5</v>
      </c>
      <c r="P33" s="4" t="n">
        <f aca="false">IF(ISTEXT(B33),K33,IF(ISTEXT(C33),L33,IF(ISTEXT(D33),M33,IF(ISTEXT(E33),N33,IF(ISTEXT(F33),O33,0)))))</f>
        <v>0</v>
      </c>
    </row>
    <row r="34" customFormat="false" ht="12.8" hidden="false" customHeight="false" outlineLevel="0" collapsed="false">
      <c r="A34" s="0" t="s">
        <v>69</v>
      </c>
      <c r="B34" s="2"/>
      <c r="C34" s="2"/>
      <c r="D34" s="2"/>
      <c r="E34" s="2"/>
      <c r="F34" s="2"/>
      <c r="G34" s="1" t="s">
        <v>4</v>
      </c>
      <c r="H34" s="10" t="s">
        <v>35</v>
      </c>
      <c r="I34" s="11" t="n">
        <v>0.77</v>
      </c>
      <c r="J34" s="2" t="n">
        <v>1</v>
      </c>
      <c r="K34" s="2" t="n">
        <v>1</v>
      </c>
      <c r="L34" s="2" t="n">
        <v>2</v>
      </c>
      <c r="M34" s="2" t="n">
        <v>3</v>
      </c>
      <c r="N34" s="2" t="n">
        <v>4</v>
      </c>
      <c r="O34" s="2" t="n">
        <v>5</v>
      </c>
      <c r="P34" s="4" t="n">
        <f aca="false">IF(ISTEXT(B34),K34,IF(ISTEXT(C34),L34,IF(ISTEXT(D34),M34,IF(ISTEXT(E34),N34,IF(ISTEXT(F34),O34,0)))))</f>
        <v>0</v>
      </c>
    </row>
    <row r="35" customFormat="false" ht="12.8" hidden="false" customHeight="false" outlineLevel="0" collapsed="false">
      <c r="A35" s="0" t="s">
        <v>70</v>
      </c>
      <c r="B35" s="2"/>
      <c r="C35" s="2"/>
      <c r="D35" s="2"/>
      <c r="E35" s="2"/>
      <c r="F35" s="2"/>
      <c r="G35" s="1" t="s">
        <v>4</v>
      </c>
      <c r="H35" s="10" t="s">
        <v>23</v>
      </c>
      <c r="I35" s="11" t="n">
        <v>0.82</v>
      </c>
      <c r="J35" s="2" t="n">
        <v>-1</v>
      </c>
      <c r="K35" s="2" t="n">
        <v>5</v>
      </c>
      <c r="L35" s="2" t="n">
        <v>4</v>
      </c>
      <c r="M35" s="2" t="n">
        <v>3</v>
      </c>
      <c r="N35" s="2" t="n">
        <v>2</v>
      </c>
      <c r="O35" s="2" t="n">
        <v>1</v>
      </c>
      <c r="P35" s="4" t="n">
        <f aca="false">IF(ISTEXT(B35),K35,IF(ISTEXT(C35),L35,IF(ISTEXT(D35),M35,IF(ISTEXT(E35),N35,IF(ISTEXT(F35),O35,0)))))</f>
        <v>0</v>
      </c>
    </row>
    <row r="36" customFormat="false" ht="12.8" hidden="false" customHeight="false" outlineLevel="0" collapsed="false">
      <c r="A36" s="0" t="s">
        <v>71</v>
      </c>
      <c r="B36" s="2"/>
      <c r="C36" s="2"/>
      <c r="D36" s="2"/>
      <c r="E36" s="2"/>
      <c r="F36" s="2"/>
      <c r="G36" s="1" t="s">
        <v>4</v>
      </c>
      <c r="H36" s="10" t="s">
        <v>47</v>
      </c>
      <c r="I36" s="11" t="n">
        <v>0.76</v>
      </c>
      <c r="J36" s="2" t="n">
        <v>-1</v>
      </c>
      <c r="K36" s="2" t="n">
        <v>5</v>
      </c>
      <c r="L36" s="2" t="n">
        <v>4</v>
      </c>
      <c r="M36" s="2" t="n">
        <v>3</v>
      </c>
      <c r="N36" s="2" t="n">
        <v>2</v>
      </c>
      <c r="O36" s="2" t="n">
        <v>1</v>
      </c>
      <c r="P36" s="4" t="n">
        <f aca="false">IF(ISTEXT(B36),K36,IF(ISTEXT(C36),L36,IF(ISTEXT(D36),M36,IF(ISTEXT(E36),N36,IF(ISTEXT(F36),O36,0)))))</f>
        <v>0</v>
      </c>
    </row>
    <row r="37" customFormat="false" ht="12.8" hidden="false" customHeight="false" outlineLevel="0" collapsed="false">
      <c r="A37" s="0" t="s">
        <v>72</v>
      </c>
      <c r="B37" s="2"/>
      <c r="C37" s="2"/>
      <c r="D37" s="2"/>
      <c r="E37" s="2"/>
      <c r="F37" s="2"/>
      <c r="G37" s="1" t="s">
        <v>4</v>
      </c>
      <c r="H37" s="10" t="s">
        <v>17</v>
      </c>
      <c r="I37" s="11" t="n">
        <v>0.86</v>
      </c>
      <c r="J37" s="2" t="n">
        <v>1</v>
      </c>
      <c r="K37" s="2" t="n">
        <v>1</v>
      </c>
      <c r="L37" s="2" t="n">
        <v>2</v>
      </c>
      <c r="M37" s="2" t="n">
        <v>3</v>
      </c>
      <c r="N37" s="2" t="n">
        <v>4</v>
      </c>
      <c r="O37" s="2" t="n">
        <v>5</v>
      </c>
      <c r="P37" s="4" t="n">
        <f aca="false">IF(ISTEXT(B37),K37,IF(ISTEXT(C37),L37,IF(ISTEXT(D37),M37,IF(ISTEXT(E37),N37,IF(ISTEXT(F37),O37,0)))))</f>
        <v>0</v>
      </c>
    </row>
    <row r="38" customFormat="false" ht="12.8" hidden="false" customHeight="false" outlineLevel="0" collapsed="false">
      <c r="A38" s="0" t="s">
        <v>73</v>
      </c>
      <c r="B38" s="2"/>
      <c r="C38" s="2"/>
      <c r="D38" s="2"/>
      <c r="E38" s="2"/>
      <c r="F38" s="2"/>
      <c r="G38" s="1" t="s">
        <v>4</v>
      </c>
      <c r="H38" s="10" t="s">
        <v>15</v>
      </c>
      <c r="I38" s="11" t="n">
        <v>0.81</v>
      </c>
      <c r="J38" s="2" t="n">
        <v>1</v>
      </c>
      <c r="K38" s="2" t="n">
        <v>1</v>
      </c>
      <c r="L38" s="2" t="n">
        <v>2</v>
      </c>
      <c r="M38" s="2" t="n">
        <v>3</v>
      </c>
      <c r="N38" s="2" t="n">
        <v>4</v>
      </c>
      <c r="O38" s="2" t="n">
        <v>5</v>
      </c>
      <c r="P38" s="4" t="n">
        <f aca="false">IF(ISTEXT(B38),K38,IF(ISTEXT(C38),L38,IF(ISTEXT(D38),M38,IF(ISTEXT(E38),N38,IF(ISTEXT(F38),O38,0)))))</f>
        <v>0</v>
      </c>
    </row>
    <row r="39" customFormat="false" ht="12.8" hidden="false" customHeight="false" outlineLevel="0" collapsed="false">
      <c r="A39" s="0" t="s">
        <v>74</v>
      </c>
      <c r="B39" s="2"/>
      <c r="C39" s="2"/>
      <c r="D39" s="2"/>
      <c r="E39" s="2"/>
      <c r="F39" s="2"/>
      <c r="G39" s="1" t="s">
        <v>4</v>
      </c>
      <c r="H39" s="10" t="s">
        <v>25</v>
      </c>
      <c r="I39" s="11" t="n">
        <v>0.75</v>
      </c>
      <c r="J39" s="2" t="n">
        <v>-1</v>
      </c>
      <c r="K39" s="2" t="n">
        <v>5</v>
      </c>
      <c r="L39" s="2" t="n">
        <v>4</v>
      </c>
      <c r="M39" s="2" t="n">
        <v>3</v>
      </c>
      <c r="N39" s="2" t="n">
        <v>2</v>
      </c>
      <c r="O39" s="2" t="n">
        <v>1</v>
      </c>
      <c r="P39" s="4" t="n">
        <f aca="false">IF(ISTEXT(B39),K39,IF(ISTEXT(C39),L39,IF(ISTEXT(D39),M39,IF(ISTEXT(E39),N39,IF(ISTEXT(F39),O39,0)))))</f>
        <v>0</v>
      </c>
    </row>
    <row r="40" customFormat="false" ht="12.8" hidden="false" customHeight="false" outlineLevel="0" collapsed="false">
      <c r="A40" s="0" t="s">
        <v>75</v>
      </c>
      <c r="B40" s="2"/>
      <c r="C40" s="2"/>
      <c r="D40" s="2"/>
      <c r="E40" s="2"/>
      <c r="F40" s="2"/>
      <c r="G40" s="1" t="s">
        <v>4</v>
      </c>
      <c r="H40" s="10" t="s">
        <v>33</v>
      </c>
      <c r="I40" s="11" t="n">
        <v>0.83</v>
      </c>
      <c r="J40" s="2" t="n">
        <v>-1</v>
      </c>
      <c r="K40" s="2" t="n">
        <v>5</v>
      </c>
      <c r="L40" s="2" t="n">
        <v>4</v>
      </c>
      <c r="M40" s="2" t="n">
        <v>3</v>
      </c>
      <c r="N40" s="2" t="n">
        <v>2</v>
      </c>
      <c r="O40" s="2" t="n">
        <v>1</v>
      </c>
      <c r="P40" s="4" t="n">
        <f aca="false">IF(ISTEXT(B40),K40,IF(ISTEXT(C40),L40,IF(ISTEXT(D40),M40,IF(ISTEXT(E40),N40,IF(ISTEXT(F40),O40,0)))))</f>
        <v>0</v>
      </c>
    </row>
    <row r="41" customFormat="false" ht="12.8" hidden="false" customHeight="false" outlineLevel="0" collapsed="false">
      <c r="A41" s="0" t="s">
        <v>76</v>
      </c>
      <c r="B41" s="2"/>
      <c r="C41" s="2"/>
      <c r="D41" s="2"/>
      <c r="E41" s="2"/>
      <c r="F41" s="2"/>
      <c r="G41" s="1" t="s">
        <v>4</v>
      </c>
      <c r="H41" s="10" t="s">
        <v>77</v>
      </c>
      <c r="I41" s="11" t="n">
        <v>0.83</v>
      </c>
      <c r="J41" s="2" t="n">
        <v>1</v>
      </c>
      <c r="K41" s="2" t="n">
        <v>1</v>
      </c>
      <c r="L41" s="2" t="n">
        <v>2</v>
      </c>
      <c r="M41" s="2" t="n">
        <v>3</v>
      </c>
      <c r="N41" s="2" t="n">
        <v>4</v>
      </c>
      <c r="O41" s="2" t="n">
        <v>5</v>
      </c>
      <c r="P41" s="4" t="n">
        <f aca="false">IF(ISTEXT(B41),K41,IF(ISTEXT(C41),L41,IF(ISTEXT(D41),M41,IF(ISTEXT(E41),N41,IF(ISTEXT(F41),O41,0)))))</f>
        <v>0</v>
      </c>
    </row>
    <row r="42" customFormat="false" ht="12.8" hidden="false" customHeight="false" outlineLevel="0" collapsed="false">
      <c r="A42" s="10" t="s">
        <v>78</v>
      </c>
      <c r="B42" s="2"/>
      <c r="C42" s="2"/>
      <c r="D42" s="2"/>
      <c r="E42" s="2"/>
      <c r="F42" s="2"/>
      <c r="G42" s="1" t="s">
        <v>4</v>
      </c>
      <c r="H42" s="10" t="s">
        <v>43</v>
      </c>
      <c r="I42" s="11" t="n">
        <v>0.82</v>
      </c>
      <c r="J42" s="2" t="n">
        <v>-1</v>
      </c>
      <c r="K42" s="2" t="n">
        <v>5</v>
      </c>
      <c r="L42" s="2" t="n">
        <v>4</v>
      </c>
      <c r="M42" s="2" t="n">
        <v>3</v>
      </c>
      <c r="N42" s="2" t="n">
        <v>2</v>
      </c>
      <c r="O42" s="2" t="n">
        <v>1</v>
      </c>
      <c r="P42" s="4" t="n">
        <f aca="false">IF(ISTEXT(B42),K42,IF(ISTEXT(C42),L42,IF(ISTEXT(D42),M42,IF(ISTEXT(E42),N42,IF(ISTEXT(F42),O42,0)))))</f>
        <v>0</v>
      </c>
    </row>
    <row r="43" customFormat="false" ht="12.8" hidden="false" customHeight="false" outlineLevel="0" collapsed="false">
      <c r="A43" s="0" t="s">
        <v>79</v>
      </c>
      <c r="B43" s="2"/>
      <c r="C43" s="2"/>
      <c r="D43" s="2"/>
      <c r="E43" s="2"/>
      <c r="F43" s="2"/>
      <c r="G43" s="1" t="s">
        <v>4</v>
      </c>
      <c r="H43" s="10" t="s">
        <v>45</v>
      </c>
      <c r="I43" s="11" t="n">
        <v>0.78</v>
      </c>
      <c r="J43" s="2" t="n">
        <v>-1</v>
      </c>
      <c r="K43" s="2" t="n">
        <v>5</v>
      </c>
      <c r="L43" s="2" t="n">
        <v>4</v>
      </c>
      <c r="M43" s="2" t="n">
        <v>3</v>
      </c>
      <c r="N43" s="2" t="n">
        <v>2</v>
      </c>
      <c r="O43" s="2" t="n">
        <v>1</v>
      </c>
      <c r="P43" s="4" t="n">
        <f aca="false">IF(ISTEXT(B43),K43,IF(ISTEXT(C43),L43,IF(ISTEXT(D43),M43,IF(ISTEXT(E43),N43,IF(ISTEXT(F43),O43,0)))))</f>
        <v>0</v>
      </c>
    </row>
    <row r="44" customFormat="false" ht="12.8" hidden="false" customHeight="false" outlineLevel="0" collapsed="false">
      <c r="A44" s="0" t="s">
        <v>80</v>
      </c>
      <c r="B44" s="2"/>
      <c r="C44" s="2"/>
      <c r="D44" s="2"/>
      <c r="E44" s="2"/>
      <c r="F44" s="2"/>
      <c r="G44" s="1" t="s">
        <v>4</v>
      </c>
      <c r="H44" s="10" t="s">
        <v>37</v>
      </c>
      <c r="I44" s="11" t="n">
        <v>0.86</v>
      </c>
      <c r="J44" s="2" t="n">
        <v>1</v>
      </c>
      <c r="K44" s="2" t="n">
        <v>1</v>
      </c>
      <c r="L44" s="2" t="n">
        <v>2</v>
      </c>
      <c r="M44" s="2" t="n">
        <v>3</v>
      </c>
      <c r="N44" s="2" t="n">
        <v>4</v>
      </c>
      <c r="O44" s="2" t="n">
        <v>5</v>
      </c>
      <c r="P44" s="4" t="n">
        <f aca="false">IF(ISTEXT(B44),K44,IF(ISTEXT(C44),L44,IF(ISTEXT(D44),M44,IF(ISTEXT(E44),N44,IF(ISTEXT(F44),O44,0)))))</f>
        <v>0</v>
      </c>
    </row>
    <row r="45" customFormat="false" ht="12.8" hidden="false" customHeight="false" outlineLevel="0" collapsed="false">
      <c r="A45" s="0" t="s">
        <v>81</v>
      </c>
      <c r="B45" s="2"/>
      <c r="C45" s="2"/>
      <c r="D45" s="2"/>
      <c r="E45" s="2"/>
      <c r="F45" s="2"/>
      <c r="G45" s="1" t="s">
        <v>4</v>
      </c>
      <c r="H45" s="10" t="s">
        <v>60</v>
      </c>
      <c r="I45" s="11" t="n">
        <v>0.77</v>
      </c>
      <c r="J45" s="2" t="n">
        <v>1</v>
      </c>
      <c r="K45" s="2" t="n">
        <v>1</v>
      </c>
      <c r="L45" s="2" t="n">
        <v>2</v>
      </c>
      <c r="M45" s="2" t="n">
        <v>3</v>
      </c>
      <c r="N45" s="2" t="n">
        <v>4</v>
      </c>
      <c r="O45" s="2" t="n">
        <v>5</v>
      </c>
      <c r="P45" s="4" t="n">
        <f aca="false">IF(ISTEXT(B45),K45,IF(ISTEXT(C45),L45,IF(ISTEXT(D45),M45,IF(ISTEXT(E45),N45,IF(ISTEXT(F45),O45,0)))))</f>
        <v>0</v>
      </c>
    </row>
    <row r="46" customFormat="false" ht="12.8" hidden="false" customHeight="false" outlineLevel="0" collapsed="false">
      <c r="A46" s="0" t="s">
        <v>82</v>
      </c>
      <c r="B46" s="2"/>
      <c r="C46" s="2"/>
      <c r="D46" s="2"/>
      <c r="E46" s="2"/>
      <c r="F46" s="2"/>
      <c r="G46" s="1" t="s">
        <v>4</v>
      </c>
      <c r="H46" s="10" t="s">
        <v>39</v>
      </c>
      <c r="I46" s="11" t="n">
        <v>0.78</v>
      </c>
      <c r="J46" s="2" t="n">
        <v>1</v>
      </c>
      <c r="K46" s="2" t="n">
        <v>1</v>
      </c>
      <c r="L46" s="2" t="n">
        <v>2</v>
      </c>
      <c r="M46" s="2" t="n">
        <v>3</v>
      </c>
      <c r="N46" s="2" t="n">
        <v>4</v>
      </c>
      <c r="O46" s="2" t="n">
        <v>5</v>
      </c>
      <c r="P46" s="4" t="n">
        <f aca="false">IF(ISTEXT(B46),K46,IF(ISTEXT(C46),L46,IF(ISTEXT(D46),M46,IF(ISTEXT(E46),N46,IF(ISTEXT(F46),O46,0)))))</f>
        <v>0</v>
      </c>
    </row>
    <row r="47" customFormat="false" ht="12.8" hidden="false" customHeight="false" outlineLevel="0" collapsed="false">
      <c r="A47" s="0" t="s">
        <v>83</v>
      </c>
      <c r="B47" s="2"/>
      <c r="C47" s="2"/>
      <c r="D47" s="2"/>
      <c r="E47" s="2"/>
      <c r="F47" s="2"/>
      <c r="G47" s="1" t="s">
        <v>4</v>
      </c>
      <c r="H47" s="10" t="s">
        <v>56</v>
      </c>
      <c r="I47" s="11" t="n">
        <v>0.87</v>
      </c>
      <c r="J47" s="2" t="n">
        <v>-1</v>
      </c>
      <c r="K47" s="2" t="n">
        <v>5</v>
      </c>
      <c r="L47" s="2" t="n">
        <v>4</v>
      </c>
      <c r="M47" s="2" t="n">
        <v>3</v>
      </c>
      <c r="N47" s="2" t="n">
        <v>2</v>
      </c>
      <c r="O47" s="2" t="n">
        <v>1</v>
      </c>
      <c r="P47" s="4" t="n">
        <f aca="false">IF(ISTEXT(B47),K47,IF(ISTEXT(C47),L47,IF(ISTEXT(D47),M47,IF(ISTEXT(E47),N47,IF(ISTEXT(F47),O47,0)))))</f>
        <v>0</v>
      </c>
    </row>
    <row r="48" customFormat="false" ht="12.8" hidden="false" customHeight="false" outlineLevel="0" collapsed="false">
      <c r="A48" s="0" t="s">
        <v>84</v>
      </c>
      <c r="B48" s="2"/>
      <c r="C48" s="2"/>
      <c r="D48" s="2"/>
      <c r="E48" s="2"/>
      <c r="F48" s="2"/>
      <c r="G48" s="1" t="s">
        <v>4</v>
      </c>
      <c r="H48" s="10" t="s">
        <v>58</v>
      </c>
      <c r="I48" s="11" t="n">
        <v>0.88</v>
      </c>
      <c r="J48" s="2" t="n">
        <v>1</v>
      </c>
      <c r="K48" s="2" t="n">
        <v>1</v>
      </c>
      <c r="L48" s="2" t="n">
        <v>2</v>
      </c>
      <c r="M48" s="2" t="n">
        <v>3</v>
      </c>
      <c r="N48" s="2" t="n">
        <v>4</v>
      </c>
      <c r="O48" s="2" t="n">
        <v>5</v>
      </c>
      <c r="P48" s="4" t="n">
        <f aca="false">IF(ISTEXT(B48),K48,IF(ISTEXT(C48),L48,IF(ISTEXT(D48),M48,IF(ISTEXT(E48),N48,IF(ISTEXT(F48),O48,0)))))</f>
        <v>0</v>
      </c>
    </row>
    <row r="49" customFormat="false" ht="12.8" hidden="false" customHeight="false" outlineLevel="0" collapsed="false">
      <c r="A49" s="0" t="s">
        <v>85</v>
      </c>
      <c r="B49" s="2"/>
      <c r="C49" s="2"/>
      <c r="D49" s="2"/>
      <c r="E49" s="2"/>
      <c r="F49" s="2"/>
      <c r="G49" s="1" t="s">
        <v>4</v>
      </c>
      <c r="H49" s="10" t="s">
        <v>29</v>
      </c>
      <c r="I49" s="11" t="n">
        <v>0.77</v>
      </c>
      <c r="J49" s="2" t="n">
        <v>-1</v>
      </c>
      <c r="K49" s="2" t="n">
        <v>5</v>
      </c>
      <c r="L49" s="2" t="n">
        <v>4</v>
      </c>
      <c r="M49" s="2" t="n">
        <v>3</v>
      </c>
      <c r="N49" s="2" t="n">
        <v>2</v>
      </c>
      <c r="O49" s="2" t="n">
        <v>1</v>
      </c>
      <c r="P49" s="4" t="n">
        <f aca="false">IF(ISTEXT(B49),K49,IF(ISTEXT(C49),L49,IF(ISTEXT(D49),M49,IF(ISTEXT(E49),N49,IF(ISTEXT(F49),O49,0)))))</f>
        <v>0</v>
      </c>
    </row>
    <row r="50" customFormat="false" ht="12.8" hidden="false" customHeight="false" outlineLevel="0" collapsed="false">
      <c r="A50" s="0" t="s">
        <v>86</v>
      </c>
      <c r="B50" s="2"/>
      <c r="C50" s="2"/>
      <c r="D50" s="2"/>
      <c r="E50" s="2"/>
      <c r="F50" s="2"/>
      <c r="G50" s="1" t="s">
        <v>4</v>
      </c>
      <c r="H50" s="10" t="s">
        <v>41</v>
      </c>
      <c r="I50" s="11" t="n">
        <v>0.71</v>
      </c>
      <c r="J50" s="2" t="n">
        <v>1</v>
      </c>
      <c r="K50" s="2" t="n">
        <v>1</v>
      </c>
      <c r="L50" s="2" t="n">
        <v>2</v>
      </c>
      <c r="M50" s="2" t="n">
        <v>3</v>
      </c>
      <c r="N50" s="2" t="n">
        <v>4</v>
      </c>
      <c r="O50" s="2" t="n">
        <v>5</v>
      </c>
      <c r="P50" s="4" t="n">
        <f aca="false">IF(ISTEXT(B50),K50,IF(ISTEXT(C50),L50,IF(ISTEXT(D50),M50,IF(ISTEXT(E50),N50,IF(ISTEXT(F50),O50,0)))))</f>
        <v>0</v>
      </c>
    </row>
    <row r="51" customFormat="false" ht="12.8" hidden="false" customHeight="false" outlineLevel="0" collapsed="false">
      <c r="A51" s="0" t="s">
        <v>87</v>
      </c>
      <c r="B51" s="2"/>
      <c r="C51" s="2"/>
      <c r="D51" s="2"/>
      <c r="E51" s="2"/>
      <c r="F51" s="2"/>
      <c r="G51" s="1" t="s">
        <v>4</v>
      </c>
      <c r="H51" s="10" t="s">
        <v>88</v>
      </c>
      <c r="I51" s="11" t="n">
        <v>0.73</v>
      </c>
      <c r="J51" s="2" t="n">
        <v>1</v>
      </c>
      <c r="K51" s="2" t="n">
        <v>1</v>
      </c>
      <c r="L51" s="2" t="n">
        <v>2</v>
      </c>
      <c r="M51" s="2" t="n">
        <v>3</v>
      </c>
      <c r="N51" s="2" t="n">
        <v>4</v>
      </c>
      <c r="O51" s="2" t="n">
        <v>5</v>
      </c>
      <c r="P51" s="4" t="n">
        <f aca="false">IF(ISTEXT(B51),K51,IF(ISTEXT(C51),L51,IF(ISTEXT(D51),M51,IF(ISTEXT(E51),N51,IF(ISTEXT(F51),O51,0)))))</f>
        <v>0</v>
      </c>
    </row>
    <row r="52" customFormat="false" ht="12.8" hidden="false" customHeight="false" outlineLevel="0" collapsed="false">
      <c r="A52" s="0" t="s">
        <v>89</v>
      </c>
      <c r="B52" s="2"/>
      <c r="C52" s="2"/>
      <c r="D52" s="2"/>
      <c r="E52" s="2"/>
      <c r="F52" s="2"/>
      <c r="G52" s="1" t="s">
        <v>4</v>
      </c>
      <c r="H52" s="10" t="s">
        <v>49</v>
      </c>
      <c r="I52" s="11" t="n">
        <v>0.84</v>
      </c>
      <c r="J52" s="2" t="n">
        <v>1</v>
      </c>
      <c r="K52" s="2" t="n">
        <v>1</v>
      </c>
      <c r="L52" s="2" t="n">
        <v>2</v>
      </c>
      <c r="M52" s="2" t="n">
        <v>3</v>
      </c>
      <c r="N52" s="2" t="n">
        <v>4</v>
      </c>
      <c r="O52" s="2" t="n">
        <v>5</v>
      </c>
      <c r="P52" s="4" t="n">
        <f aca="false">IF(ISTEXT(B52),K52,IF(ISTEXT(C52),L52,IF(ISTEXT(D52),M52,IF(ISTEXT(E52),N52,IF(ISTEXT(F52),O52,0)))))</f>
        <v>0</v>
      </c>
    </row>
    <row r="53" customFormat="false" ht="12.8" hidden="false" customHeight="false" outlineLevel="0" collapsed="false">
      <c r="A53" s="0" t="s">
        <v>90</v>
      </c>
      <c r="B53" s="2"/>
      <c r="C53" s="2"/>
      <c r="D53" s="2"/>
      <c r="E53" s="2"/>
      <c r="F53" s="2"/>
      <c r="G53" s="1" t="s">
        <v>4</v>
      </c>
      <c r="H53" s="10" t="s">
        <v>31</v>
      </c>
      <c r="I53" s="11" t="n">
        <v>0.78</v>
      </c>
      <c r="J53" s="2" t="n">
        <v>1</v>
      </c>
      <c r="K53" s="2" t="n">
        <v>1</v>
      </c>
      <c r="L53" s="2" t="n">
        <v>2</v>
      </c>
      <c r="M53" s="2" t="n">
        <v>3</v>
      </c>
      <c r="N53" s="2" t="n">
        <v>4</v>
      </c>
      <c r="O53" s="2" t="n">
        <v>5</v>
      </c>
      <c r="P53" s="4" t="n">
        <f aca="false">IF(ISTEXT(B53),K53,IF(ISTEXT(C53),L53,IF(ISTEXT(D53),M53,IF(ISTEXT(E53),N53,IF(ISTEXT(F53),O53,0)))))</f>
        <v>0</v>
      </c>
    </row>
    <row r="54" customFormat="false" ht="12.8" hidden="false" customHeight="false" outlineLevel="0" collapsed="false">
      <c r="A54" s="0" t="s">
        <v>91</v>
      </c>
      <c r="B54" s="2"/>
      <c r="C54" s="2"/>
      <c r="D54" s="2"/>
      <c r="E54" s="2"/>
      <c r="F54" s="2"/>
      <c r="G54" s="1" t="s">
        <v>4</v>
      </c>
      <c r="H54" s="10" t="s">
        <v>92</v>
      </c>
      <c r="I54" s="11" t="n">
        <v>0.75</v>
      </c>
      <c r="J54" s="2" t="n">
        <v>-1</v>
      </c>
      <c r="K54" s="2" t="n">
        <v>5</v>
      </c>
      <c r="L54" s="2" t="n">
        <v>4</v>
      </c>
      <c r="M54" s="2" t="n">
        <v>3</v>
      </c>
      <c r="N54" s="2" t="n">
        <v>2</v>
      </c>
      <c r="O54" s="2" t="n">
        <v>1</v>
      </c>
      <c r="P54" s="4" t="n">
        <f aca="false">IF(ISTEXT(B54),K54,IF(ISTEXT(C54),L54,IF(ISTEXT(D54),M54,IF(ISTEXT(E54),N54,IF(ISTEXT(F54),O54,0)))))</f>
        <v>0</v>
      </c>
    </row>
    <row r="55" customFormat="false" ht="12.8" hidden="false" customHeight="false" outlineLevel="0" collapsed="false">
      <c r="A55" s="0" t="s">
        <v>93</v>
      </c>
      <c r="B55" s="2"/>
      <c r="C55" s="2"/>
      <c r="D55" s="2"/>
      <c r="E55" s="2"/>
      <c r="F55" s="2"/>
      <c r="G55" s="1" t="s">
        <v>4</v>
      </c>
      <c r="H55" s="10" t="s">
        <v>94</v>
      </c>
      <c r="I55" s="11" t="n">
        <v>0.84</v>
      </c>
      <c r="J55" s="2" t="n">
        <v>-1</v>
      </c>
      <c r="K55" s="2" t="n">
        <v>5</v>
      </c>
      <c r="L55" s="2" t="n">
        <v>4</v>
      </c>
      <c r="M55" s="2" t="n">
        <v>3</v>
      </c>
      <c r="N55" s="2" t="n">
        <v>2</v>
      </c>
      <c r="O55" s="2" t="n">
        <v>1</v>
      </c>
      <c r="P55" s="4" t="n">
        <f aca="false">IF(ISTEXT(B55),K55,IF(ISTEXT(C55),L55,IF(ISTEXT(D55),M55,IF(ISTEXT(E55),N55,IF(ISTEXT(F55),O55,0)))))</f>
        <v>0</v>
      </c>
    </row>
    <row r="56" customFormat="false" ht="12.8" hidden="false" customHeight="false" outlineLevel="0" collapsed="false">
      <c r="A56" s="0" t="s">
        <v>95</v>
      </c>
      <c r="B56" s="2"/>
      <c r="C56" s="2"/>
      <c r="D56" s="2"/>
      <c r="E56" s="2"/>
      <c r="F56" s="2"/>
      <c r="G56" s="1" t="s">
        <v>4</v>
      </c>
      <c r="H56" s="10" t="s">
        <v>35</v>
      </c>
      <c r="I56" s="11" t="n">
        <v>0.77</v>
      </c>
      <c r="J56" s="2" t="n">
        <v>1</v>
      </c>
      <c r="K56" s="2" t="n">
        <v>1</v>
      </c>
      <c r="L56" s="2" t="n">
        <v>2</v>
      </c>
      <c r="M56" s="2" t="n">
        <v>3</v>
      </c>
      <c r="N56" s="2" t="n">
        <v>4</v>
      </c>
      <c r="O56" s="2" t="n">
        <v>5</v>
      </c>
      <c r="P56" s="4" t="n">
        <f aca="false">IF(ISTEXT(B56),K56,IF(ISTEXT(C56),L56,IF(ISTEXT(D56),M56,IF(ISTEXT(E56),N56,IF(ISTEXT(F56),O56,0)))))</f>
        <v>0</v>
      </c>
    </row>
    <row r="57" customFormat="false" ht="12.8" hidden="false" customHeight="false" outlineLevel="0" collapsed="false">
      <c r="A57" s="0" t="s">
        <v>96</v>
      </c>
      <c r="B57" s="2"/>
      <c r="C57" s="2"/>
      <c r="D57" s="2"/>
      <c r="E57" s="2"/>
      <c r="F57" s="2"/>
      <c r="G57" s="1" t="s">
        <v>4</v>
      </c>
      <c r="H57" s="10" t="s">
        <v>19</v>
      </c>
      <c r="I57" s="11" t="n">
        <v>0.82</v>
      </c>
      <c r="J57" s="2" t="n">
        <v>1</v>
      </c>
      <c r="K57" s="2" t="n">
        <v>1</v>
      </c>
      <c r="L57" s="2" t="n">
        <v>2</v>
      </c>
      <c r="M57" s="2" t="n">
        <v>3</v>
      </c>
      <c r="N57" s="2" t="n">
        <v>4</v>
      </c>
      <c r="O57" s="2" t="n">
        <v>5</v>
      </c>
      <c r="P57" s="4" t="n">
        <f aca="false">IF(ISTEXT(B57),K57,IF(ISTEXT(C57),L57,IF(ISTEXT(D57),M57,IF(ISTEXT(E57),N57,IF(ISTEXT(F57),O57,0)))))</f>
        <v>0</v>
      </c>
    </row>
    <row r="58" customFormat="false" ht="12.8" hidden="false" customHeight="false" outlineLevel="0" collapsed="false">
      <c r="A58" s="0" t="s">
        <v>97</v>
      </c>
      <c r="B58" s="2"/>
      <c r="C58" s="2"/>
      <c r="D58" s="2"/>
      <c r="E58" s="2"/>
      <c r="F58" s="2"/>
      <c r="G58" s="1" t="s">
        <v>4</v>
      </c>
      <c r="H58" s="10" t="s">
        <v>21</v>
      </c>
      <c r="I58" s="11" t="n">
        <v>0.77</v>
      </c>
      <c r="J58" s="2" t="n">
        <v>1</v>
      </c>
      <c r="K58" s="2" t="n">
        <v>1</v>
      </c>
      <c r="L58" s="2" t="n">
        <v>2</v>
      </c>
      <c r="M58" s="2" t="n">
        <v>3</v>
      </c>
      <c r="N58" s="2" t="n">
        <v>4</v>
      </c>
      <c r="O58" s="2" t="n">
        <v>5</v>
      </c>
      <c r="P58" s="4" t="n">
        <f aca="false">IF(ISTEXT(B58),K58,IF(ISTEXT(C58),L58,IF(ISTEXT(D58),M58,IF(ISTEXT(E58),N58,IF(ISTEXT(F58),O58,0)))))</f>
        <v>0</v>
      </c>
    </row>
    <row r="59" customFormat="false" ht="12.8" hidden="false" customHeight="false" outlineLevel="0" collapsed="false">
      <c r="A59" s="0" t="s">
        <v>98</v>
      </c>
      <c r="B59" s="2"/>
      <c r="C59" s="2"/>
      <c r="D59" s="2"/>
      <c r="E59" s="2"/>
      <c r="F59" s="2"/>
      <c r="G59" s="1" t="s">
        <v>4</v>
      </c>
      <c r="H59" s="10" t="s">
        <v>62</v>
      </c>
      <c r="I59" s="11" t="n">
        <v>0.81</v>
      </c>
      <c r="J59" s="2" t="n">
        <v>1</v>
      </c>
      <c r="K59" s="2" t="n">
        <v>1</v>
      </c>
      <c r="L59" s="2" t="n">
        <v>2</v>
      </c>
      <c r="M59" s="2" t="n">
        <v>3</v>
      </c>
      <c r="N59" s="2" t="n">
        <v>4</v>
      </c>
      <c r="O59" s="2" t="n">
        <v>5</v>
      </c>
      <c r="P59" s="4" t="n">
        <f aca="false">IF(ISTEXT(B59),K59,IF(ISTEXT(C59),L59,IF(ISTEXT(D59),M59,IF(ISTEXT(E59),N59,IF(ISTEXT(F59),O59,0)))))</f>
        <v>0</v>
      </c>
    </row>
    <row r="60" customFormat="false" ht="12.8" hidden="false" customHeight="false" outlineLevel="0" collapsed="false">
      <c r="A60" s="0" t="s">
        <v>99</v>
      </c>
      <c r="B60" s="2"/>
      <c r="C60" s="2"/>
      <c r="D60" s="2"/>
      <c r="E60" s="2"/>
      <c r="F60" s="2"/>
      <c r="G60" s="1" t="s">
        <v>4</v>
      </c>
      <c r="H60" s="10" t="s">
        <v>17</v>
      </c>
      <c r="I60" s="11" t="n">
        <v>0.86</v>
      </c>
      <c r="J60" s="2" t="n">
        <v>-1</v>
      </c>
      <c r="K60" s="2" t="n">
        <v>5</v>
      </c>
      <c r="L60" s="2" t="n">
        <v>4</v>
      </c>
      <c r="M60" s="2" t="n">
        <v>3</v>
      </c>
      <c r="N60" s="2" t="n">
        <v>2</v>
      </c>
      <c r="O60" s="2" t="n">
        <v>1</v>
      </c>
      <c r="P60" s="4" t="n">
        <f aca="false">IF(ISTEXT(B60),K60,IF(ISTEXT(C60),L60,IF(ISTEXT(D60),M60,IF(ISTEXT(E60),N60,IF(ISTEXT(F60),O60,0)))))</f>
        <v>0</v>
      </c>
    </row>
    <row r="61" customFormat="false" ht="12.8" hidden="false" customHeight="false" outlineLevel="0" collapsed="false">
      <c r="A61" s="0" t="s">
        <v>100</v>
      </c>
      <c r="B61" s="2"/>
      <c r="C61" s="2"/>
      <c r="D61" s="2"/>
      <c r="E61" s="2"/>
      <c r="F61" s="2"/>
      <c r="G61" s="1" t="s">
        <v>4</v>
      </c>
      <c r="H61" s="10" t="s">
        <v>54</v>
      </c>
      <c r="I61" s="11" t="n">
        <v>0.79</v>
      </c>
      <c r="J61" s="2" t="n">
        <v>1</v>
      </c>
      <c r="K61" s="2" t="n">
        <v>1</v>
      </c>
      <c r="L61" s="2" t="n">
        <v>2</v>
      </c>
      <c r="M61" s="2" t="n">
        <v>3</v>
      </c>
      <c r="N61" s="2" t="n">
        <v>4</v>
      </c>
      <c r="O61" s="2" t="n">
        <v>5</v>
      </c>
      <c r="P61" s="4" t="n">
        <f aca="false">IF(ISTEXT(B61),K61,IF(ISTEXT(C61),L61,IF(ISTEXT(D61),M61,IF(ISTEXT(E61),N61,IF(ISTEXT(F61),O61,0)))))</f>
        <v>0</v>
      </c>
    </row>
    <row r="62" customFormat="false" ht="12.8" hidden="false" customHeight="false" outlineLevel="0" collapsed="false">
      <c r="A62" s="0" t="s">
        <v>101</v>
      </c>
      <c r="B62" s="2"/>
      <c r="C62" s="2"/>
      <c r="D62" s="2"/>
      <c r="E62" s="2"/>
      <c r="F62" s="2"/>
      <c r="G62" s="1" t="s">
        <v>4</v>
      </c>
      <c r="H62" s="10" t="s">
        <v>68</v>
      </c>
      <c r="I62" s="11" t="n">
        <v>0.8</v>
      </c>
      <c r="J62" s="2" t="n">
        <v>-1</v>
      </c>
      <c r="K62" s="2" t="n">
        <v>5</v>
      </c>
      <c r="L62" s="2" t="n">
        <v>4</v>
      </c>
      <c r="M62" s="2" t="n">
        <v>3</v>
      </c>
      <c r="N62" s="2" t="n">
        <v>2</v>
      </c>
      <c r="O62" s="2" t="n">
        <v>1</v>
      </c>
      <c r="P62" s="4" t="n">
        <f aca="false">IF(ISTEXT(B62),K62,IF(ISTEXT(C62),L62,IF(ISTEXT(D62),M62,IF(ISTEXT(E62),N62,IF(ISTEXT(F62),O62,0)))))</f>
        <v>0</v>
      </c>
    </row>
    <row r="63" customFormat="false" ht="12.8" hidden="false" customHeight="false" outlineLevel="0" collapsed="false">
      <c r="A63" s="0" t="s">
        <v>102</v>
      </c>
      <c r="B63" s="2"/>
      <c r="C63" s="2"/>
      <c r="D63" s="2"/>
      <c r="E63" s="2"/>
      <c r="F63" s="2"/>
      <c r="G63" s="1" t="s">
        <v>4</v>
      </c>
      <c r="H63" s="10" t="s">
        <v>23</v>
      </c>
      <c r="I63" s="11" t="n">
        <v>0.82</v>
      </c>
      <c r="J63" s="2" t="n">
        <v>-1</v>
      </c>
      <c r="K63" s="2" t="n">
        <v>5</v>
      </c>
      <c r="L63" s="2" t="n">
        <v>4</v>
      </c>
      <c r="M63" s="2" t="n">
        <v>3</v>
      </c>
      <c r="N63" s="2" t="n">
        <v>2</v>
      </c>
      <c r="O63" s="2" t="n">
        <v>1</v>
      </c>
      <c r="P63" s="4" t="n">
        <f aca="false">IF(ISTEXT(B63),K63,IF(ISTEXT(C63),L63,IF(ISTEXT(D63),M63,IF(ISTEXT(E63),N63,IF(ISTEXT(F63),O63,0)))))</f>
        <v>0</v>
      </c>
    </row>
    <row r="64" customFormat="false" ht="12.8" hidden="false" customHeight="false" outlineLevel="0" collapsed="false">
      <c r="A64" s="0" t="s">
        <v>103</v>
      </c>
      <c r="B64" s="2"/>
      <c r="C64" s="2"/>
      <c r="D64" s="2"/>
      <c r="E64" s="2"/>
      <c r="F64" s="2"/>
      <c r="G64" s="1" t="s">
        <v>4</v>
      </c>
      <c r="H64" s="10" t="s">
        <v>56</v>
      </c>
      <c r="I64" s="11" t="n">
        <v>0.87</v>
      </c>
      <c r="J64" s="2" t="n">
        <v>1</v>
      </c>
      <c r="K64" s="2" t="n">
        <v>1</v>
      </c>
      <c r="L64" s="2" t="n">
        <v>2</v>
      </c>
      <c r="M64" s="2" t="n">
        <v>3</v>
      </c>
      <c r="N64" s="2" t="n">
        <v>4</v>
      </c>
      <c r="O64" s="2" t="n">
        <v>5</v>
      </c>
      <c r="P64" s="4" t="n">
        <f aca="false">IF(ISTEXT(B64),K64,IF(ISTEXT(C64),L64,IF(ISTEXT(D64),M64,IF(ISTEXT(E64),N64,IF(ISTEXT(F64),O64,0)))))</f>
        <v>0</v>
      </c>
    </row>
    <row r="65" customFormat="false" ht="12.8" hidden="false" customHeight="false" outlineLevel="0" collapsed="false">
      <c r="A65" s="0" t="s">
        <v>104</v>
      </c>
      <c r="B65" s="2"/>
      <c r="C65" s="2"/>
      <c r="D65" s="2"/>
      <c r="E65" s="2"/>
      <c r="F65" s="2"/>
      <c r="G65" s="1" t="s">
        <v>4</v>
      </c>
      <c r="H65" s="10" t="s">
        <v>43</v>
      </c>
      <c r="I65" s="11" t="n">
        <v>0.82</v>
      </c>
      <c r="J65" s="2" t="n">
        <v>-1</v>
      </c>
      <c r="K65" s="2" t="n">
        <v>5</v>
      </c>
      <c r="L65" s="2" t="n">
        <v>4</v>
      </c>
      <c r="M65" s="2" t="n">
        <v>3</v>
      </c>
      <c r="N65" s="2" t="n">
        <v>2</v>
      </c>
      <c r="O65" s="2" t="n">
        <v>1</v>
      </c>
      <c r="P65" s="4" t="n">
        <f aca="false">IF(ISTEXT(B65),K65,IF(ISTEXT(C65),L65,IF(ISTEXT(D65),M65,IF(ISTEXT(E65),N65,IF(ISTEXT(F65),O65,0)))))</f>
        <v>0</v>
      </c>
    </row>
    <row r="66" customFormat="false" ht="12.8" hidden="false" customHeight="false" outlineLevel="0" collapsed="false">
      <c r="A66" s="0" t="s">
        <v>105</v>
      </c>
      <c r="B66" s="2"/>
      <c r="C66" s="2"/>
      <c r="D66" s="2"/>
      <c r="E66" s="2"/>
      <c r="F66" s="2"/>
      <c r="G66" s="1" t="s">
        <v>4</v>
      </c>
      <c r="H66" s="10" t="s">
        <v>37</v>
      </c>
      <c r="I66" s="11" t="n">
        <v>0.86</v>
      </c>
      <c r="J66" s="2" t="n">
        <v>-1</v>
      </c>
      <c r="K66" s="2" t="n">
        <v>5</v>
      </c>
      <c r="L66" s="2" t="n">
        <v>4</v>
      </c>
      <c r="M66" s="2" t="n">
        <v>3</v>
      </c>
      <c r="N66" s="2" t="n">
        <v>2</v>
      </c>
      <c r="O66" s="2" t="n">
        <v>1</v>
      </c>
      <c r="P66" s="4" t="n">
        <f aca="false">IF(ISTEXT(B66),K66,IF(ISTEXT(C66),L66,IF(ISTEXT(D66),M66,IF(ISTEXT(E66),N66,IF(ISTEXT(F66),O66,0)))))</f>
        <v>0</v>
      </c>
    </row>
    <row r="67" customFormat="false" ht="12.8" hidden="false" customHeight="false" outlineLevel="0" collapsed="false">
      <c r="A67" s="0" t="s">
        <v>106</v>
      </c>
      <c r="B67" s="2"/>
      <c r="C67" s="2"/>
      <c r="D67" s="2"/>
      <c r="E67" s="2"/>
      <c r="F67" s="2"/>
      <c r="G67" s="1" t="s">
        <v>4</v>
      </c>
      <c r="H67" s="10" t="s">
        <v>33</v>
      </c>
      <c r="I67" s="11" t="n">
        <v>0.83</v>
      </c>
      <c r="J67" s="2" t="n">
        <v>-1</v>
      </c>
      <c r="K67" s="2" t="n">
        <v>5</v>
      </c>
      <c r="L67" s="2" t="n">
        <v>4</v>
      </c>
      <c r="M67" s="2" t="n">
        <v>3</v>
      </c>
      <c r="N67" s="2" t="n">
        <v>2</v>
      </c>
      <c r="O67" s="2" t="n">
        <v>1</v>
      </c>
      <c r="P67" s="4" t="n">
        <f aca="false">IF(ISTEXT(B67),K67,IF(ISTEXT(C67),L67,IF(ISTEXT(D67),M67,IF(ISTEXT(E67),N67,IF(ISTEXT(F67),O67,0)))))</f>
        <v>0</v>
      </c>
    </row>
    <row r="68" customFormat="false" ht="12.8" hidden="false" customHeight="false" outlineLevel="0" collapsed="false">
      <c r="A68" s="0" t="s">
        <v>107</v>
      </c>
      <c r="B68" s="2"/>
      <c r="C68" s="2"/>
      <c r="D68" s="2"/>
      <c r="E68" s="2"/>
      <c r="F68" s="2"/>
      <c r="G68" s="1" t="s">
        <v>4</v>
      </c>
      <c r="H68" s="10" t="s">
        <v>25</v>
      </c>
      <c r="I68" s="11" t="n">
        <v>0.75</v>
      </c>
      <c r="J68" s="2" t="n">
        <v>-1</v>
      </c>
      <c r="K68" s="2" t="n">
        <v>5</v>
      </c>
      <c r="L68" s="2" t="n">
        <v>4</v>
      </c>
      <c r="M68" s="2" t="n">
        <v>3</v>
      </c>
      <c r="N68" s="2" t="n">
        <v>2</v>
      </c>
      <c r="O68" s="2" t="n">
        <v>1</v>
      </c>
      <c r="P68" s="4" t="n">
        <f aca="false">IF(ISTEXT(B68),K68,IF(ISTEXT(C68),L68,IF(ISTEXT(D68),M68,IF(ISTEXT(E68),N68,IF(ISTEXT(F68),O68,0)))))</f>
        <v>0</v>
      </c>
    </row>
    <row r="69" customFormat="false" ht="12.8" hidden="false" customHeight="false" outlineLevel="0" collapsed="false">
      <c r="A69" s="0" t="s">
        <v>108</v>
      </c>
      <c r="B69" s="2"/>
      <c r="C69" s="2"/>
      <c r="D69" s="2"/>
      <c r="E69" s="2"/>
      <c r="F69" s="2"/>
      <c r="G69" s="1" t="s">
        <v>4</v>
      </c>
      <c r="H69" s="10" t="s">
        <v>15</v>
      </c>
      <c r="I69" s="11" t="n">
        <v>0.81</v>
      </c>
      <c r="J69" s="2" t="n">
        <v>-1</v>
      </c>
      <c r="K69" s="2" t="n">
        <v>5</v>
      </c>
      <c r="L69" s="2" t="n">
        <v>4</v>
      </c>
      <c r="M69" s="2" t="n">
        <v>3</v>
      </c>
      <c r="N69" s="2" t="n">
        <v>2</v>
      </c>
      <c r="O69" s="2" t="n">
        <v>1</v>
      </c>
      <c r="P69" s="4" t="n">
        <f aca="false">IF(ISTEXT(B69),K69,IF(ISTEXT(C69),L69,IF(ISTEXT(D69),M69,IF(ISTEXT(E69),N69,IF(ISTEXT(F69),O69,0)))))</f>
        <v>0</v>
      </c>
    </row>
    <row r="70" customFormat="false" ht="12.8" hidden="false" customHeight="false" outlineLevel="0" collapsed="false">
      <c r="A70" s="0" t="s">
        <v>109</v>
      </c>
      <c r="B70" s="2"/>
      <c r="C70" s="2"/>
      <c r="D70" s="2"/>
      <c r="E70" s="2"/>
      <c r="F70" s="2"/>
      <c r="G70" s="1" t="s">
        <v>4</v>
      </c>
      <c r="H70" s="10" t="s">
        <v>47</v>
      </c>
      <c r="I70" s="11" t="n">
        <v>0.76</v>
      </c>
      <c r="J70" s="2" t="n">
        <v>1</v>
      </c>
      <c r="K70" s="2" t="n">
        <v>1</v>
      </c>
      <c r="L70" s="2" t="n">
        <v>2</v>
      </c>
      <c r="M70" s="2" t="n">
        <v>3</v>
      </c>
      <c r="N70" s="2" t="n">
        <v>4</v>
      </c>
      <c r="O70" s="2" t="n">
        <v>5</v>
      </c>
      <c r="P70" s="4" t="n">
        <f aca="false">IF(ISTEXT(B70),K70,IF(ISTEXT(C70),L70,IF(ISTEXT(D70),M70,IF(ISTEXT(E70),N70,IF(ISTEXT(F70),O70,0)))))</f>
        <v>0</v>
      </c>
    </row>
    <row r="71" customFormat="false" ht="12.8" hidden="false" customHeight="false" outlineLevel="0" collapsed="false">
      <c r="A71" s="0" t="s">
        <v>110</v>
      </c>
      <c r="B71" s="2"/>
      <c r="C71" s="2"/>
      <c r="D71" s="2"/>
      <c r="E71" s="2"/>
      <c r="F71" s="2"/>
      <c r="G71" s="1" t="s">
        <v>4</v>
      </c>
      <c r="H71" s="10" t="s">
        <v>19</v>
      </c>
      <c r="I71" s="11" t="n">
        <v>0.82</v>
      </c>
      <c r="J71" s="2" t="n">
        <v>-1</v>
      </c>
      <c r="K71" s="2" t="n">
        <v>5</v>
      </c>
      <c r="L71" s="2" t="n">
        <v>4</v>
      </c>
      <c r="M71" s="2" t="n">
        <v>3</v>
      </c>
      <c r="N71" s="2" t="n">
        <v>2</v>
      </c>
      <c r="O71" s="2" t="n">
        <v>1</v>
      </c>
      <c r="P71" s="4" t="n">
        <f aca="false">IF(ISTEXT(B71),K71,IF(ISTEXT(C71),L71,IF(ISTEXT(D71),M71,IF(ISTEXT(E71),N71,IF(ISTEXT(F71),O71,0)))))</f>
        <v>0</v>
      </c>
    </row>
    <row r="72" customFormat="false" ht="12.8" hidden="false" customHeight="false" outlineLevel="0" collapsed="false">
      <c r="A72" s="0" t="s">
        <v>111</v>
      </c>
      <c r="B72" s="2"/>
      <c r="C72" s="2"/>
      <c r="D72" s="2"/>
      <c r="E72" s="2"/>
      <c r="F72" s="2"/>
      <c r="G72" s="1" t="s">
        <v>4</v>
      </c>
      <c r="H72" s="10" t="s">
        <v>94</v>
      </c>
      <c r="I72" s="11" t="n">
        <v>0.84</v>
      </c>
      <c r="J72" s="2" t="n">
        <v>1</v>
      </c>
      <c r="K72" s="2" t="n">
        <v>1</v>
      </c>
      <c r="L72" s="2" t="n">
        <v>2</v>
      </c>
      <c r="M72" s="2" t="n">
        <v>3</v>
      </c>
      <c r="N72" s="2" t="n">
        <v>4</v>
      </c>
      <c r="O72" s="2" t="n">
        <v>5</v>
      </c>
      <c r="P72" s="4" t="n">
        <f aca="false">IF(ISTEXT(B72),K72,IF(ISTEXT(C72),L72,IF(ISTEXT(D72),M72,IF(ISTEXT(E72),N72,IF(ISTEXT(F72),O72,0)))))</f>
        <v>0</v>
      </c>
    </row>
    <row r="73" customFormat="false" ht="12.8" hidden="false" customHeight="false" outlineLevel="0" collapsed="false">
      <c r="A73" s="0" t="s">
        <v>112</v>
      </c>
      <c r="B73" s="2"/>
      <c r="C73" s="2"/>
      <c r="D73" s="2"/>
      <c r="E73" s="2"/>
      <c r="F73" s="2"/>
      <c r="G73" s="1" t="s">
        <v>4</v>
      </c>
      <c r="H73" s="10" t="s">
        <v>29</v>
      </c>
      <c r="I73" s="11" t="n">
        <v>0.77</v>
      </c>
      <c r="J73" s="2" t="n">
        <v>1</v>
      </c>
      <c r="K73" s="2" t="n">
        <v>1</v>
      </c>
      <c r="L73" s="2" t="n">
        <v>2</v>
      </c>
      <c r="M73" s="2" t="n">
        <v>3</v>
      </c>
      <c r="N73" s="2" t="n">
        <v>4</v>
      </c>
      <c r="O73" s="2" t="n">
        <v>5</v>
      </c>
      <c r="P73" s="4" t="n">
        <f aca="false">IF(ISTEXT(B73),K73,IF(ISTEXT(C73),L73,IF(ISTEXT(D73),M73,IF(ISTEXT(E73),N73,IF(ISTEXT(F73),O73,0)))))</f>
        <v>0</v>
      </c>
    </row>
    <row r="74" customFormat="false" ht="12.8" hidden="false" customHeight="false" outlineLevel="0" collapsed="false">
      <c r="A74" s="0" t="s">
        <v>113</v>
      </c>
      <c r="B74" s="2"/>
      <c r="C74" s="2"/>
      <c r="D74" s="2"/>
      <c r="E74" s="2"/>
      <c r="F74" s="2"/>
      <c r="G74" s="1" t="s">
        <v>4</v>
      </c>
      <c r="H74" s="10" t="s">
        <v>35</v>
      </c>
      <c r="I74" s="11" t="n">
        <v>0.77</v>
      </c>
      <c r="J74" s="2" t="n">
        <v>-1</v>
      </c>
      <c r="K74" s="2" t="n">
        <v>5</v>
      </c>
      <c r="L74" s="2" t="n">
        <v>4</v>
      </c>
      <c r="M74" s="2" t="n">
        <v>3</v>
      </c>
      <c r="N74" s="2" t="n">
        <v>2</v>
      </c>
      <c r="O74" s="2" t="n">
        <v>1</v>
      </c>
      <c r="P74" s="4" t="n">
        <f aca="false">IF(ISTEXT(B74),K74,IF(ISTEXT(C74),L74,IF(ISTEXT(D74),M74,IF(ISTEXT(E74),N74,IF(ISTEXT(F74),O74,0)))))</f>
        <v>0</v>
      </c>
    </row>
    <row r="75" customFormat="false" ht="12.8" hidden="false" customHeight="false" outlineLevel="0" collapsed="false">
      <c r="A75" s="0" t="s">
        <v>114</v>
      </c>
      <c r="B75" s="2"/>
      <c r="C75" s="2"/>
      <c r="D75" s="2"/>
      <c r="E75" s="2"/>
      <c r="F75" s="2"/>
      <c r="G75" s="1" t="s">
        <v>4</v>
      </c>
      <c r="H75" s="10" t="s">
        <v>39</v>
      </c>
      <c r="I75" s="11" t="n">
        <v>0.78</v>
      </c>
      <c r="J75" s="2" t="n">
        <v>-1</v>
      </c>
      <c r="K75" s="2" t="n">
        <v>5</v>
      </c>
      <c r="L75" s="2" t="n">
        <v>4</v>
      </c>
      <c r="M75" s="2" t="n">
        <v>3</v>
      </c>
      <c r="N75" s="2" t="n">
        <v>2</v>
      </c>
      <c r="O75" s="2" t="n">
        <v>1</v>
      </c>
      <c r="P75" s="4" t="n">
        <f aca="false">IF(ISTEXT(B75),K75,IF(ISTEXT(C75),L75,IF(ISTEXT(D75),M75,IF(ISTEXT(E75),N75,IF(ISTEXT(F75),O75,0)))))</f>
        <v>0</v>
      </c>
    </row>
    <row r="76" customFormat="false" ht="12.8" hidden="false" customHeight="false" outlineLevel="0" collapsed="false">
      <c r="A76" s="0" t="s">
        <v>115</v>
      </c>
      <c r="B76" s="2"/>
      <c r="C76" s="2"/>
      <c r="D76" s="2"/>
      <c r="E76" s="2"/>
      <c r="F76" s="2"/>
      <c r="G76" s="1" t="s">
        <v>4</v>
      </c>
      <c r="H76" s="10" t="s">
        <v>88</v>
      </c>
      <c r="I76" s="11" t="n">
        <v>0.73</v>
      </c>
      <c r="J76" s="2" t="n">
        <v>1</v>
      </c>
      <c r="K76" s="2" t="n">
        <v>1</v>
      </c>
      <c r="L76" s="2" t="n">
        <v>2</v>
      </c>
      <c r="M76" s="2" t="n">
        <v>3</v>
      </c>
      <c r="N76" s="2" t="n">
        <v>4</v>
      </c>
      <c r="O76" s="2" t="n">
        <v>5</v>
      </c>
      <c r="P76" s="4" t="n">
        <f aca="false">IF(ISTEXT(B76),K76,IF(ISTEXT(C76),L76,IF(ISTEXT(D76),M76,IF(ISTEXT(E76),N76,IF(ISTEXT(F76),O76,0)))))</f>
        <v>0</v>
      </c>
    </row>
    <row r="77" customFormat="false" ht="12.8" hidden="false" customHeight="false" outlineLevel="0" collapsed="false">
      <c r="A77" s="0" t="s">
        <v>116</v>
      </c>
      <c r="B77" s="2"/>
      <c r="C77" s="2"/>
      <c r="D77" s="2"/>
      <c r="E77" s="2"/>
      <c r="F77" s="2"/>
      <c r="G77" s="1" t="s">
        <v>4</v>
      </c>
      <c r="H77" s="10" t="s">
        <v>77</v>
      </c>
      <c r="I77" s="11" t="n">
        <v>0.83</v>
      </c>
      <c r="J77" s="2" t="n">
        <v>1</v>
      </c>
      <c r="K77" s="2" t="n">
        <v>1</v>
      </c>
      <c r="L77" s="2" t="n">
        <v>2</v>
      </c>
      <c r="M77" s="2" t="n">
        <v>3</v>
      </c>
      <c r="N77" s="2" t="n">
        <v>4</v>
      </c>
      <c r="O77" s="2" t="n">
        <v>5</v>
      </c>
      <c r="P77" s="4" t="n">
        <f aca="false">IF(ISTEXT(B77),K77,IF(ISTEXT(C77),L77,IF(ISTEXT(D77),M77,IF(ISTEXT(E77),N77,IF(ISTEXT(F77),O77,0)))))</f>
        <v>0</v>
      </c>
    </row>
    <row r="78" customFormat="false" ht="12.8" hidden="false" customHeight="false" outlineLevel="0" collapsed="false">
      <c r="A78" s="0" t="s">
        <v>117</v>
      </c>
      <c r="B78" s="2"/>
      <c r="C78" s="2"/>
      <c r="D78" s="2"/>
      <c r="E78" s="2"/>
      <c r="F78" s="2"/>
      <c r="G78" s="1" t="s">
        <v>4</v>
      </c>
      <c r="H78" s="10" t="s">
        <v>27</v>
      </c>
      <c r="I78" s="11" t="n">
        <v>0.88</v>
      </c>
      <c r="J78" s="2" t="n">
        <v>-1</v>
      </c>
      <c r="K78" s="2" t="n">
        <v>5</v>
      </c>
      <c r="L78" s="2" t="n">
        <v>4</v>
      </c>
      <c r="M78" s="2" t="n">
        <v>3</v>
      </c>
      <c r="N78" s="2" t="n">
        <v>2</v>
      </c>
      <c r="O78" s="2" t="n">
        <v>1</v>
      </c>
      <c r="P78" s="4" t="n">
        <f aca="false">IF(ISTEXT(B78),K78,IF(ISTEXT(C78),L78,IF(ISTEXT(D78),M78,IF(ISTEXT(E78),N78,IF(ISTEXT(F78),O78,0)))))</f>
        <v>0</v>
      </c>
    </row>
    <row r="79" customFormat="false" ht="12.8" hidden="false" customHeight="false" outlineLevel="0" collapsed="false">
      <c r="A79" s="0" t="s">
        <v>118</v>
      </c>
      <c r="B79" s="2"/>
      <c r="C79" s="2"/>
      <c r="D79" s="2"/>
      <c r="E79" s="2"/>
      <c r="F79" s="2"/>
      <c r="G79" s="1" t="s">
        <v>4</v>
      </c>
      <c r="H79" s="10" t="s">
        <v>45</v>
      </c>
      <c r="I79" s="11" t="n">
        <v>0.78</v>
      </c>
      <c r="J79" s="2" t="n">
        <v>1</v>
      </c>
      <c r="K79" s="2" t="n">
        <v>1</v>
      </c>
      <c r="L79" s="2" t="n">
        <v>2</v>
      </c>
      <c r="M79" s="2" t="n">
        <v>3</v>
      </c>
      <c r="N79" s="2" t="n">
        <v>4</v>
      </c>
      <c r="O79" s="2" t="n">
        <v>5</v>
      </c>
      <c r="P79" s="4" t="n">
        <f aca="false">IF(ISTEXT(B79),K79,IF(ISTEXT(C79),L79,IF(ISTEXT(D79),M79,IF(ISTEXT(E79),N79,IF(ISTEXT(F79),O79,0)))))</f>
        <v>0</v>
      </c>
    </row>
    <row r="80" customFormat="false" ht="12.8" hidden="false" customHeight="false" outlineLevel="0" collapsed="false">
      <c r="A80" s="0" t="s">
        <v>119</v>
      </c>
      <c r="B80" s="2"/>
      <c r="C80" s="2"/>
      <c r="D80" s="2"/>
      <c r="E80" s="2"/>
      <c r="F80" s="2"/>
      <c r="G80" s="1" t="s">
        <v>4</v>
      </c>
      <c r="H80" s="10" t="s">
        <v>41</v>
      </c>
      <c r="I80" s="11" t="n">
        <v>0.71</v>
      </c>
      <c r="J80" s="2" t="n">
        <v>1</v>
      </c>
      <c r="K80" s="2" t="n">
        <v>1</v>
      </c>
      <c r="L80" s="2" t="n">
        <v>2</v>
      </c>
      <c r="M80" s="2" t="n">
        <v>3</v>
      </c>
      <c r="N80" s="2" t="n">
        <v>4</v>
      </c>
      <c r="O80" s="2" t="n">
        <v>5</v>
      </c>
      <c r="P80" s="4" t="n">
        <f aca="false">IF(ISTEXT(B80),K80,IF(ISTEXT(C80),L80,IF(ISTEXT(D80),M80,IF(ISTEXT(E80),N80,IF(ISTEXT(F80),O80,0)))))</f>
        <v>0</v>
      </c>
    </row>
    <row r="81" customFormat="false" ht="12.8" hidden="false" customHeight="false" outlineLevel="0" collapsed="false">
      <c r="A81" s="0" t="s">
        <v>120</v>
      </c>
      <c r="B81" s="2"/>
      <c r="C81" s="2"/>
      <c r="D81" s="2"/>
      <c r="E81" s="2"/>
      <c r="F81" s="2"/>
      <c r="G81" s="1" t="s">
        <v>4</v>
      </c>
      <c r="H81" s="10" t="s">
        <v>51</v>
      </c>
      <c r="I81" s="11" t="n">
        <v>0.85</v>
      </c>
      <c r="J81" s="2" t="n">
        <v>1</v>
      </c>
      <c r="K81" s="2" t="n">
        <v>1</v>
      </c>
      <c r="L81" s="2" t="n">
        <v>2</v>
      </c>
      <c r="M81" s="2" t="n">
        <v>3</v>
      </c>
      <c r="N81" s="2" t="n">
        <v>4</v>
      </c>
      <c r="O81" s="2" t="n">
        <v>5</v>
      </c>
      <c r="P81" s="4" t="n">
        <f aca="false">IF(ISTEXT(B81),K81,IF(ISTEXT(C81),L81,IF(ISTEXT(D81),M81,IF(ISTEXT(E81),N81,IF(ISTEXT(F81),O81,0)))))</f>
        <v>0</v>
      </c>
    </row>
    <row r="82" customFormat="false" ht="12.8" hidden="false" customHeight="false" outlineLevel="0" collapsed="false">
      <c r="A82" s="0" t="s">
        <v>121</v>
      </c>
      <c r="B82" s="2"/>
      <c r="C82" s="2"/>
      <c r="D82" s="2"/>
      <c r="E82" s="2"/>
      <c r="F82" s="2"/>
      <c r="G82" s="1" t="s">
        <v>4</v>
      </c>
      <c r="H82" s="10" t="s">
        <v>65</v>
      </c>
      <c r="I82" s="11" t="n">
        <v>0.71</v>
      </c>
      <c r="J82" s="2" t="n">
        <v>1</v>
      </c>
      <c r="K82" s="2" t="n">
        <v>1</v>
      </c>
      <c r="L82" s="2" t="n">
        <v>2</v>
      </c>
      <c r="M82" s="2" t="n">
        <v>3</v>
      </c>
      <c r="N82" s="2" t="n">
        <v>4</v>
      </c>
      <c r="O82" s="2" t="n">
        <v>5</v>
      </c>
      <c r="P82" s="4" t="n">
        <f aca="false">IF(ISTEXT(B82),K82,IF(ISTEXT(C82),L82,IF(ISTEXT(D82),M82,IF(ISTEXT(E82),N82,IF(ISTEXT(F82),O82,0)))))</f>
        <v>0</v>
      </c>
    </row>
    <row r="83" customFormat="false" ht="12.8" hidden="false" customHeight="false" outlineLevel="0" collapsed="false">
      <c r="A83" s="0" t="s">
        <v>122</v>
      </c>
      <c r="B83" s="2"/>
      <c r="C83" s="2"/>
      <c r="D83" s="2"/>
      <c r="E83" s="2"/>
      <c r="F83" s="2"/>
      <c r="G83" s="1" t="s">
        <v>4</v>
      </c>
      <c r="H83" s="10" t="s">
        <v>92</v>
      </c>
      <c r="I83" s="11" t="n">
        <v>0.75</v>
      </c>
      <c r="J83" s="2" t="n">
        <v>-1</v>
      </c>
      <c r="K83" s="2" t="n">
        <v>5</v>
      </c>
      <c r="L83" s="2" t="n">
        <v>4</v>
      </c>
      <c r="M83" s="2" t="n">
        <v>3</v>
      </c>
      <c r="N83" s="2" t="n">
        <v>2</v>
      </c>
      <c r="O83" s="2" t="n">
        <v>1</v>
      </c>
      <c r="P83" s="4" t="n">
        <f aca="false">IF(ISTEXT(B83),K83,IF(ISTEXT(C83),L83,IF(ISTEXT(D83),M83,IF(ISTEXT(E83),N83,IF(ISTEXT(F83),O83,0)))))</f>
        <v>0</v>
      </c>
    </row>
    <row r="84" customFormat="false" ht="12.8" hidden="false" customHeight="false" outlineLevel="0" collapsed="false">
      <c r="A84" s="0" t="s">
        <v>123</v>
      </c>
      <c r="B84" s="2"/>
      <c r="C84" s="2"/>
      <c r="D84" s="2"/>
      <c r="E84" s="2"/>
      <c r="F84" s="2"/>
      <c r="G84" s="1" t="s">
        <v>4</v>
      </c>
      <c r="H84" s="10" t="s">
        <v>15</v>
      </c>
      <c r="I84" s="11" t="n">
        <v>0.81</v>
      </c>
      <c r="J84" s="2" t="n">
        <v>-1</v>
      </c>
      <c r="K84" s="2" t="n">
        <v>5</v>
      </c>
      <c r="L84" s="2" t="n">
        <v>4</v>
      </c>
      <c r="M84" s="2" t="n">
        <v>3</v>
      </c>
      <c r="N84" s="2" t="n">
        <v>2</v>
      </c>
      <c r="O84" s="2" t="n">
        <v>1</v>
      </c>
      <c r="P84" s="4" t="n">
        <f aca="false">IF(ISTEXT(B84),K84,IF(ISTEXT(C84),L84,IF(ISTEXT(D84),M84,IF(ISTEXT(E84),N84,IF(ISTEXT(F84),O84,0)))))</f>
        <v>0</v>
      </c>
    </row>
    <row r="85" customFormat="false" ht="12.8" hidden="false" customHeight="false" outlineLevel="0" collapsed="false">
      <c r="A85" s="0" t="s">
        <v>124</v>
      </c>
      <c r="B85" s="2"/>
      <c r="C85" s="2"/>
      <c r="D85" s="2"/>
      <c r="E85" s="2"/>
      <c r="F85" s="2"/>
      <c r="G85" s="1" t="s">
        <v>4</v>
      </c>
      <c r="H85" s="10" t="s">
        <v>21</v>
      </c>
      <c r="I85" s="11" t="n">
        <v>0.77</v>
      </c>
      <c r="J85" s="2" t="n">
        <v>1</v>
      </c>
      <c r="K85" s="2" t="n">
        <v>1</v>
      </c>
      <c r="L85" s="2" t="n">
        <v>2</v>
      </c>
      <c r="M85" s="2" t="n">
        <v>3</v>
      </c>
      <c r="N85" s="2" t="n">
        <v>4</v>
      </c>
      <c r="O85" s="2" t="n">
        <v>5</v>
      </c>
      <c r="P85" s="4" t="n">
        <f aca="false">IF(ISTEXT(B85),K85,IF(ISTEXT(C85),L85,IF(ISTEXT(D85),M85,IF(ISTEXT(E85),N85,IF(ISTEXT(F85),O85,0)))))</f>
        <v>0</v>
      </c>
    </row>
    <row r="86" customFormat="false" ht="12.8" hidden="false" customHeight="false" outlineLevel="0" collapsed="false">
      <c r="A86" s="0" t="s">
        <v>125</v>
      </c>
      <c r="B86" s="2"/>
      <c r="C86" s="2"/>
      <c r="D86" s="2"/>
      <c r="E86" s="2"/>
      <c r="F86" s="2"/>
      <c r="G86" s="1" t="s">
        <v>4</v>
      </c>
      <c r="H86" s="10" t="s">
        <v>94</v>
      </c>
      <c r="I86" s="11" t="n">
        <v>0.84</v>
      </c>
      <c r="J86" s="2" t="n">
        <v>1</v>
      </c>
      <c r="K86" s="2" t="n">
        <v>1</v>
      </c>
      <c r="L86" s="2" t="n">
        <v>2</v>
      </c>
      <c r="M86" s="2" t="n">
        <v>3</v>
      </c>
      <c r="N86" s="2" t="n">
        <v>4</v>
      </c>
      <c r="O86" s="2" t="n">
        <v>5</v>
      </c>
      <c r="P86" s="4" t="n">
        <f aca="false">IF(ISTEXT(B86),K86,IF(ISTEXT(C86),L86,IF(ISTEXT(D86),M86,IF(ISTEXT(E86),N86,IF(ISTEXT(F86),O86,0)))))</f>
        <v>0</v>
      </c>
    </row>
    <row r="87" customFormat="false" ht="12.8" hidden="false" customHeight="false" outlineLevel="0" collapsed="false">
      <c r="A87" s="0" t="s">
        <v>126</v>
      </c>
      <c r="B87" s="2"/>
      <c r="C87" s="2"/>
      <c r="D87" s="2"/>
      <c r="E87" s="2"/>
      <c r="F87" s="2"/>
      <c r="G87" s="1" t="s">
        <v>4</v>
      </c>
      <c r="H87" s="10" t="s">
        <v>56</v>
      </c>
      <c r="I87" s="11" t="n">
        <v>0.87</v>
      </c>
      <c r="J87" s="2" t="n">
        <v>1</v>
      </c>
      <c r="K87" s="2" t="n">
        <v>1</v>
      </c>
      <c r="L87" s="2" t="n">
        <v>2</v>
      </c>
      <c r="M87" s="2" t="n">
        <v>3</v>
      </c>
      <c r="N87" s="2" t="n">
        <v>4</v>
      </c>
      <c r="O87" s="2" t="n">
        <v>5</v>
      </c>
      <c r="P87" s="4" t="n">
        <f aca="false">IF(ISTEXT(B87),K87,IF(ISTEXT(C87),L87,IF(ISTEXT(D87),M87,IF(ISTEXT(E87),N87,IF(ISTEXT(F87),O87,0)))))</f>
        <v>0</v>
      </c>
    </row>
    <row r="88" customFormat="false" ht="12.8" hidden="false" customHeight="false" outlineLevel="0" collapsed="false">
      <c r="A88" s="0" t="s">
        <v>127</v>
      </c>
      <c r="B88" s="2"/>
      <c r="C88" s="2"/>
      <c r="D88" s="2"/>
      <c r="E88" s="2"/>
      <c r="F88" s="2"/>
      <c r="G88" s="1" t="s">
        <v>4</v>
      </c>
      <c r="H88" s="10" t="s">
        <v>29</v>
      </c>
      <c r="I88" s="11" t="n">
        <v>0.77</v>
      </c>
      <c r="J88" s="2" t="n">
        <v>1</v>
      </c>
      <c r="K88" s="2" t="n">
        <v>1</v>
      </c>
      <c r="L88" s="2" t="n">
        <v>2</v>
      </c>
      <c r="M88" s="2" t="n">
        <v>3</v>
      </c>
      <c r="N88" s="2" t="n">
        <v>4</v>
      </c>
      <c r="O88" s="2" t="n">
        <v>5</v>
      </c>
      <c r="P88" s="4" t="n">
        <f aca="false">IF(ISTEXT(B88),K88,IF(ISTEXT(C88),L88,IF(ISTEXT(D88),M88,IF(ISTEXT(E88),N88,IF(ISTEXT(F88),O88,0)))))</f>
        <v>0</v>
      </c>
    </row>
    <row r="89" customFormat="false" ht="12.8" hidden="false" customHeight="false" outlineLevel="0" collapsed="false">
      <c r="A89" s="10" t="s">
        <v>128</v>
      </c>
      <c r="B89" s="2"/>
      <c r="C89" s="2"/>
      <c r="D89" s="2"/>
      <c r="E89" s="2"/>
      <c r="F89" s="2"/>
      <c r="G89" s="1" t="s">
        <v>4</v>
      </c>
      <c r="H89" s="10" t="s">
        <v>43</v>
      </c>
      <c r="I89" s="11" t="n">
        <v>0.82</v>
      </c>
      <c r="J89" s="2" t="n">
        <v>1</v>
      </c>
      <c r="K89" s="2" t="n">
        <v>1</v>
      </c>
      <c r="L89" s="2" t="n">
        <v>2</v>
      </c>
      <c r="M89" s="2" t="n">
        <v>3</v>
      </c>
      <c r="N89" s="2" t="n">
        <v>4</v>
      </c>
      <c r="O89" s="2" t="n">
        <v>5</v>
      </c>
      <c r="P89" s="4" t="n">
        <f aca="false">IF(ISTEXT(B89),K89,IF(ISTEXT(C89),L89,IF(ISTEXT(D89),M89,IF(ISTEXT(E89),N89,IF(ISTEXT(F89),O89,0)))))</f>
        <v>0</v>
      </c>
    </row>
    <row r="90" customFormat="false" ht="12.8" hidden="false" customHeight="false" outlineLevel="0" collapsed="false">
      <c r="A90" s="0" t="s">
        <v>129</v>
      </c>
      <c r="B90" s="2"/>
      <c r="C90" s="2"/>
      <c r="D90" s="2"/>
      <c r="E90" s="2"/>
      <c r="F90" s="2"/>
      <c r="G90" s="1" t="s">
        <v>4</v>
      </c>
      <c r="H90" s="10" t="s">
        <v>35</v>
      </c>
      <c r="I90" s="11" t="n">
        <v>0.77</v>
      </c>
      <c r="J90" s="2" t="n">
        <v>-1</v>
      </c>
      <c r="K90" s="2" t="n">
        <v>5</v>
      </c>
      <c r="L90" s="2" t="n">
        <v>4</v>
      </c>
      <c r="M90" s="2" t="n">
        <v>3</v>
      </c>
      <c r="N90" s="2" t="n">
        <v>2</v>
      </c>
      <c r="O90" s="2" t="n">
        <v>1</v>
      </c>
      <c r="P90" s="4" t="n">
        <f aca="false">IF(ISTEXT(B90),K90,IF(ISTEXT(C90),L90,IF(ISTEXT(D90),M90,IF(ISTEXT(E90),N90,IF(ISTEXT(F90),O90,0)))))</f>
        <v>0</v>
      </c>
    </row>
    <row r="91" customFormat="false" ht="12.8" hidden="false" customHeight="false" outlineLevel="0" collapsed="false">
      <c r="A91" s="0" t="s">
        <v>130</v>
      </c>
      <c r="B91" s="2"/>
      <c r="C91" s="2"/>
      <c r="D91" s="2"/>
      <c r="E91" s="2"/>
      <c r="F91" s="2"/>
      <c r="G91" s="1" t="s">
        <v>4</v>
      </c>
      <c r="H91" s="10" t="s">
        <v>25</v>
      </c>
      <c r="I91" s="11" t="n">
        <v>0.75</v>
      </c>
      <c r="J91" s="2" t="n">
        <v>-1</v>
      </c>
      <c r="K91" s="2" t="n">
        <v>5</v>
      </c>
      <c r="L91" s="2" t="n">
        <v>4</v>
      </c>
      <c r="M91" s="2" t="n">
        <v>3</v>
      </c>
      <c r="N91" s="2" t="n">
        <v>2</v>
      </c>
      <c r="O91" s="2" t="n">
        <v>1</v>
      </c>
      <c r="P91" s="4" t="n">
        <f aca="false">IF(ISTEXT(B91),K91,IF(ISTEXT(C91),L91,IF(ISTEXT(D91),M91,IF(ISTEXT(E91),N91,IF(ISTEXT(F91),O91,0)))))</f>
        <v>0</v>
      </c>
    </row>
    <row r="92" customFormat="false" ht="12.8" hidden="false" customHeight="false" outlineLevel="0" collapsed="false">
      <c r="A92" s="0" t="s">
        <v>131</v>
      </c>
      <c r="B92" s="2"/>
      <c r="C92" s="2"/>
      <c r="D92" s="2"/>
      <c r="E92" s="2"/>
      <c r="F92" s="2"/>
      <c r="G92" s="1" t="s">
        <v>4</v>
      </c>
      <c r="H92" s="10" t="s">
        <v>23</v>
      </c>
      <c r="I92" s="11" t="n">
        <v>0.82</v>
      </c>
      <c r="J92" s="2" t="n">
        <v>-1</v>
      </c>
      <c r="K92" s="2" t="n">
        <v>5</v>
      </c>
      <c r="L92" s="2" t="n">
        <v>4</v>
      </c>
      <c r="M92" s="2" t="n">
        <v>3</v>
      </c>
      <c r="N92" s="2" t="n">
        <v>2</v>
      </c>
      <c r="O92" s="2" t="n">
        <v>1</v>
      </c>
      <c r="P92" s="4" t="n">
        <f aca="false">IF(ISTEXT(B92),K92,IF(ISTEXT(C92),L92,IF(ISTEXT(D92),M92,IF(ISTEXT(E92),N92,IF(ISTEXT(F92),O92,0)))))</f>
        <v>0</v>
      </c>
    </row>
    <row r="93" customFormat="false" ht="12.8" hidden="false" customHeight="false" outlineLevel="0" collapsed="false">
      <c r="A93" s="0" t="s">
        <v>132</v>
      </c>
      <c r="B93" s="2"/>
      <c r="C93" s="2"/>
      <c r="D93" s="2"/>
      <c r="E93" s="2"/>
      <c r="F93" s="2"/>
      <c r="G93" s="1" t="s">
        <v>4</v>
      </c>
      <c r="H93" s="10" t="s">
        <v>39</v>
      </c>
      <c r="I93" s="11" t="n">
        <v>0.78</v>
      </c>
      <c r="J93" s="2" t="n">
        <v>1</v>
      </c>
      <c r="K93" s="2" t="n">
        <v>1</v>
      </c>
      <c r="L93" s="2" t="n">
        <v>2</v>
      </c>
      <c r="M93" s="2" t="n">
        <v>3</v>
      </c>
      <c r="N93" s="2" t="n">
        <v>4</v>
      </c>
      <c r="O93" s="2" t="n">
        <v>5</v>
      </c>
      <c r="P93" s="4" t="n">
        <f aca="false">IF(ISTEXT(B93),K93,IF(ISTEXT(C93),L93,IF(ISTEXT(D93),M93,IF(ISTEXT(E93),N93,IF(ISTEXT(F93),O93,0)))))</f>
        <v>0</v>
      </c>
    </row>
    <row r="94" customFormat="false" ht="12.8" hidden="false" customHeight="false" outlineLevel="0" collapsed="false">
      <c r="A94" s="0" t="s">
        <v>133</v>
      </c>
      <c r="B94" s="2"/>
      <c r="C94" s="2"/>
      <c r="D94" s="2"/>
      <c r="E94" s="2"/>
      <c r="F94" s="2"/>
      <c r="G94" s="1" t="s">
        <v>4</v>
      </c>
      <c r="H94" s="10" t="s">
        <v>31</v>
      </c>
      <c r="I94" s="11" t="n">
        <v>0.78</v>
      </c>
      <c r="J94" s="2" t="n">
        <v>1</v>
      </c>
      <c r="K94" s="2" t="n">
        <v>1</v>
      </c>
      <c r="L94" s="2" t="n">
        <v>2</v>
      </c>
      <c r="M94" s="2" t="n">
        <v>3</v>
      </c>
      <c r="N94" s="2" t="n">
        <v>4</v>
      </c>
      <c r="O94" s="2" t="n">
        <v>5</v>
      </c>
      <c r="P94" s="4" t="n">
        <f aca="false">IF(ISTEXT(B94),K94,IF(ISTEXT(C94),L94,IF(ISTEXT(D94),M94,IF(ISTEXT(E94),N94,IF(ISTEXT(F94),O94,0)))))</f>
        <v>0</v>
      </c>
    </row>
    <row r="95" customFormat="false" ht="12.8" hidden="false" customHeight="false" outlineLevel="0" collapsed="false">
      <c r="A95" s="0" t="s">
        <v>134</v>
      </c>
      <c r="B95" s="2"/>
      <c r="C95" s="2"/>
      <c r="D95" s="2"/>
      <c r="E95" s="2"/>
      <c r="F95" s="2"/>
      <c r="G95" s="1" t="s">
        <v>4</v>
      </c>
      <c r="H95" s="10" t="s">
        <v>68</v>
      </c>
      <c r="I95" s="11" t="n">
        <v>0.8</v>
      </c>
      <c r="J95" s="2" t="n">
        <v>1</v>
      </c>
      <c r="K95" s="2" t="n">
        <v>1</v>
      </c>
      <c r="L95" s="2" t="n">
        <v>2</v>
      </c>
      <c r="M95" s="2" t="n">
        <v>3</v>
      </c>
      <c r="N95" s="2" t="n">
        <v>4</v>
      </c>
      <c r="O95" s="2" t="n">
        <v>5</v>
      </c>
      <c r="P95" s="4" t="n">
        <f aca="false">IF(ISTEXT(B95),K95,IF(ISTEXT(C95),L95,IF(ISTEXT(D95),M95,IF(ISTEXT(E95),N95,IF(ISTEXT(F95),O95,0)))))</f>
        <v>0</v>
      </c>
    </row>
    <row r="96" customFormat="false" ht="12.8" hidden="false" customHeight="false" outlineLevel="0" collapsed="false">
      <c r="A96" s="0" t="s">
        <v>135</v>
      </c>
      <c r="B96" s="2"/>
      <c r="C96" s="2"/>
      <c r="D96" s="2"/>
      <c r="E96" s="2"/>
      <c r="F96" s="2"/>
      <c r="G96" s="1" t="s">
        <v>4</v>
      </c>
      <c r="H96" s="10" t="s">
        <v>41</v>
      </c>
      <c r="I96" s="11" t="n">
        <v>0.71</v>
      </c>
      <c r="J96" s="2" t="n">
        <v>1</v>
      </c>
      <c r="K96" s="2" t="n">
        <v>1</v>
      </c>
      <c r="L96" s="2" t="n">
        <v>2</v>
      </c>
      <c r="M96" s="2" t="n">
        <v>3</v>
      </c>
      <c r="N96" s="2" t="n">
        <v>4</v>
      </c>
      <c r="O96" s="2" t="n">
        <v>5</v>
      </c>
      <c r="P96" s="4" t="n">
        <f aca="false">IF(ISTEXT(B96),K96,IF(ISTEXT(C96),L96,IF(ISTEXT(D96),M96,IF(ISTEXT(E96),N96,IF(ISTEXT(F96),O96,0)))))</f>
        <v>0</v>
      </c>
    </row>
    <row r="97" customFormat="false" ht="12.8" hidden="false" customHeight="false" outlineLevel="0" collapsed="false">
      <c r="A97" s="0" t="s">
        <v>136</v>
      </c>
      <c r="B97" s="2"/>
      <c r="C97" s="2"/>
      <c r="D97" s="2"/>
      <c r="E97" s="2"/>
      <c r="F97" s="2"/>
      <c r="G97" s="1" t="s">
        <v>4</v>
      </c>
      <c r="H97" s="10" t="s">
        <v>58</v>
      </c>
      <c r="I97" s="11" t="n">
        <v>0.88</v>
      </c>
      <c r="J97" s="2" t="n">
        <v>-1</v>
      </c>
      <c r="K97" s="2" t="n">
        <v>5</v>
      </c>
      <c r="L97" s="2" t="n">
        <v>4</v>
      </c>
      <c r="M97" s="2" t="n">
        <v>3</v>
      </c>
      <c r="N97" s="2" t="n">
        <v>2</v>
      </c>
      <c r="O97" s="2" t="n">
        <v>1</v>
      </c>
      <c r="P97" s="4" t="n">
        <f aca="false">IF(ISTEXT(B97),K97,IF(ISTEXT(C97),L97,IF(ISTEXT(D97),M97,IF(ISTEXT(E97),N97,IF(ISTEXT(F97),O97,0)))))</f>
        <v>0</v>
      </c>
    </row>
    <row r="98" customFormat="false" ht="12.8" hidden="false" customHeight="false" outlineLevel="0" collapsed="false">
      <c r="A98" s="0" t="s">
        <v>137</v>
      </c>
      <c r="B98" s="2"/>
      <c r="C98" s="2"/>
      <c r="D98" s="2"/>
      <c r="E98" s="2"/>
      <c r="F98" s="2"/>
      <c r="G98" s="1" t="s">
        <v>4</v>
      </c>
      <c r="H98" s="10" t="s">
        <v>49</v>
      </c>
      <c r="I98" s="11" t="n">
        <v>0.84</v>
      </c>
      <c r="J98" s="2" t="n">
        <v>1</v>
      </c>
      <c r="K98" s="2" t="n">
        <v>1</v>
      </c>
      <c r="L98" s="2" t="n">
        <v>2</v>
      </c>
      <c r="M98" s="2" t="n">
        <v>3</v>
      </c>
      <c r="N98" s="2" t="n">
        <v>4</v>
      </c>
      <c r="O98" s="2" t="n">
        <v>5</v>
      </c>
      <c r="P98" s="4" t="n">
        <f aca="false">IF(ISTEXT(B98),K98,IF(ISTEXT(C98),L98,IF(ISTEXT(D98),M98,IF(ISTEXT(E98),N98,IF(ISTEXT(F98),O98,0)))))</f>
        <v>0</v>
      </c>
    </row>
    <row r="99" customFormat="false" ht="12.8" hidden="false" customHeight="false" outlineLevel="0" collapsed="false">
      <c r="A99" s="0" t="s">
        <v>138</v>
      </c>
      <c r="B99" s="2"/>
      <c r="C99" s="2"/>
      <c r="D99" s="2"/>
      <c r="E99" s="2"/>
      <c r="F99" s="2"/>
      <c r="G99" s="1" t="s">
        <v>4</v>
      </c>
      <c r="H99" s="10" t="s">
        <v>17</v>
      </c>
      <c r="I99" s="11" t="n">
        <v>0.86</v>
      </c>
      <c r="J99" s="2" t="n">
        <v>-1</v>
      </c>
      <c r="K99" s="2" t="n">
        <v>5</v>
      </c>
      <c r="L99" s="2" t="n">
        <v>4</v>
      </c>
      <c r="M99" s="2" t="n">
        <v>3</v>
      </c>
      <c r="N99" s="2" t="n">
        <v>2</v>
      </c>
      <c r="O99" s="2" t="n">
        <v>1</v>
      </c>
      <c r="P99" s="4" t="n">
        <f aca="false">IF(ISTEXT(B99),K99,IF(ISTEXT(C99),L99,IF(ISTEXT(D99),M99,IF(ISTEXT(E99),N99,IF(ISTEXT(F99),O99,0)))))</f>
        <v>0</v>
      </c>
    </row>
    <row r="100" customFormat="false" ht="12.8" hidden="false" customHeight="false" outlineLevel="0" collapsed="false">
      <c r="A100" s="0" t="s">
        <v>139</v>
      </c>
      <c r="B100" s="2"/>
      <c r="C100" s="2"/>
      <c r="D100" s="2"/>
      <c r="E100" s="2"/>
      <c r="F100" s="2"/>
      <c r="G100" s="1" t="s">
        <v>4</v>
      </c>
      <c r="H100" s="10" t="s">
        <v>65</v>
      </c>
      <c r="I100" s="11" t="n">
        <v>0.71</v>
      </c>
      <c r="J100" s="2" t="n">
        <v>-1</v>
      </c>
      <c r="K100" s="2" t="n">
        <v>5</v>
      </c>
      <c r="L100" s="2" t="n">
        <v>4</v>
      </c>
      <c r="M100" s="2" t="n">
        <v>3</v>
      </c>
      <c r="N100" s="2" t="n">
        <v>2</v>
      </c>
      <c r="O100" s="2" t="n">
        <v>1</v>
      </c>
      <c r="P100" s="4" t="n">
        <f aca="false">IF(ISTEXT(B100),K100,IF(ISTEXT(C100),L100,IF(ISTEXT(D100),M100,IF(ISTEXT(E100),N100,IF(ISTEXT(F100),O100,0)))))</f>
        <v>0</v>
      </c>
    </row>
    <row r="101" customFormat="false" ht="12.8" hidden="false" customHeight="false" outlineLevel="0" collapsed="false">
      <c r="A101" s="0" t="s">
        <v>140</v>
      </c>
      <c r="B101" s="2"/>
      <c r="C101" s="2"/>
      <c r="D101" s="2"/>
      <c r="E101" s="2"/>
      <c r="F101" s="2"/>
      <c r="G101" s="1" t="s">
        <v>4</v>
      </c>
      <c r="H101" s="10" t="s">
        <v>88</v>
      </c>
      <c r="I101" s="11" t="n">
        <v>0.73</v>
      </c>
      <c r="J101" s="2" t="n">
        <v>-1</v>
      </c>
      <c r="K101" s="2" t="n">
        <v>5</v>
      </c>
      <c r="L101" s="2" t="n">
        <v>4</v>
      </c>
      <c r="M101" s="2" t="n">
        <v>3</v>
      </c>
      <c r="N101" s="2" t="n">
        <v>2</v>
      </c>
      <c r="O101" s="2" t="n">
        <v>1</v>
      </c>
      <c r="P101" s="4" t="n">
        <f aca="false">IF(ISTEXT(B101),K101,IF(ISTEXT(C101),L101,IF(ISTEXT(D101),M101,IF(ISTEXT(E101),N101,IF(ISTEXT(F101),O101,0)))))</f>
        <v>0</v>
      </c>
    </row>
    <row r="102" customFormat="false" ht="12.8" hidden="false" customHeight="false" outlineLevel="0" collapsed="false">
      <c r="A102" s="0" t="s">
        <v>141</v>
      </c>
      <c r="B102" s="2"/>
      <c r="C102" s="2"/>
      <c r="D102" s="2"/>
      <c r="E102" s="2"/>
      <c r="F102" s="2"/>
      <c r="G102" s="1" t="s">
        <v>4</v>
      </c>
      <c r="H102" s="10" t="s">
        <v>33</v>
      </c>
      <c r="I102" s="11" t="n">
        <v>0.83</v>
      </c>
      <c r="J102" s="2" t="n">
        <v>-1</v>
      </c>
      <c r="K102" s="2" t="n">
        <v>5</v>
      </c>
      <c r="L102" s="2" t="n">
        <v>4</v>
      </c>
      <c r="M102" s="2" t="n">
        <v>3</v>
      </c>
      <c r="N102" s="2" t="n">
        <v>2</v>
      </c>
      <c r="O102" s="2" t="n">
        <v>1</v>
      </c>
      <c r="P102" s="4" t="n">
        <f aca="false">IF(ISTEXT(B102),K102,IF(ISTEXT(C102),L102,IF(ISTEXT(D102),M102,IF(ISTEXT(E102),N102,IF(ISTEXT(F102),O102,0)))))</f>
        <v>0</v>
      </c>
    </row>
    <row r="103" customFormat="false" ht="12.8" hidden="false" customHeight="false" outlineLevel="0" collapsed="false">
      <c r="A103" s="0" t="s">
        <v>142</v>
      </c>
      <c r="B103" s="2"/>
      <c r="C103" s="2"/>
      <c r="D103" s="2"/>
      <c r="E103" s="2"/>
      <c r="F103" s="2"/>
      <c r="G103" s="1" t="s">
        <v>4</v>
      </c>
      <c r="H103" s="10" t="s">
        <v>60</v>
      </c>
      <c r="I103" s="11" t="n">
        <v>0.77</v>
      </c>
      <c r="J103" s="2" t="n">
        <v>1</v>
      </c>
      <c r="K103" s="2" t="n">
        <v>1</v>
      </c>
      <c r="L103" s="2" t="n">
        <v>2</v>
      </c>
      <c r="M103" s="2" t="n">
        <v>3</v>
      </c>
      <c r="N103" s="2" t="n">
        <v>4</v>
      </c>
      <c r="O103" s="2" t="n">
        <v>5</v>
      </c>
      <c r="P103" s="4" t="n">
        <f aca="false">IF(ISTEXT(B103),K103,IF(ISTEXT(C103),L103,IF(ISTEXT(D103),M103,IF(ISTEXT(E103),N103,IF(ISTEXT(F103),O103,0)))))</f>
        <v>0</v>
      </c>
    </row>
    <row r="104" customFormat="false" ht="12.8" hidden="false" customHeight="false" outlineLevel="0" collapsed="false">
      <c r="A104" s="0" t="s">
        <v>143</v>
      </c>
      <c r="B104" s="2"/>
      <c r="C104" s="2"/>
      <c r="D104" s="2"/>
      <c r="E104" s="2"/>
      <c r="F104" s="2"/>
      <c r="G104" s="1" t="s">
        <v>4</v>
      </c>
      <c r="H104" s="10" t="s">
        <v>15</v>
      </c>
      <c r="I104" s="11" t="n">
        <v>0.81</v>
      </c>
      <c r="J104" s="2" t="n">
        <v>1</v>
      </c>
      <c r="K104" s="2" t="n">
        <v>1</v>
      </c>
      <c r="L104" s="2" t="n">
        <v>2</v>
      </c>
      <c r="M104" s="2" t="n">
        <v>3</v>
      </c>
      <c r="N104" s="2" t="n">
        <v>4</v>
      </c>
      <c r="O104" s="2" t="n">
        <v>5</v>
      </c>
      <c r="P104" s="4" t="n">
        <f aca="false">IF(ISTEXT(B104),K104,IF(ISTEXT(C104),L104,IF(ISTEXT(D104),M104,IF(ISTEXT(E104),N104,IF(ISTEXT(F104),O104,0)))))</f>
        <v>0</v>
      </c>
    </row>
    <row r="105" customFormat="false" ht="12.8" hidden="false" customHeight="false" outlineLevel="0" collapsed="false">
      <c r="A105" s="0" t="s">
        <v>144</v>
      </c>
      <c r="B105" s="2"/>
      <c r="C105" s="2"/>
      <c r="D105" s="2"/>
      <c r="E105" s="2"/>
      <c r="F105" s="2"/>
      <c r="G105" s="1" t="s">
        <v>4</v>
      </c>
      <c r="H105" s="10" t="s">
        <v>62</v>
      </c>
      <c r="I105" s="11" t="n">
        <v>0.81</v>
      </c>
      <c r="J105" s="2" t="n">
        <v>1</v>
      </c>
      <c r="K105" s="2" t="n">
        <v>1</v>
      </c>
      <c r="L105" s="2" t="n">
        <v>2</v>
      </c>
      <c r="M105" s="2" t="n">
        <v>3</v>
      </c>
      <c r="N105" s="2" t="n">
        <v>4</v>
      </c>
      <c r="O105" s="2" t="n">
        <v>5</v>
      </c>
      <c r="P105" s="4" t="n">
        <f aca="false">IF(ISTEXT(B105),K105,IF(ISTEXT(C105),L105,IF(ISTEXT(D105),M105,IF(ISTEXT(E105),N105,IF(ISTEXT(F105),O105,0)))))</f>
        <v>0</v>
      </c>
    </row>
    <row r="106" customFormat="false" ht="12.8" hidden="false" customHeight="false" outlineLevel="0" collapsed="false">
      <c r="A106" s="0" t="s">
        <v>145</v>
      </c>
      <c r="B106" s="2"/>
      <c r="C106" s="2"/>
      <c r="D106" s="2"/>
      <c r="E106" s="2"/>
      <c r="F106" s="2"/>
      <c r="G106" s="1" t="s">
        <v>4</v>
      </c>
      <c r="H106" s="10" t="s">
        <v>94</v>
      </c>
      <c r="I106" s="11" t="n">
        <v>0.84</v>
      </c>
      <c r="J106" s="2" t="n">
        <v>-1</v>
      </c>
      <c r="K106" s="2" t="n">
        <v>5</v>
      </c>
      <c r="L106" s="2" t="n">
        <v>4</v>
      </c>
      <c r="M106" s="2" t="n">
        <v>3</v>
      </c>
      <c r="N106" s="2" t="n">
        <v>2</v>
      </c>
      <c r="O106" s="2" t="n">
        <v>1</v>
      </c>
      <c r="P106" s="4" t="n">
        <f aca="false">IF(ISTEXT(B106),K106,IF(ISTEXT(C106),L106,IF(ISTEXT(D106),M106,IF(ISTEXT(E106),N106,IF(ISTEXT(F106),O106,0)))))</f>
        <v>0</v>
      </c>
    </row>
    <row r="107" customFormat="false" ht="12.8" hidden="false" customHeight="false" outlineLevel="0" collapsed="false">
      <c r="A107" s="0" t="s">
        <v>146</v>
      </c>
      <c r="B107" s="2"/>
      <c r="C107" s="2"/>
      <c r="D107" s="2"/>
      <c r="E107" s="2"/>
      <c r="F107" s="2"/>
      <c r="G107" s="1" t="s">
        <v>4</v>
      </c>
      <c r="H107" s="10" t="s">
        <v>45</v>
      </c>
      <c r="I107" s="11" t="n">
        <v>0.78</v>
      </c>
      <c r="J107" s="2" t="n">
        <v>1</v>
      </c>
      <c r="K107" s="2" t="n">
        <v>1</v>
      </c>
      <c r="L107" s="2" t="n">
        <v>2</v>
      </c>
      <c r="M107" s="2" t="n">
        <v>3</v>
      </c>
      <c r="N107" s="2" t="n">
        <v>4</v>
      </c>
      <c r="O107" s="2" t="n">
        <v>5</v>
      </c>
      <c r="P107" s="4" t="n">
        <f aca="false">IF(ISTEXT(B107),K107,IF(ISTEXT(C107),L107,IF(ISTEXT(D107),M107,IF(ISTEXT(E107),N107,IF(ISTEXT(F107),O107,0)))))</f>
        <v>0</v>
      </c>
    </row>
    <row r="108" customFormat="false" ht="12.8" hidden="false" customHeight="false" outlineLevel="0" collapsed="false">
      <c r="A108" s="0" t="s">
        <v>147</v>
      </c>
      <c r="B108" s="2"/>
      <c r="C108" s="2"/>
      <c r="D108" s="2"/>
      <c r="E108" s="2"/>
      <c r="F108" s="2"/>
      <c r="G108" s="1" t="s">
        <v>4</v>
      </c>
      <c r="H108" s="10" t="s">
        <v>51</v>
      </c>
      <c r="I108" s="11" t="n">
        <v>0.85</v>
      </c>
      <c r="J108" s="2" t="n">
        <v>1</v>
      </c>
      <c r="K108" s="2" t="n">
        <v>1</v>
      </c>
      <c r="L108" s="2" t="n">
        <v>2</v>
      </c>
      <c r="M108" s="2" t="n">
        <v>3</v>
      </c>
      <c r="N108" s="2" t="n">
        <v>4</v>
      </c>
      <c r="O108" s="2" t="n">
        <v>5</v>
      </c>
      <c r="P108" s="4" t="n">
        <f aca="false">IF(ISTEXT(B108),K108,IF(ISTEXT(C108),L108,IF(ISTEXT(D108),M108,IF(ISTEXT(E108),N108,IF(ISTEXT(F108),O108,0)))))</f>
        <v>0</v>
      </c>
    </row>
    <row r="109" customFormat="false" ht="12.8" hidden="false" customHeight="false" outlineLevel="0" collapsed="false">
      <c r="A109" s="0" t="s">
        <v>148</v>
      </c>
      <c r="B109" s="2"/>
      <c r="C109" s="2"/>
      <c r="D109" s="2"/>
      <c r="E109" s="2"/>
      <c r="F109" s="2"/>
      <c r="G109" s="1" t="s">
        <v>4</v>
      </c>
      <c r="H109" s="10" t="s">
        <v>47</v>
      </c>
      <c r="I109" s="11" t="n">
        <v>0.76</v>
      </c>
      <c r="J109" s="2" t="n">
        <v>-1</v>
      </c>
      <c r="K109" s="2" t="n">
        <v>5</v>
      </c>
      <c r="L109" s="2" t="n">
        <v>4</v>
      </c>
      <c r="M109" s="2" t="n">
        <v>3</v>
      </c>
      <c r="N109" s="2" t="n">
        <v>2</v>
      </c>
      <c r="O109" s="2" t="n">
        <v>1</v>
      </c>
      <c r="P109" s="4" t="n">
        <f aca="false">IF(ISTEXT(B109),K109,IF(ISTEXT(C109),L109,IF(ISTEXT(D109),M109,IF(ISTEXT(E109),N109,IF(ISTEXT(F109),O109,0)))))</f>
        <v>0</v>
      </c>
    </row>
    <row r="110" customFormat="false" ht="12.8" hidden="false" customHeight="false" outlineLevel="0" collapsed="false">
      <c r="A110" s="0" t="s">
        <v>149</v>
      </c>
      <c r="B110" s="2"/>
      <c r="C110" s="2"/>
      <c r="D110" s="2"/>
      <c r="E110" s="2"/>
      <c r="F110" s="2"/>
      <c r="G110" s="1" t="s">
        <v>4</v>
      </c>
      <c r="H110" s="10" t="s">
        <v>37</v>
      </c>
      <c r="I110" s="11" t="n">
        <v>0.86</v>
      </c>
      <c r="J110" s="2" t="n">
        <v>-1</v>
      </c>
      <c r="K110" s="2" t="n">
        <v>5</v>
      </c>
      <c r="L110" s="2" t="n">
        <v>4</v>
      </c>
      <c r="M110" s="2" t="n">
        <v>3</v>
      </c>
      <c r="N110" s="2" t="n">
        <v>2</v>
      </c>
      <c r="O110" s="2" t="n">
        <v>1</v>
      </c>
      <c r="P110" s="4" t="n">
        <f aca="false">IF(ISTEXT(B110),K110,IF(ISTEXT(C110),L110,IF(ISTEXT(D110),M110,IF(ISTEXT(E110),N110,IF(ISTEXT(F110),O110,0)))))</f>
        <v>0</v>
      </c>
    </row>
    <row r="111" customFormat="false" ht="12.8" hidden="false" customHeight="false" outlineLevel="0" collapsed="false">
      <c r="A111" s="0" t="s">
        <v>150</v>
      </c>
      <c r="B111" s="2"/>
      <c r="C111" s="2"/>
      <c r="D111" s="2"/>
      <c r="E111" s="2"/>
      <c r="F111" s="2"/>
      <c r="G111" s="1" t="s">
        <v>4</v>
      </c>
      <c r="H111" s="10" t="s">
        <v>29</v>
      </c>
      <c r="I111" s="11" t="n">
        <v>0.77</v>
      </c>
      <c r="J111" s="2" t="n">
        <v>1</v>
      </c>
      <c r="K111" s="2" t="n">
        <v>1</v>
      </c>
      <c r="L111" s="2" t="n">
        <v>2</v>
      </c>
      <c r="M111" s="2" t="n">
        <v>3</v>
      </c>
      <c r="N111" s="2" t="n">
        <v>4</v>
      </c>
      <c r="O111" s="2" t="n">
        <v>5</v>
      </c>
      <c r="P111" s="4" t="n">
        <f aca="false">IF(ISTEXT(B111),K111,IF(ISTEXT(C111),L111,IF(ISTEXT(D111),M111,IF(ISTEXT(E111),N111,IF(ISTEXT(F111),O111,0)))))</f>
        <v>0</v>
      </c>
    </row>
    <row r="112" customFormat="false" ht="12.8" hidden="false" customHeight="false" outlineLevel="0" collapsed="false">
      <c r="A112" s="0" t="s">
        <v>151</v>
      </c>
      <c r="B112" s="2"/>
      <c r="C112" s="2"/>
      <c r="D112" s="2"/>
      <c r="E112" s="2"/>
      <c r="F112" s="2"/>
      <c r="G112" s="1" t="s">
        <v>4</v>
      </c>
      <c r="H112" s="10" t="s">
        <v>41</v>
      </c>
      <c r="I112" s="11" t="n">
        <v>0.71</v>
      </c>
      <c r="J112" s="2" t="n">
        <v>-1</v>
      </c>
      <c r="K112" s="2" t="n">
        <v>5</v>
      </c>
      <c r="L112" s="2" t="n">
        <v>4</v>
      </c>
      <c r="M112" s="2" t="n">
        <v>3</v>
      </c>
      <c r="N112" s="2" t="n">
        <v>2</v>
      </c>
      <c r="O112" s="2" t="n">
        <v>1</v>
      </c>
      <c r="P112" s="4" t="n">
        <f aca="false">IF(ISTEXT(B112),K112,IF(ISTEXT(C112),L112,IF(ISTEXT(D112),M112,IF(ISTEXT(E112),N112,IF(ISTEXT(F112),O112,0)))))</f>
        <v>0</v>
      </c>
    </row>
    <row r="113" customFormat="false" ht="12.8" hidden="false" customHeight="false" outlineLevel="0" collapsed="false">
      <c r="A113" s="0" t="s">
        <v>152</v>
      </c>
      <c r="B113" s="2"/>
      <c r="C113" s="2"/>
      <c r="D113" s="2"/>
      <c r="E113" s="2"/>
      <c r="F113" s="2"/>
      <c r="G113" s="1" t="s">
        <v>4</v>
      </c>
      <c r="H113" s="10" t="s">
        <v>54</v>
      </c>
      <c r="I113" s="11" t="n">
        <v>0.79</v>
      </c>
      <c r="J113" s="2" t="n">
        <v>1</v>
      </c>
      <c r="K113" s="2" t="n">
        <v>1</v>
      </c>
      <c r="L113" s="2" t="n">
        <v>2</v>
      </c>
      <c r="M113" s="2" t="n">
        <v>3</v>
      </c>
      <c r="N113" s="2" t="n">
        <v>4</v>
      </c>
      <c r="O113" s="2" t="n">
        <v>5</v>
      </c>
      <c r="P113" s="4" t="n">
        <f aca="false">IF(ISTEXT(B113),K113,IF(ISTEXT(C113),L113,IF(ISTEXT(D113),M113,IF(ISTEXT(E113),N113,IF(ISTEXT(F113),O113,0)))))</f>
        <v>0</v>
      </c>
    </row>
    <row r="114" customFormat="false" ht="12.8" hidden="false" customHeight="false" outlineLevel="0" collapsed="false">
      <c r="A114" s="0" t="s">
        <v>153</v>
      </c>
      <c r="B114" s="2"/>
      <c r="C114" s="2"/>
      <c r="D114" s="2"/>
      <c r="E114" s="2"/>
      <c r="F114" s="2"/>
      <c r="G114" s="1" t="s">
        <v>4</v>
      </c>
      <c r="H114" s="10" t="s">
        <v>77</v>
      </c>
      <c r="I114" s="11" t="n">
        <v>0.83</v>
      </c>
      <c r="J114" s="2" t="n">
        <v>-1</v>
      </c>
      <c r="K114" s="2" t="n">
        <v>5</v>
      </c>
      <c r="L114" s="2" t="n">
        <v>4</v>
      </c>
      <c r="M114" s="2" t="n">
        <v>3</v>
      </c>
      <c r="N114" s="2" t="n">
        <v>2</v>
      </c>
      <c r="O114" s="2" t="n">
        <v>1</v>
      </c>
      <c r="P114" s="4" t="n">
        <f aca="false">IF(ISTEXT(B114),K114,IF(ISTEXT(C114),L114,IF(ISTEXT(D114),M114,IF(ISTEXT(E114),N114,IF(ISTEXT(F114),O114,0)))))</f>
        <v>0</v>
      </c>
    </row>
    <row r="115" customFormat="false" ht="12.8" hidden="false" customHeight="false" outlineLevel="0" collapsed="false">
      <c r="A115" s="0" t="s">
        <v>154</v>
      </c>
      <c r="B115" s="2"/>
      <c r="C115" s="2"/>
      <c r="D115" s="2"/>
      <c r="E115" s="2"/>
      <c r="F115" s="2"/>
      <c r="G115" s="1" t="s">
        <v>4</v>
      </c>
      <c r="H115" s="10" t="s">
        <v>68</v>
      </c>
      <c r="I115" s="11" t="n">
        <v>0.8</v>
      </c>
      <c r="J115" s="2" t="n">
        <v>-1</v>
      </c>
      <c r="K115" s="2" t="n">
        <v>5</v>
      </c>
      <c r="L115" s="2" t="n">
        <v>4</v>
      </c>
      <c r="M115" s="2" t="n">
        <v>3</v>
      </c>
      <c r="N115" s="2" t="n">
        <v>2</v>
      </c>
      <c r="O115" s="2" t="n">
        <v>1</v>
      </c>
      <c r="P115" s="4" t="n">
        <f aca="false">IF(ISTEXT(B115),K115,IF(ISTEXT(C115),L115,IF(ISTEXT(D115),M115,IF(ISTEXT(E115),N115,IF(ISTEXT(F115),O115,0)))))</f>
        <v>0</v>
      </c>
    </row>
    <row r="116" customFormat="false" ht="12.8" hidden="false" customHeight="false" outlineLevel="0" collapsed="false">
      <c r="A116" s="0" t="s">
        <v>155</v>
      </c>
      <c r="B116" s="2"/>
      <c r="C116" s="2"/>
      <c r="D116" s="2"/>
      <c r="E116" s="2"/>
      <c r="F116" s="2"/>
      <c r="G116" s="1" t="s">
        <v>4</v>
      </c>
      <c r="H116" s="10" t="s">
        <v>17</v>
      </c>
      <c r="I116" s="11" t="n">
        <v>0.86</v>
      </c>
      <c r="J116" s="2" t="n">
        <v>-1</v>
      </c>
      <c r="K116" s="2" t="n">
        <v>5</v>
      </c>
      <c r="L116" s="2" t="n">
        <v>4</v>
      </c>
      <c r="M116" s="2" t="n">
        <v>3</v>
      </c>
      <c r="N116" s="2" t="n">
        <v>2</v>
      </c>
      <c r="O116" s="2" t="n">
        <v>1</v>
      </c>
      <c r="P116" s="4" t="n">
        <f aca="false">IF(ISTEXT(B116),K116,IF(ISTEXT(C116),L116,IF(ISTEXT(D116),M116,IF(ISTEXT(E116),N116,IF(ISTEXT(F116),O116,0)))))</f>
        <v>0</v>
      </c>
    </row>
    <row r="117" customFormat="false" ht="12.8" hidden="false" customHeight="false" outlineLevel="0" collapsed="false">
      <c r="A117" s="0" t="s">
        <v>156</v>
      </c>
      <c r="B117" s="2"/>
      <c r="C117" s="2"/>
      <c r="D117" s="2"/>
      <c r="E117" s="2"/>
      <c r="F117" s="2"/>
      <c r="G117" s="1" t="s">
        <v>4</v>
      </c>
      <c r="H117" s="10" t="s">
        <v>45</v>
      </c>
      <c r="I117" s="11" t="n">
        <v>0.78</v>
      </c>
      <c r="J117" s="2" t="n">
        <v>1</v>
      </c>
      <c r="K117" s="2" t="n">
        <v>1</v>
      </c>
      <c r="L117" s="2" t="n">
        <v>2</v>
      </c>
      <c r="M117" s="2" t="n">
        <v>3</v>
      </c>
      <c r="N117" s="2" t="n">
        <v>4</v>
      </c>
      <c r="O117" s="2" t="n">
        <v>5</v>
      </c>
      <c r="P117" s="4" t="n">
        <f aca="false">IF(ISTEXT(B117),K117,IF(ISTEXT(C117),L117,IF(ISTEXT(D117),M117,IF(ISTEXT(E117),N117,IF(ISTEXT(F117),O117,0)))))</f>
        <v>0</v>
      </c>
    </row>
    <row r="118" customFormat="false" ht="12.8" hidden="false" customHeight="false" outlineLevel="0" collapsed="false">
      <c r="A118" s="0" t="s">
        <v>157</v>
      </c>
      <c r="B118" s="2"/>
      <c r="C118" s="2"/>
      <c r="D118" s="2"/>
      <c r="E118" s="2"/>
      <c r="F118" s="2"/>
      <c r="G118" s="1" t="s">
        <v>4</v>
      </c>
      <c r="H118" s="10" t="s">
        <v>23</v>
      </c>
      <c r="I118" s="11" t="n">
        <v>0.82</v>
      </c>
      <c r="J118" s="2" t="n">
        <v>-1</v>
      </c>
      <c r="K118" s="2" t="n">
        <v>5</v>
      </c>
      <c r="L118" s="2" t="n">
        <v>4</v>
      </c>
      <c r="M118" s="2" t="n">
        <v>3</v>
      </c>
      <c r="N118" s="2" t="n">
        <v>2</v>
      </c>
      <c r="O118" s="2" t="n">
        <v>1</v>
      </c>
      <c r="P118" s="4" t="n">
        <f aca="false">IF(ISTEXT(B118),K118,IF(ISTEXT(C118),L118,IF(ISTEXT(D118),M118,IF(ISTEXT(E118),N118,IF(ISTEXT(F118),O118,0)))))</f>
        <v>0</v>
      </c>
    </row>
    <row r="119" customFormat="false" ht="12.8" hidden="false" customHeight="false" outlineLevel="0" collapsed="false">
      <c r="A119" s="0" t="s">
        <v>158</v>
      </c>
      <c r="B119" s="2"/>
      <c r="C119" s="2"/>
      <c r="D119" s="2"/>
      <c r="E119" s="2"/>
      <c r="F119" s="2"/>
      <c r="G119" s="1" t="s">
        <v>4</v>
      </c>
      <c r="H119" s="10" t="s">
        <v>65</v>
      </c>
      <c r="I119" s="11" t="n">
        <v>0.71</v>
      </c>
      <c r="J119" s="2" t="n">
        <v>-1</v>
      </c>
      <c r="K119" s="2" t="n">
        <v>5</v>
      </c>
      <c r="L119" s="2" t="n">
        <v>4</v>
      </c>
      <c r="M119" s="2" t="n">
        <v>3</v>
      </c>
      <c r="N119" s="2" t="n">
        <v>2</v>
      </c>
      <c r="O119" s="2" t="n">
        <v>1</v>
      </c>
      <c r="P119" s="4" t="n">
        <f aca="false">IF(ISTEXT(B119),K119,IF(ISTEXT(C119),L119,IF(ISTEXT(D119),M119,IF(ISTEXT(E119),N119,IF(ISTEXT(F119),O119,0)))))</f>
        <v>0</v>
      </c>
    </row>
    <row r="120" customFormat="false" ht="12.8" hidden="false" customHeight="false" outlineLevel="0" collapsed="false">
      <c r="A120" s="0" t="s">
        <v>159</v>
      </c>
      <c r="B120" s="2"/>
      <c r="C120" s="2"/>
      <c r="D120" s="2"/>
      <c r="E120" s="2"/>
      <c r="F120" s="2"/>
      <c r="G120" s="1" t="s">
        <v>4</v>
      </c>
      <c r="H120" s="10" t="s">
        <v>60</v>
      </c>
      <c r="I120" s="11" t="n">
        <v>0.77</v>
      </c>
      <c r="J120" s="2" t="n">
        <v>-1</v>
      </c>
      <c r="K120" s="2" t="n">
        <v>5</v>
      </c>
      <c r="L120" s="2" t="n">
        <v>4</v>
      </c>
      <c r="M120" s="2" t="n">
        <v>3</v>
      </c>
      <c r="N120" s="2" t="n">
        <v>2</v>
      </c>
      <c r="O120" s="2" t="n">
        <v>1</v>
      </c>
      <c r="P120" s="4" t="n">
        <f aca="false">IF(ISTEXT(B120),K120,IF(ISTEXT(C120),L120,IF(ISTEXT(D120),M120,IF(ISTEXT(E120),N120,IF(ISTEXT(F120),O120,0)))))</f>
        <v>0</v>
      </c>
    </row>
    <row r="121" customFormat="false" ht="12.8" hidden="false" customHeight="false" outlineLevel="0" collapsed="false">
      <c r="A121" s="0" t="s">
        <v>160</v>
      </c>
      <c r="B121" s="2"/>
      <c r="C121" s="2"/>
      <c r="D121" s="2"/>
      <c r="E121" s="2"/>
      <c r="F121" s="2"/>
      <c r="G121" s="1" t="s">
        <v>4</v>
      </c>
      <c r="H121" s="10" t="s">
        <v>92</v>
      </c>
      <c r="I121" s="11" t="n">
        <v>0.75</v>
      </c>
      <c r="J121" s="2" t="n">
        <v>1</v>
      </c>
      <c r="K121" s="2" t="n">
        <v>1</v>
      </c>
      <c r="L121" s="2" t="n">
        <v>2</v>
      </c>
      <c r="M121" s="2" t="n">
        <v>3</v>
      </c>
      <c r="N121" s="2" t="n">
        <v>4</v>
      </c>
      <c r="O121" s="2" t="n">
        <v>5</v>
      </c>
      <c r="P121" s="4" t="n">
        <f aca="false">IF(ISTEXT(B121),K121,IF(ISTEXT(C121),L121,IF(ISTEXT(D121),M121,IF(ISTEXT(E121),N121,IF(ISTEXT(F121),O121,0)))))</f>
        <v>0</v>
      </c>
    </row>
    <row r="122" customFormat="false" ht="12.8" hidden="false" customHeight="false" outlineLevel="0" collapsed="false">
      <c r="A122" s="0" t="s">
        <v>161</v>
      </c>
      <c r="B122" s="2"/>
      <c r="C122" s="2"/>
      <c r="D122" s="2"/>
      <c r="E122" s="2"/>
      <c r="F122" s="2"/>
      <c r="G122" s="1" t="s">
        <v>4</v>
      </c>
      <c r="H122" s="10" t="s">
        <v>94</v>
      </c>
      <c r="I122" s="11" t="n">
        <v>0.84</v>
      </c>
      <c r="J122" s="2" t="n">
        <v>-1</v>
      </c>
      <c r="K122" s="2" t="n">
        <v>5</v>
      </c>
      <c r="L122" s="2" t="n">
        <v>4</v>
      </c>
      <c r="M122" s="2" t="n">
        <v>3</v>
      </c>
      <c r="N122" s="2" t="n">
        <v>2</v>
      </c>
      <c r="O122" s="2" t="n">
        <v>1</v>
      </c>
      <c r="P122" s="4" t="n">
        <f aca="false">IF(ISTEXT(B122),K122,IF(ISTEXT(C122),L122,IF(ISTEXT(D122),M122,IF(ISTEXT(E122),N122,IF(ISTEXT(F122),O122,0)))))</f>
        <v>0</v>
      </c>
    </row>
    <row r="123" customFormat="false" ht="12.8" hidden="false" customHeight="false" outlineLevel="0" collapsed="false">
      <c r="A123" s="0" t="s">
        <v>162</v>
      </c>
      <c r="B123" s="2"/>
      <c r="C123" s="2"/>
      <c r="D123" s="2"/>
      <c r="E123" s="2"/>
      <c r="F123" s="2"/>
      <c r="G123" s="1" t="s">
        <v>4</v>
      </c>
      <c r="H123" s="10" t="s">
        <v>88</v>
      </c>
      <c r="I123" s="11" t="n">
        <v>0.73</v>
      </c>
      <c r="J123" s="2" t="n">
        <v>-1</v>
      </c>
      <c r="K123" s="2" t="n">
        <v>5</v>
      </c>
      <c r="L123" s="2" t="n">
        <v>4</v>
      </c>
      <c r="M123" s="2" t="n">
        <v>3</v>
      </c>
      <c r="N123" s="2" t="n">
        <v>2</v>
      </c>
      <c r="O123" s="2" t="n">
        <v>1</v>
      </c>
      <c r="P123" s="4" t="n">
        <f aca="false">IF(ISTEXT(B123),K123,IF(ISTEXT(C123),L123,IF(ISTEXT(D123),M123,IF(ISTEXT(E123),N123,IF(ISTEXT(F123),O123,0)))))</f>
        <v>0</v>
      </c>
    </row>
    <row r="124" customFormat="false" ht="12.8" hidden="false" customHeight="false" outlineLevel="0" collapsed="false">
      <c r="A124" s="0" t="s">
        <v>163</v>
      </c>
      <c r="B124" s="2"/>
      <c r="C124" s="2"/>
      <c r="D124" s="2"/>
      <c r="E124" s="2"/>
      <c r="F124" s="2"/>
      <c r="G124" s="1" t="s">
        <v>4</v>
      </c>
      <c r="H124" s="10" t="s">
        <v>62</v>
      </c>
      <c r="I124" s="11" t="n">
        <v>0.81</v>
      </c>
      <c r="J124" s="2" t="n">
        <v>-1</v>
      </c>
      <c r="K124" s="2" t="n">
        <v>5</v>
      </c>
      <c r="L124" s="2" t="n">
        <v>4</v>
      </c>
      <c r="M124" s="2" t="n">
        <v>3</v>
      </c>
      <c r="N124" s="2" t="n">
        <v>2</v>
      </c>
      <c r="O124" s="2" t="n">
        <v>1</v>
      </c>
      <c r="P124" s="4" t="n">
        <f aca="false">IF(ISTEXT(B124),K124,IF(ISTEXT(C124),L124,IF(ISTEXT(D124),M124,IF(ISTEXT(E124),N124,IF(ISTEXT(F124),O124,0)))))</f>
        <v>0</v>
      </c>
    </row>
    <row r="125" customFormat="false" ht="12.8" hidden="false" customHeight="false" outlineLevel="0" collapsed="false">
      <c r="A125" s="0" t="s">
        <v>164</v>
      </c>
      <c r="B125" s="2"/>
      <c r="C125" s="2"/>
      <c r="D125" s="2"/>
      <c r="E125" s="2"/>
      <c r="F125" s="2"/>
      <c r="G125" s="1" t="s">
        <v>4</v>
      </c>
      <c r="H125" s="10" t="s">
        <v>25</v>
      </c>
      <c r="I125" s="11" t="n">
        <v>0.75</v>
      </c>
      <c r="J125" s="2" t="n">
        <v>1</v>
      </c>
      <c r="K125" s="2" t="n">
        <v>1</v>
      </c>
      <c r="L125" s="2" t="n">
        <v>2</v>
      </c>
      <c r="M125" s="2" t="n">
        <v>3</v>
      </c>
      <c r="N125" s="2" t="n">
        <v>4</v>
      </c>
      <c r="O125" s="2" t="n">
        <v>5</v>
      </c>
      <c r="P125" s="4" t="n">
        <f aca="false">IF(ISTEXT(B125),K125,IF(ISTEXT(C125),L125,IF(ISTEXT(D125),M125,IF(ISTEXT(E125),N125,IF(ISTEXT(F125),O125,0)))))</f>
        <v>0</v>
      </c>
    </row>
    <row r="126" customFormat="false" ht="12.8" hidden="false" customHeight="false" outlineLevel="0" collapsed="false">
      <c r="A126" s="0" t="s">
        <v>165</v>
      </c>
      <c r="B126" s="2"/>
      <c r="C126" s="2"/>
      <c r="D126" s="2"/>
      <c r="E126" s="2"/>
      <c r="F126" s="2"/>
      <c r="G126" s="1" t="s">
        <v>4</v>
      </c>
      <c r="H126" s="10" t="s">
        <v>49</v>
      </c>
      <c r="I126" s="11" t="n">
        <v>0.84</v>
      </c>
      <c r="J126" s="2" t="n">
        <v>1</v>
      </c>
      <c r="K126" s="2" t="n">
        <v>1</v>
      </c>
      <c r="L126" s="2" t="n">
        <v>2</v>
      </c>
      <c r="M126" s="2" t="n">
        <v>3</v>
      </c>
      <c r="N126" s="2" t="n">
        <v>4</v>
      </c>
      <c r="O126" s="2" t="n">
        <v>5</v>
      </c>
      <c r="P126" s="4" t="n">
        <f aca="false">IF(ISTEXT(B126),K126,IF(ISTEXT(C126),L126,IF(ISTEXT(D126),M126,IF(ISTEXT(E126),N126,IF(ISTEXT(F126),O126,0)))))</f>
        <v>0</v>
      </c>
    </row>
    <row r="127" customFormat="false" ht="12.8" hidden="false" customHeight="false" outlineLevel="0" collapsed="false">
      <c r="A127" s="0" t="s">
        <v>166</v>
      </c>
      <c r="B127" s="2"/>
      <c r="C127" s="2"/>
      <c r="D127" s="2"/>
      <c r="E127" s="2"/>
      <c r="F127" s="2"/>
      <c r="G127" s="1" t="s">
        <v>4</v>
      </c>
      <c r="H127" s="10" t="s">
        <v>43</v>
      </c>
      <c r="I127" s="11" t="n">
        <v>0.82</v>
      </c>
      <c r="J127" s="2" t="n">
        <v>-1</v>
      </c>
      <c r="K127" s="2" t="n">
        <v>5</v>
      </c>
      <c r="L127" s="2" t="n">
        <v>4</v>
      </c>
      <c r="M127" s="2" t="n">
        <v>3</v>
      </c>
      <c r="N127" s="2" t="n">
        <v>2</v>
      </c>
      <c r="O127" s="2" t="n">
        <v>1</v>
      </c>
      <c r="P127" s="4" t="n">
        <f aca="false">IF(ISTEXT(B127),K127,IF(ISTEXT(C127),L127,IF(ISTEXT(D127),M127,IF(ISTEXT(E127),N127,IF(ISTEXT(F127),O127,0)))))</f>
        <v>0</v>
      </c>
    </row>
    <row r="128" customFormat="false" ht="12.8" hidden="false" customHeight="false" outlineLevel="0" collapsed="false">
      <c r="A128" s="0" t="s">
        <v>167</v>
      </c>
      <c r="B128" s="2"/>
      <c r="C128" s="2"/>
      <c r="D128" s="2"/>
      <c r="E128" s="2"/>
      <c r="F128" s="2"/>
      <c r="G128" s="1" t="s">
        <v>4</v>
      </c>
      <c r="H128" s="10" t="s">
        <v>68</v>
      </c>
      <c r="I128" s="11" t="n">
        <v>0.8</v>
      </c>
      <c r="J128" s="2" t="n">
        <v>-1</v>
      </c>
      <c r="K128" s="2" t="n">
        <v>5</v>
      </c>
      <c r="L128" s="2" t="n">
        <v>4</v>
      </c>
      <c r="M128" s="2" t="n">
        <v>3</v>
      </c>
      <c r="N128" s="2" t="n">
        <v>2</v>
      </c>
      <c r="O128" s="2" t="n">
        <v>1</v>
      </c>
      <c r="P128" s="4" t="n">
        <f aca="false">IF(ISTEXT(B128),K128,IF(ISTEXT(C128),L128,IF(ISTEXT(D128),M128,IF(ISTEXT(E128),N128,IF(ISTEXT(F128),O128,0)))))</f>
        <v>0</v>
      </c>
    </row>
    <row r="129" customFormat="false" ht="12.8" hidden="false" customHeight="false" outlineLevel="0" collapsed="false">
      <c r="A129" s="0" t="s">
        <v>168</v>
      </c>
      <c r="B129" s="2"/>
      <c r="C129" s="2"/>
      <c r="D129" s="2"/>
      <c r="E129" s="2"/>
      <c r="F129" s="2"/>
      <c r="G129" s="1" t="s">
        <v>4</v>
      </c>
      <c r="H129" s="10" t="s">
        <v>41</v>
      </c>
      <c r="I129" s="11" t="n">
        <v>0.71</v>
      </c>
      <c r="J129" s="2" t="n">
        <v>1</v>
      </c>
      <c r="K129" s="2" t="n">
        <v>1</v>
      </c>
      <c r="L129" s="2" t="n">
        <v>2</v>
      </c>
      <c r="M129" s="2" t="n">
        <v>3</v>
      </c>
      <c r="N129" s="2" t="n">
        <v>4</v>
      </c>
      <c r="O129" s="2" t="n">
        <v>5</v>
      </c>
      <c r="P129" s="4" t="n">
        <f aca="false">IF(ISTEXT(B129),K129,IF(ISTEXT(C129),L129,IF(ISTEXT(D129),M129,IF(ISTEXT(E129),N129,IF(ISTEXT(F129),O129,0)))))</f>
        <v>0</v>
      </c>
    </row>
    <row r="130" customFormat="false" ht="12.8" hidden="false" customHeight="false" outlineLevel="0" collapsed="false">
      <c r="A130" s="0" t="s">
        <v>169</v>
      </c>
      <c r="B130" s="2"/>
      <c r="C130" s="2"/>
      <c r="D130" s="2"/>
      <c r="E130" s="2"/>
      <c r="F130" s="2"/>
      <c r="G130" s="1" t="s">
        <v>4</v>
      </c>
      <c r="H130" s="10" t="s">
        <v>33</v>
      </c>
      <c r="I130" s="11" t="n">
        <v>0.83</v>
      </c>
      <c r="J130" s="2" t="n">
        <v>1</v>
      </c>
      <c r="K130" s="2" t="n">
        <v>1</v>
      </c>
      <c r="L130" s="2" t="n">
        <v>2</v>
      </c>
      <c r="M130" s="2" t="n">
        <v>3</v>
      </c>
      <c r="N130" s="2" t="n">
        <v>4</v>
      </c>
      <c r="O130" s="2" t="n">
        <v>5</v>
      </c>
      <c r="P130" s="4" t="n">
        <f aca="false">IF(ISTEXT(B130),K130,IF(ISTEXT(C130),L130,IF(ISTEXT(D130),M130,IF(ISTEXT(E130),N130,IF(ISTEXT(F130),O130,0)))))</f>
        <v>0</v>
      </c>
    </row>
    <row r="131" customFormat="false" ht="12.8" hidden="false" customHeight="false" outlineLevel="0" collapsed="false">
      <c r="A131" s="0" t="s">
        <v>170</v>
      </c>
      <c r="B131" s="2"/>
      <c r="C131" s="2"/>
      <c r="D131" s="2"/>
      <c r="E131" s="2"/>
      <c r="F131" s="2"/>
      <c r="G131" s="1" t="s">
        <v>4</v>
      </c>
      <c r="H131" s="10" t="s">
        <v>21</v>
      </c>
      <c r="I131" s="11" t="n">
        <v>0.77</v>
      </c>
      <c r="J131" s="2" t="n">
        <v>-1</v>
      </c>
      <c r="K131" s="2" t="n">
        <v>5</v>
      </c>
      <c r="L131" s="2" t="n">
        <v>4</v>
      </c>
      <c r="M131" s="2" t="n">
        <v>3</v>
      </c>
      <c r="N131" s="2" t="n">
        <v>2</v>
      </c>
      <c r="O131" s="2" t="n">
        <v>1</v>
      </c>
      <c r="P131" s="4" t="n">
        <f aca="false">IF(ISTEXT(B131),K131,IF(ISTEXT(C131),L131,IF(ISTEXT(D131),M131,IF(ISTEXT(E131),N131,IF(ISTEXT(F131),O131,0)))))</f>
        <v>0</v>
      </c>
    </row>
    <row r="132" customFormat="false" ht="12.8" hidden="false" customHeight="false" outlineLevel="0" collapsed="false">
      <c r="A132" s="0" t="s">
        <v>171</v>
      </c>
      <c r="B132" s="2"/>
      <c r="C132" s="2"/>
      <c r="D132" s="2"/>
      <c r="E132" s="2"/>
      <c r="F132" s="2"/>
      <c r="G132" s="1" t="s">
        <v>4</v>
      </c>
      <c r="H132" s="10" t="s">
        <v>27</v>
      </c>
      <c r="I132" s="11" t="n">
        <v>0.88</v>
      </c>
      <c r="J132" s="2" t="n">
        <v>1</v>
      </c>
      <c r="K132" s="2" t="n">
        <v>1</v>
      </c>
      <c r="L132" s="2" t="n">
        <v>2</v>
      </c>
      <c r="M132" s="2" t="n">
        <v>3</v>
      </c>
      <c r="N132" s="2" t="n">
        <v>4</v>
      </c>
      <c r="O132" s="2" t="n">
        <v>5</v>
      </c>
      <c r="P132" s="4" t="n">
        <f aca="false">IF(ISTEXT(B132),K132,IF(ISTEXT(C132),L132,IF(ISTEXT(D132),M132,IF(ISTEXT(E132),N132,IF(ISTEXT(F132),O132,0)))))</f>
        <v>0</v>
      </c>
    </row>
    <row r="133" customFormat="false" ht="12.8" hidden="false" customHeight="false" outlineLevel="0" collapsed="false">
      <c r="A133" s="0" t="s">
        <v>172</v>
      </c>
      <c r="B133" s="2"/>
      <c r="C133" s="2"/>
      <c r="D133" s="2"/>
      <c r="E133" s="2"/>
      <c r="F133" s="2"/>
      <c r="G133" s="1" t="s">
        <v>4</v>
      </c>
      <c r="H133" s="10" t="s">
        <v>58</v>
      </c>
      <c r="I133" s="11" t="n">
        <v>0.88</v>
      </c>
      <c r="J133" s="2" t="n">
        <v>1</v>
      </c>
      <c r="K133" s="2" t="n">
        <v>1</v>
      </c>
      <c r="L133" s="2" t="n">
        <v>2</v>
      </c>
      <c r="M133" s="2" t="n">
        <v>3</v>
      </c>
      <c r="N133" s="2" t="n">
        <v>4</v>
      </c>
      <c r="O133" s="2" t="n">
        <v>5</v>
      </c>
      <c r="P133" s="4" t="n">
        <f aca="false">IF(ISTEXT(B133),K133,IF(ISTEXT(C133),L133,IF(ISTEXT(D133),M133,IF(ISTEXT(E133),N133,IF(ISTEXT(F133),O133,0)))))</f>
        <v>0</v>
      </c>
    </row>
    <row r="134" customFormat="false" ht="12.8" hidden="false" customHeight="false" outlineLevel="0" collapsed="false">
      <c r="A134" s="0" t="s">
        <v>173</v>
      </c>
      <c r="B134" s="2"/>
      <c r="C134" s="2"/>
      <c r="D134" s="2"/>
      <c r="E134" s="2"/>
      <c r="F134" s="2"/>
      <c r="G134" s="1" t="s">
        <v>4</v>
      </c>
      <c r="H134" s="10" t="s">
        <v>39</v>
      </c>
      <c r="I134" s="11" t="n">
        <v>0.78</v>
      </c>
      <c r="J134" s="2" t="n">
        <v>1</v>
      </c>
      <c r="K134" s="2" t="n">
        <v>1</v>
      </c>
      <c r="L134" s="2" t="n">
        <v>2</v>
      </c>
      <c r="M134" s="2" t="n">
        <v>3</v>
      </c>
      <c r="N134" s="2" t="n">
        <v>4</v>
      </c>
      <c r="O134" s="2" t="n">
        <v>5</v>
      </c>
      <c r="P134" s="4" t="n">
        <f aca="false">IF(ISTEXT(B134),K134,IF(ISTEXT(C134),L134,IF(ISTEXT(D134),M134,IF(ISTEXT(E134),N134,IF(ISTEXT(F134),O134,0)))))</f>
        <v>0</v>
      </c>
    </row>
    <row r="135" customFormat="false" ht="12.8" hidden="false" customHeight="false" outlineLevel="0" collapsed="false">
      <c r="A135" s="0" t="s">
        <v>174</v>
      </c>
      <c r="B135" s="2"/>
      <c r="C135" s="2"/>
      <c r="D135" s="2"/>
      <c r="E135" s="2"/>
      <c r="F135" s="2"/>
      <c r="G135" s="1" t="s">
        <v>4</v>
      </c>
      <c r="H135" s="10" t="s">
        <v>15</v>
      </c>
      <c r="I135" s="11" t="n">
        <v>0.81</v>
      </c>
      <c r="J135" s="2" t="n">
        <v>1</v>
      </c>
      <c r="K135" s="2" t="n">
        <v>1</v>
      </c>
      <c r="L135" s="2" t="n">
        <v>2</v>
      </c>
      <c r="M135" s="2" t="n">
        <v>3</v>
      </c>
      <c r="N135" s="2" t="n">
        <v>4</v>
      </c>
      <c r="O135" s="2" t="n">
        <v>5</v>
      </c>
      <c r="P135" s="4" t="n">
        <f aca="false">IF(ISTEXT(B135),K135,IF(ISTEXT(C135),L135,IF(ISTEXT(D135),M135,IF(ISTEXT(E135),N135,IF(ISTEXT(F135),O135,0)))))</f>
        <v>0</v>
      </c>
    </row>
    <row r="136" customFormat="false" ht="12.8" hidden="false" customHeight="false" outlineLevel="0" collapsed="false">
      <c r="A136" s="0" t="s">
        <v>175</v>
      </c>
      <c r="B136" s="2"/>
      <c r="C136" s="2"/>
      <c r="D136" s="2"/>
      <c r="E136" s="2"/>
      <c r="F136" s="2"/>
      <c r="G136" s="1" t="s">
        <v>4</v>
      </c>
      <c r="H136" s="10" t="s">
        <v>94</v>
      </c>
      <c r="I136" s="11" t="n">
        <v>0.84</v>
      </c>
      <c r="J136" s="2" t="n">
        <v>1</v>
      </c>
      <c r="K136" s="2" t="n">
        <v>1</v>
      </c>
      <c r="L136" s="2" t="n">
        <v>2</v>
      </c>
      <c r="M136" s="2" t="n">
        <v>3</v>
      </c>
      <c r="N136" s="2" t="n">
        <v>4</v>
      </c>
      <c r="O136" s="2" t="n">
        <v>5</v>
      </c>
      <c r="P136" s="4" t="n">
        <f aca="false">IF(ISTEXT(B136),K136,IF(ISTEXT(C136),L136,IF(ISTEXT(D136),M136,IF(ISTEXT(E136),N136,IF(ISTEXT(F136),O136,0)))))</f>
        <v>0</v>
      </c>
    </row>
    <row r="137" customFormat="false" ht="12.8" hidden="false" customHeight="false" outlineLevel="0" collapsed="false">
      <c r="A137" s="0" t="s">
        <v>176</v>
      </c>
      <c r="B137" s="2"/>
      <c r="C137" s="2"/>
      <c r="D137" s="2"/>
      <c r="E137" s="2"/>
      <c r="F137" s="2"/>
      <c r="G137" s="1" t="s">
        <v>4</v>
      </c>
      <c r="H137" s="10" t="s">
        <v>60</v>
      </c>
      <c r="I137" s="11" t="n">
        <v>0.77</v>
      </c>
      <c r="J137" s="2" t="n">
        <v>-1</v>
      </c>
      <c r="K137" s="2" t="n">
        <v>5</v>
      </c>
      <c r="L137" s="2" t="n">
        <v>4</v>
      </c>
      <c r="M137" s="2" t="n">
        <v>3</v>
      </c>
      <c r="N137" s="2" t="n">
        <v>2</v>
      </c>
      <c r="O137" s="2" t="n">
        <v>1</v>
      </c>
      <c r="P137" s="4" t="n">
        <f aca="false">IF(ISTEXT(B137),K137,IF(ISTEXT(C137),L137,IF(ISTEXT(D137),M137,IF(ISTEXT(E137),N137,IF(ISTEXT(F137),O137,0)))))</f>
        <v>0</v>
      </c>
    </row>
    <row r="138" customFormat="false" ht="12.8" hidden="false" customHeight="false" outlineLevel="0" collapsed="false">
      <c r="A138" s="0" t="s">
        <v>177</v>
      </c>
      <c r="B138" s="2"/>
      <c r="C138" s="2"/>
      <c r="D138" s="2"/>
      <c r="E138" s="2"/>
      <c r="F138" s="2"/>
      <c r="G138" s="1" t="s">
        <v>4</v>
      </c>
      <c r="H138" s="10" t="s">
        <v>47</v>
      </c>
      <c r="I138" s="11" t="n">
        <v>0.76</v>
      </c>
      <c r="J138" s="2" t="n">
        <v>-1</v>
      </c>
      <c r="K138" s="2" t="n">
        <v>5</v>
      </c>
      <c r="L138" s="2" t="n">
        <v>4</v>
      </c>
      <c r="M138" s="2" t="n">
        <v>3</v>
      </c>
      <c r="N138" s="2" t="n">
        <v>2</v>
      </c>
      <c r="O138" s="2" t="n">
        <v>1</v>
      </c>
      <c r="P138" s="4" t="n">
        <f aca="false">IF(ISTEXT(B138),K138,IF(ISTEXT(C138),L138,IF(ISTEXT(D138),M138,IF(ISTEXT(E138),N138,IF(ISTEXT(F138),O138,0)))))</f>
        <v>0</v>
      </c>
    </row>
    <row r="139" customFormat="false" ht="12.8" hidden="false" customHeight="false" outlineLevel="0" collapsed="false">
      <c r="A139" s="0" t="s">
        <v>178</v>
      </c>
      <c r="B139" s="2"/>
      <c r="C139" s="2"/>
      <c r="D139" s="2"/>
      <c r="E139" s="2"/>
      <c r="F139" s="2"/>
      <c r="G139" s="1" t="s">
        <v>4</v>
      </c>
      <c r="H139" s="10" t="s">
        <v>65</v>
      </c>
      <c r="I139" s="11" t="n">
        <v>0.71</v>
      </c>
      <c r="J139" s="2" t="n">
        <v>-1</v>
      </c>
      <c r="K139" s="2" t="n">
        <v>5</v>
      </c>
      <c r="L139" s="2" t="n">
        <v>4</v>
      </c>
      <c r="M139" s="2" t="n">
        <v>3</v>
      </c>
      <c r="N139" s="2" t="n">
        <v>2</v>
      </c>
      <c r="O139" s="2" t="n">
        <v>1</v>
      </c>
      <c r="P139" s="4" t="n">
        <f aca="false">IF(ISTEXT(B139),K139,IF(ISTEXT(C139),L139,IF(ISTEXT(D139),M139,IF(ISTEXT(E139),N139,IF(ISTEXT(F139),O139,0)))))</f>
        <v>0</v>
      </c>
    </row>
    <row r="140" customFormat="false" ht="12.8" hidden="false" customHeight="false" outlineLevel="0" collapsed="false">
      <c r="A140" s="0" t="s">
        <v>179</v>
      </c>
      <c r="B140" s="2"/>
      <c r="C140" s="2"/>
      <c r="D140" s="2"/>
      <c r="E140" s="2"/>
      <c r="F140" s="2"/>
      <c r="G140" s="1" t="s">
        <v>4</v>
      </c>
      <c r="H140" s="10" t="s">
        <v>56</v>
      </c>
      <c r="I140" s="11" t="n">
        <v>0.87</v>
      </c>
      <c r="J140" s="2" t="n">
        <v>-1</v>
      </c>
      <c r="K140" s="2" t="n">
        <v>5</v>
      </c>
      <c r="L140" s="2" t="n">
        <v>4</v>
      </c>
      <c r="M140" s="2" t="n">
        <v>3</v>
      </c>
      <c r="N140" s="2" t="n">
        <v>2</v>
      </c>
      <c r="O140" s="2" t="n">
        <v>1</v>
      </c>
      <c r="P140" s="4" t="n">
        <f aca="false">IF(ISTEXT(B140),K140,IF(ISTEXT(C140),L140,IF(ISTEXT(D140),M140,IF(ISTEXT(E140),N140,IF(ISTEXT(F140),O140,0)))))</f>
        <v>0</v>
      </c>
    </row>
    <row r="141" customFormat="false" ht="12.8" hidden="false" customHeight="false" outlineLevel="0" collapsed="false">
      <c r="A141" s="0" t="s">
        <v>180</v>
      </c>
      <c r="B141" s="2"/>
      <c r="C141" s="2"/>
      <c r="D141" s="2"/>
      <c r="E141" s="2"/>
      <c r="F141" s="2"/>
      <c r="G141" s="1" t="s">
        <v>4</v>
      </c>
      <c r="H141" s="10" t="s">
        <v>92</v>
      </c>
      <c r="I141" s="11" t="n">
        <v>0.75</v>
      </c>
      <c r="J141" s="2" t="n">
        <v>-1</v>
      </c>
      <c r="K141" s="2" t="n">
        <v>5</v>
      </c>
      <c r="L141" s="2" t="n">
        <v>4</v>
      </c>
      <c r="M141" s="2" t="n">
        <v>3</v>
      </c>
      <c r="N141" s="2" t="n">
        <v>2</v>
      </c>
      <c r="O141" s="2" t="n">
        <v>1</v>
      </c>
      <c r="P141" s="4" t="n">
        <f aca="false">IF(ISTEXT(B141),K141,IF(ISTEXT(C141),L141,IF(ISTEXT(D141),M141,IF(ISTEXT(E141),N141,IF(ISTEXT(F141),O141,0)))))</f>
        <v>0</v>
      </c>
    </row>
    <row r="142" customFormat="false" ht="12.8" hidden="false" customHeight="false" outlineLevel="0" collapsed="false">
      <c r="A142" s="0" t="s">
        <v>181</v>
      </c>
      <c r="B142" s="2"/>
      <c r="C142" s="2"/>
      <c r="D142" s="2"/>
      <c r="E142" s="2"/>
      <c r="F142" s="2"/>
      <c r="G142" s="1" t="s">
        <v>4</v>
      </c>
      <c r="H142" s="10" t="s">
        <v>88</v>
      </c>
      <c r="I142" s="11" t="n">
        <v>0.73</v>
      </c>
      <c r="J142" s="2" t="n">
        <v>-1</v>
      </c>
      <c r="K142" s="2" t="n">
        <v>5</v>
      </c>
      <c r="L142" s="2" t="n">
        <v>4</v>
      </c>
      <c r="M142" s="2" t="n">
        <v>3</v>
      </c>
      <c r="N142" s="2" t="n">
        <v>2</v>
      </c>
      <c r="O142" s="2" t="n">
        <v>1</v>
      </c>
      <c r="P142" s="4" t="n">
        <f aca="false">IF(ISTEXT(B142),K142,IF(ISTEXT(C142),L142,IF(ISTEXT(D142),M142,IF(ISTEXT(E142),N142,IF(ISTEXT(F142),O142,0)))))</f>
        <v>0</v>
      </c>
    </row>
    <row r="143" customFormat="false" ht="12.8" hidden="false" customHeight="false" outlineLevel="0" collapsed="false">
      <c r="A143" s="0" t="s">
        <v>182</v>
      </c>
      <c r="B143" s="2"/>
      <c r="C143" s="2"/>
      <c r="D143" s="2"/>
      <c r="E143" s="2"/>
      <c r="F143" s="2"/>
      <c r="G143" s="1" t="s">
        <v>4</v>
      </c>
      <c r="H143" s="10" t="s">
        <v>37</v>
      </c>
      <c r="I143" s="11" t="n">
        <v>0.86</v>
      </c>
      <c r="J143" s="2" t="n">
        <v>-1</v>
      </c>
      <c r="K143" s="2" t="n">
        <v>5</v>
      </c>
      <c r="L143" s="2" t="n">
        <v>4</v>
      </c>
      <c r="M143" s="2" t="n">
        <v>3</v>
      </c>
      <c r="N143" s="2" t="n">
        <v>2</v>
      </c>
      <c r="O143" s="2" t="n">
        <v>1</v>
      </c>
      <c r="P143" s="4" t="n">
        <f aca="false">IF(ISTEXT(B143),K143,IF(ISTEXT(C143),L143,IF(ISTEXT(D143),M143,IF(ISTEXT(E143),N143,IF(ISTEXT(F143),O143,0)))))</f>
        <v>0</v>
      </c>
    </row>
    <row r="144" customFormat="false" ht="12.8" hidden="false" customHeight="false" outlineLevel="0" collapsed="false">
      <c r="A144" s="0" t="s">
        <v>183</v>
      </c>
      <c r="B144" s="2"/>
      <c r="C144" s="2"/>
      <c r="D144" s="2"/>
      <c r="E144" s="2"/>
      <c r="F144" s="2"/>
      <c r="G144" s="1" t="s">
        <v>4</v>
      </c>
      <c r="H144" s="10" t="s">
        <v>49</v>
      </c>
      <c r="I144" s="11" t="n">
        <v>0.84</v>
      </c>
      <c r="J144" s="2" t="n">
        <v>1</v>
      </c>
      <c r="K144" s="2" t="n">
        <v>1</v>
      </c>
      <c r="L144" s="2" t="n">
        <v>2</v>
      </c>
      <c r="M144" s="2" t="n">
        <v>3</v>
      </c>
      <c r="N144" s="2" t="n">
        <v>4</v>
      </c>
      <c r="O144" s="2" t="n">
        <v>5</v>
      </c>
      <c r="P144" s="4" t="n">
        <f aca="false">IF(ISTEXT(B144),K144,IF(ISTEXT(C144),L144,IF(ISTEXT(D144),M144,IF(ISTEXT(E144),N144,IF(ISTEXT(F144),O144,0)))))</f>
        <v>0</v>
      </c>
    </row>
    <row r="145" customFormat="false" ht="12.8" hidden="false" customHeight="false" outlineLevel="0" collapsed="false">
      <c r="A145" s="0" t="s">
        <v>184</v>
      </c>
      <c r="B145" s="2"/>
      <c r="C145" s="2"/>
      <c r="D145" s="2"/>
      <c r="E145" s="2"/>
      <c r="F145" s="2"/>
      <c r="G145" s="1" t="s">
        <v>4</v>
      </c>
      <c r="H145" s="10" t="s">
        <v>29</v>
      </c>
      <c r="I145" s="11" t="n">
        <v>0.77</v>
      </c>
      <c r="J145" s="2" t="n">
        <v>-1</v>
      </c>
      <c r="K145" s="2" t="n">
        <v>5</v>
      </c>
      <c r="L145" s="2" t="n">
        <v>4</v>
      </c>
      <c r="M145" s="2" t="n">
        <v>3</v>
      </c>
      <c r="N145" s="2" t="n">
        <v>2</v>
      </c>
      <c r="O145" s="2" t="n">
        <v>1</v>
      </c>
      <c r="P145" s="4" t="n">
        <f aca="false">IF(ISTEXT(B145),K145,IF(ISTEXT(C145),L145,IF(ISTEXT(D145),M145,IF(ISTEXT(E145),N145,IF(ISTEXT(F145),O145,0)))))</f>
        <v>0</v>
      </c>
    </row>
    <row r="146" customFormat="false" ht="12.8" hidden="false" customHeight="false" outlineLevel="0" collapsed="false">
      <c r="A146" s="0" t="s">
        <v>185</v>
      </c>
      <c r="B146" s="2"/>
      <c r="C146" s="2"/>
      <c r="D146" s="2"/>
      <c r="E146" s="2"/>
      <c r="F146" s="2"/>
      <c r="G146" s="1" t="s">
        <v>4</v>
      </c>
      <c r="H146" s="10" t="s">
        <v>35</v>
      </c>
      <c r="I146" s="11" t="n">
        <v>0.77</v>
      </c>
      <c r="J146" s="2" t="n">
        <v>1</v>
      </c>
      <c r="K146" s="2" t="n">
        <v>1</v>
      </c>
      <c r="L146" s="2" t="n">
        <v>2</v>
      </c>
      <c r="M146" s="2" t="n">
        <v>3</v>
      </c>
      <c r="N146" s="2" t="n">
        <v>4</v>
      </c>
      <c r="O146" s="2" t="n">
        <v>5</v>
      </c>
      <c r="P146" s="4" t="n">
        <f aca="false">IF(ISTEXT(B146),K146,IF(ISTEXT(C146),L146,IF(ISTEXT(D146),M146,IF(ISTEXT(E146),N146,IF(ISTEXT(F146),O146,0)))))</f>
        <v>0</v>
      </c>
    </row>
    <row r="147" customFormat="false" ht="12.8" hidden="false" customHeight="false" outlineLevel="0" collapsed="false">
      <c r="A147" s="0" t="s">
        <v>186</v>
      </c>
      <c r="B147" s="2"/>
      <c r="C147" s="2"/>
      <c r="D147" s="2"/>
      <c r="E147" s="2"/>
      <c r="F147" s="2"/>
      <c r="G147" s="1" t="s">
        <v>4</v>
      </c>
      <c r="H147" s="10" t="s">
        <v>54</v>
      </c>
      <c r="I147" s="11" t="n">
        <v>0.79</v>
      </c>
      <c r="J147" s="2" t="n">
        <v>-1</v>
      </c>
      <c r="K147" s="2" t="n">
        <v>5</v>
      </c>
      <c r="L147" s="2" t="n">
        <v>4</v>
      </c>
      <c r="M147" s="2" t="n">
        <v>3</v>
      </c>
      <c r="N147" s="2" t="n">
        <v>2</v>
      </c>
      <c r="O147" s="2" t="n">
        <v>1</v>
      </c>
      <c r="P147" s="4" t="n">
        <f aca="false">IF(ISTEXT(B147),K147,IF(ISTEXT(C147),L147,IF(ISTEXT(D147),M147,IF(ISTEXT(E147),N147,IF(ISTEXT(F147),O147,0)))))</f>
        <v>0</v>
      </c>
    </row>
    <row r="148" customFormat="false" ht="12.8" hidden="false" customHeight="false" outlineLevel="0" collapsed="false">
      <c r="A148" s="0" t="s">
        <v>187</v>
      </c>
      <c r="B148" s="2"/>
      <c r="C148" s="2"/>
      <c r="D148" s="2"/>
      <c r="E148" s="2"/>
      <c r="F148" s="2"/>
      <c r="G148" s="1" t="s">
        <v>4</v>
      </c>
      <c r="H148" s="10" t="s">
        <v>62</v>
      </c>
      <c r="I148" s="11" t="n">
        <v>0.81</v>
      </c>
      <c r="J148" s="2" t="n">
        <v>-1</v>
      </c>
      <c r="K148" s="2" t="n">
        <v>5</v>
      </c>
      <c r="L148" s="2" t="n">
        <v>4</v>
      </c>
      <c r="M148" s="2" t="n">
        <v>3</v>
      </c>
      <c r="N148" s="2" t="n">
        <v>2</v>
      </c>
      <c r="O148" s="2" t="n">
        <v>1</v>
      </c>
      <c r="P148" s="4" t="n">
        <f aca="false">IF(ISTEXT(B148),K148,IF(ISTEXT(C148),L148,IF(ISTEXT(D148),M148,IF(ISTEXT(E148),N148,IF(ISTEXT(F148),O148,0)))))</f>
        <v>0</v>
      </c>
    </row>
    <row r="149" customFormat="false" ht="12.8" hidden="false" customHeight="false" outlineLevel="0" collapsed="false">
      <c r="A149" s="0" t="s">
        <v>188</v>
      </c>
      <c r="B149" s="2"/>
      <c r="C149" s="2"/>
      <c r="D149" s="2"/>
      <c r="E149" s="2"/>
      <c r="F149" s="2"/>
      <c r="G149" s="1" t="s">
        <v>4</v>
      </c>
      <c r="H149" s="10" t="s">
        <v>25</v>
      </c>
      <c r="I149" s="11" t="n">
        <v>0.75</v>
      </c>
      <c r="J149" s="2" t="n">
        <v>-1</v>
      </c>
      <c r="K149" s="2" t="n">
        <v>5</v>
      </c>
      <c r="L149" s="2" t="n">
        <v>4</v>
      </c>
      <c r="M149" s="2" t="n">
        <v>3</v>
      </c>
      <c r="N149" s="2" t="n">
        <v>2</v>
      </c>
      <c r="O149" s="2" t="n">
        <v>1</v>
      </c>
      <c r="P149" s="4" t="n">
        <f aca="false">IF(ISTEXT(B149),K149,IF(ISTEXT(C149),L149,IF(ISTEXT(D149),M149,IF(ISTEXT(E149),N149,IF(ISTEXT(F149),O149,0)))))</f>
        <v>0</v>
      </c>
    </row>
    <row r="150" customFormat="false" ht="12.8" hidden="false" customHeight="false" outlineLevel="0" collapsed="false">
      <c r="A150" s="0" t="s">
        <v>189</v>
      </c>
      <c r="B150" s="2"/>
      <c r="C150" s="2"/>
      <c r="D150" s="2"/>
      <c r="E150" s="2"/>
      <c r="F150" s="2"/>
      <c r="G150" s="1" t="s">
        <v>4</v>
      </c>
      <c r="H150" s="10" t="s">
        <v>31</v>
      </c>
      <c r="I150" s="11" t="n">
        <v>0.78</v>
      </c>
      <c r="J150" s="2" t="n">
        <v>1</v>
      </c>
      <c r="K150" s="2" t="n">
        <v>1</v>
      </c>
      <c r="L150" s="2" t="n">
        <v>2</v>
      </c>
      <c r="M150" s="2" t="n">
        <v>3</v>
      </c>
      <c r="N150" s="2" t="n">
        <v>4</v>
      </c>
      <c r="O150" s="2" t="n">
        <v>5</v>
      </c>
      <c r="P150" s="4" t="n">
        <f aca="false">IF(ISTEXT(B150),K150,IF(ISTEXT(C150),L150,IF(ISTEXT(D150),M150,IF(ISTEXT(E150),N150,IF(ISTEXT(F150),O150,0)))))</f>
        <v>0</v>
      </c>
    </row>
    <row r="151" customFormat="false" ht="12.8" hidden="false" customHeight="false" outlineLevel="0" collapsed="false">
      <c r="A151" s="0" t="s">
        <v>190</v>
      </c>
      <c r="B151" s="2"/>
      <c r="C151" s="2"/>
      <c r="D151" s="2"/>
      <c r="E151" s="2"/>
      <c r="F151" s="2"/>
      <c r="G151" s="1" t="s">
        <v>4</v>
      </c>
      <c r="H151" s="10" t="s">
        <v>15</v>
      </c>
      <c r="I151" s="11" t="n">
        <v>0.81</v>
      </c>
      <c r="J151" s="2" t="n">
        <v>1</v>
      </c>
      <c r="K151" s="2" t="n">
        <v>1</v>
      </c>
      <c r="L151" s="2" t="n">
        <v>2</v>
      </c>
      <c r="M151" s="2" t="n">
        <v>3</v>
      </c>
      <c r="N151" s="2" t="n">
        <v>4</v>
      </c>
      <c r="O151" s="2" t="n">
        <v>5</v>
      </c>
      <c r="P151" s="4" t="n">
        <f aca="false">IF(ISTEXT(B151),K151,IF(ISTEXT(C151),L151,IF(ISTEXT(D151),M151,IF(ISTEXT(E151),N151,IF(ISTEXT(F151),O151,0)))))</f>
        <v>0</v>
      </c>
    </row>
    <row r="152" customFormat="false" ht="12.8" hidden="false" customHeight="false" outlineLevel="0" collapsed="false">
      <c r="A152" s="0" t="s">
        <v>191</v>
      </c>
      <c r="B152" s="2"/>
      <c r="C152" s="2"/>
      <c r="D152" s="2"/>
      <c r="E152" s="2"/>
      <c r="F152" s="2"/>
      <c r="G152" s="1" t="s">
        <v>4</v>
      </c>
      <c r="H152" s="10" t="s">
        <v>60</v>
      </c>
      <c r="I152" s="11" t="n">
        <v>0.77</v>
      </c>
      <c r="J152" s="2" t="n">
        <v>-1</v>
      </c>
      <c r="K152" s="2" t="n">
        <v>5</v>
      </c>
      <c r="L152" s="2" t="n">
        <v>4</v>
      </c>
      <c r="M152" s="2" t="n">
        <v>3</v>
      </c>
      <c r="N152" s="2" t="n">
        <v>2</v>
      </c>
      <c r="O152" s="2" t="n">
        <v>1</v>
      </c>
      <c r="P152" s="4" t="n">
        <f aca="false">IF(ISTEXT(B152),K152,IF(ISTEXT(C152),L152,IF(ISTEXT(D152),M152,IF(ISTEXT(E152),N152,IF(ISTEXT(F152),O152,0)))))</f>
        <v>0</v>
      </c>
    </row>
    <row r="153" customFormat="false" ht="12.8" hidden="false" customHeight="false" outlineLevel="0" collapsed="false">
      <c r="A153" s="0" t="s">
        <v>192</v>
      </c>
      <c r="B153" s="2"/>
      <c r="C153" s="2"/>
      <c r="D153" s="2"/>
      <c r="E153" s="2"/>
      <c r="F153" s="2"/>
      <c r="G153" s="1" t="s">
        <v>4</v>
      </c>
      <c r="H153" s="10" t="s">
        <v>56</v>
      </c>
      <c r="I153" s="11" t="n">
        <v>0.87</v>
      </c>
      <c r="J153" s="2" t="n">
        <v>1</v>
      </c>
      <c r="K153" s="2" t="n">
        <v>1</v>
      </c>
      <c r="L153" s="2" t="n">
        <v>2</v>
      </c>
      <c r="M153" s="2" t="n">
        <v>3</v>
      </c>
      <c r="N153" s="2" t="n">
        <v>4</v>
      </c>
      <c r="O153" s="2" t="n">
        <v>5</v>
      </c>
      <c r="P153" s="4" t="n">
        <f aca="false">IF(ISTEXT(B153),K153,IF(ISTEXT(C153),L153,IF(ISTEXT(D153),M153,IF(ISTEXT(E153),N153,IF(ISTEXT(F153),O153,0)))))</f>
        <v>0</v>
      </c>
    </row>
    <row r="154" customFormat="false" ht="12.8" hidden="false" customHeight="false" outlineLevel="0" collapsed="false">
      <c r="A154" s="0" t="s">
        <v>193</v>
      </c>
      <c r="B154" s="2"/>
      <c r="C154" s="2"/>
      <c r="D154" s="2"/>
      <c r="E154" s="2"/>
      <c r="F154" s="2"/>
      <c r="G154" s="1" t="s">
        <v>4</v>
      </c>
      <c r="H154" s="10" t="s">
        <v>51</v>
      </c>
      <c r="I154" s="11" t="n">
        <v>0.85</v>
      </c>
      <c r="J154" s="2" t="n">
        <v>-1</v>
      </c>
      <c r="K154" s="2" t="n">
        <v>5</v>
      </c>
      <c r="L154" s="2" t="n">
        <v>4</v>
      </c>
      <c r="M154" s="2" t="n">
        <v>3</v>
      </c>
      <c r="N154" s="2" t="n">
        <v>2</v>
      </c>
      <c r="O154" s="2" t="n">
        <v>1</v>
      </c>
      <c r="P154" s="4" t="n">
        <f aca="false">IF(ISTEXT(B154),K154,IF(ISTEXT(C154),L154,IF(ISTEXT(D154),M154,IF(ISTEXT(E154),N154,IF(ISTEXT(F154),O154,0)))))</f>
        <v>0</v>
      </c>
    </row>
    <row r="155" customFormat="false" ht="12.8" hidden="false" customHeight="false" outlineLevel="0" collapsed="false">
      <c r="A155" s="0" t="s">
        <v>194</v>
      </c>
      <c r="B155" s="2"/>
      <c r="C155" s="2"/>
      <c r="D155" s="2"/>
      <c r="E155" s="2"/>
      <c r="F155" s="2"/>
      <c r="G155" s="1" t="s">
        <v>4</v>
      </c>
      <c r="H155" s="10" t="s">
        <v>47</v>
      </c>
      <c r="I155" s="11" t="n">
        <v>0.76</v>
      </c>
      <c r="J155" s="2" t="n">
        <v>-1</v>
      </c>
      <c r="K155" s="2" t="n">
        <v>5</v>
      </c>
      <c r="L155" s="2" t="n">
        <v>4</v>
      </c>
      <c r="M155" s="2" t="n">
        <v>3</v>
      </c>
      <c r="N155" s="2" t="n">
        <v>2</v>
      </c>
      <c r="O155" s="2" t="n">
        <v>1</v>
      </c>
      <c r="P155" s="4" t="n">
        <f aca="false">IF(ISTEXT(B155),K155,IF(ISTEXT(C155),L155,IF(ISTEXT(D155),M155,IF(ISTEXT(E155),N155,IF(ISTEXT(F155),O155,0)))))</f>
        <v>0</v>
      </c>
    </row>
    <row r="156" customFormat="false" ht="12.8" hidden="false" customHeight="false" outlineLevel="0" collapsed="false">
      <c r="A156" s="0" t="s">
        <v>195</v>
      </c>
      <c r="B156" s="2"/>
      <c r="C156" s="2"/>
      <c r="D156" s="2"/>
      <c r="E156" s="2"/>
      <c r="F156" s="2"/>
      <c r="G156" s="1" t="s">
        <v>4</v>
      </c>
      <c r="H156" s="10" t="s">
        <v>21</v>
      </c>
      <c r="I156" s="11" t="n">
        <v>0.77</v>
      </c>
      <c r="J156" s="2" t="n">
        <v>1</v>
      </c>
      <c r="K156" s="2" t="n">
        <v>1</v>
      </c>
      <c r="L156" s="2" t="n">
        <v>2</v>
      </c>
      <c r="M156" s="2" t="n">
        <v>3</v>
      </c>
      <c r="N156" s="2" t="n">
        <v>4</v>
      </c>
      <c r="O156" s="2" t="n">
        <v>5</v>
      </c>
      <c r="P156" s="4" t="n">
        <f aca="false">IF(ISTEXT(B156),K156,IF(ISTEXT(C156),L156,IF(ISTEXT(D156),M156,IF(ISTEXT(E156),N156,IF(ISTEXT(F156),O156,0)))))</f>
        <v>0</v>
      </c>
    </row>
    <row r="157" customFormat="false" ht="12.8" hidden="false" customHeight="false" outlineLevel="0" collapsed="false">
      <c r="A157" s="0" t="s">
        <v>196</v>
      </c>
      <c r="B157" s="2"/>
      <c r="C157" s="2"/>
      <c r="D157" s="2"/>
      <c r="E157" s="2"/>
      <c r="F157" s="2"/>
      <c r="G157" s="1" t="s">
        <v>4</v>
      </c>
      <c r="H157" s="10" t="s">
        <v>45</v>
      </c>
      <c r="I157" s="11" t="n">
        <v>0.78</v>
      </c>
      <c r="J157" s="2" t="n">
        <v>1</v>
      </c>
      <c r="K157" s="2" t="n">
        <v>1</v>
      </c>
      <c r="L157" s="2" t="n">
        <v>2</v>
      </c>
      <c r="M157" s="2" t="n">
        <v>3</v>
      </c>
      <c r="N157" s="2" t="n">
        <v>4</v>
      </c>
      <c r="O157" s="2" t="n">
        <v>5</v>
      </c>
      <c r="P157" s="4" t="n">
        <f aca="false">IF(ISTEXT(B157),K157,IF(ISTEXT(C157),L157,IF(ISTEXT(D157),M157,IF(ISTEXT(E157),N157,IF(ISTEXT(F157),O157,0)))))</f>
        <v>0</v>
      </c>
    </row>
    <row r="158" customFormat="false" ht="12.8" hidden="false" customHeight="false" outlineLevel="0" collapsed="false">
      <c r="A158" s="10" t="s">
        <v>197</v>
      </c>
      <c r="B158" s="2"/>
      <c r="C158" s="2"/>
      <c r="D158" s="2"/>
      <c r="E158" s="2"/>
      <c r="F158" s="2"/>
      <c r="G158" s="1" t="s">
        <v>4</v>
      </c>
      <c r="H158" s="10" t="s">
        <v>77</v>
      </c>
      <c r="I158" s="11" t="n">
        <v>0.83</v>
      </c>
      <c r="J158" s="2" t="n">
        <v>1</v>
      </c>
      <c r="K158" s="2" t="n">
        <v>1</v>
      </c>
      <c r="L158" s="2" t="n">
        <v>2</v>
      </c>
      <c r="M158" s="2" t="n">
        <v>3</v>
      </c>
      <c r="N158" s="2" t="n">
        <v>4</v>
      </c>
      <c r="O158" s="2" t="n">
        <v>5</v>
      </c>
      <c r="P158" s="4" t="n">
        <f aca="false">IF(ISTEXT(B158),K158,IF(ISTEXT(C158),L158,IF(ISTEXT(D158),M158,IF(ISTEXT(E158),N158,IF(ISTEXT(F158),O158,0)))))</f>
        <v>0</v>
      </c>
    </row>
    <row r="159" customFormat="false" ht="12.8" hidden="false" customHeight="false" outlineLevel="0" collapsed="false">
      <c r="A159" s="0" t="s">
        <v>198</v>
      </c>
      <c r="B159" s="2"/>
      <c r="C159" s="2"/>
      <c r="D159" s="2"/>
      <c r="E159" s="2"/>
      <c r="F159" s="2"/>
      <c r="G159" s="1" t="s">
        <v>4</v>
      </c>
      <c r="H159" s="10" t="s">
        <v>29</v>
      </c>
      <c r="I159" s="11" t="n">
        <v>0.77</v>
      </c>
      <c r="J159" s="2" t="n">
        <v>1</v>
      </c>
      <c r="K159" s="2" t="n">
        <v>1</v>
      </c>
      <c r="L159" s="2" t="n">
        <v>2</v>
      </c>
      <c r="M159" s="2" t="n">
        <v>3</v>
      </c>
      <c r="N159" s="2" t="n">
        <v>4</v>
      </c>
      <c r="O159" s="2" t="n">
        <v>5</v>
      </c>
      <c r="P159" s="4" t="n">
        <f aca="false">IF(ISTEXT(B159),K159,IF(ISTEXT(C159),L159,IF(ISTEXT(D159),M159,IF(ISTEXT(E159),N159,IF(ISTEXT(F159),O159,0)))))</f>
        <v>0</v>
      </c>
    </row>
    <row r="160" customFormat="false" ht="12.8" hidden="false" customHeight="false" outlineLevel="0" collapsed="false">
      <c r="A160" s="0" t="s">
        <v>199</v>
      </c>
      <c r="B160" s="2"/>
      <c r="C160" s="2"/>
      <c r="D160" s="2"/>
      <c r="E160" s="2"/>
      <c r="F160" s="2"/>
      <c r="G160" s="1" t="s">
        <v>4</v>
      </c>
      <c r="H160" s="10" t="s">
        <v>17</v>
      </c>
      <c r="I160" s="11" t="n">
        <v>0.86</v>
      </c>
      <c r="J160" s="2" t="n">
        <v>-1</v>
      </c>
      <c r="K160" s="2" t="n">
        <v>5</v>
      </c>
      <c r="L160" s="2" t="n">
        <v>4</v>
      </c>
      <c r="M160" s="2" t="n">
        <v>3</v>
      </c>
      <c r="N160" s="2" t="n">
        <v>2</v>
      </c>
      <c r="O160" s="2" t="n">
        <v>1</v>
      </c>
      <c r="P160" s="4" t="n">
        <f aca="false">IF(ISTEXT(B160),K160,IF(ISTEXT(C160),L160,IF(ISTEXT(D160),M160,IF(ISTEXT(E160),N160,IF(ISTEXT(F160),O160,0)))))</f>
        <v>0</v>
      </c>
    </row>
    <row r="161" customFormat="false" ht="12.8" hidden="false" customHeight="false" outlineLevel="0" collapsed="false">
      <c r="A161" s="0" t="s">
        <v>200</v>
      </c>
      <c r="B161" s="2"/>
      <c r="C161" s="2"/>
      <c r="D161" s="2"/>
      <c r="E161" s="2"/>
      <c r="F161" s="2"/>
      <c r="G161" s="1" t="s">
        <v>4</v>
      </c>
      <c r="H161" s="10" t="s">
        <v>25</v>
      </c>
      <c r="I161" s="11" t="n">
        <v>0.75</v>
      </c>
      <c r="J161" s="2" t="n">
        <v>1</v>
      </c>
      <c r="K161" s="2" t="n">
        <v>1</v>
      </c>
      <c r="L161" s="2" t="n">
        <v>2</v>
      </c>
      <c r="M161" s="2" t="n">
        <v>3</v>
      </c>
      <c r="N161" s="2" t="n">
        <v>4</v>
      </c>
      <c r="O161" s="2" t="n">
        <v>5</v>
      </c>
      <c r="P161" s="4" t="n">
        <f aca="false">IF(ISTEXT(B161),K161,IF(ISTEXT(C161),L161,IF(ISTEXT(D161),M161,IF(ISTEXT(E161),N161,IF(ISTEXT(F161),O161,0)))))</f>
        <v>0</v>
      </c>
    </row>
    <row r="162" customFormat="false" ht="12.8" hidden="false" customHeight="false" outlineLevel="0" collapsed="false">
      <c r="A162" s="0" t="s">
        <v>201</v>
      </c>
      <c r="B162" s="2"/>
      <c r="C162" s="2"/>
      <c r="D162" s="2"/>
      <c r="E162" s="2"/>
      <c r="F162" s="2"/>
      <c r="G162" s="1" t="s">
        <v>4</v>
      </c>
      <c r="H162" s="10" t="s">
        <v>65</v>
      </c>
      <c r="I162" s="11" t="n">
        <v>0.71</v>
      </c>
      <c r="J162" s="2" t="n">
        <v>1</v>
      </c>
      <c r="K162" s="2" t="n">
        <v>1</v>
      </c>
      <c r="L162" s="2" t="n">
        <v>2</v>
      </c>
      <c r="M162" s="2" t="n">
        <v>3</v>
      </c>
      <c r="N162" s="2" t="n">
        <v>4</v>
      </c>
      <c r="O162" s="2" t="n">
        <v>5</v>
      </c>
      <c r="P162" s="4" t="n">
        <f aca="false">IF(ISTEXT(B162),K162,IF(ISTEXT(C162),L162,IF(ISTEXT(D162),M162,IF(ISTEXT(E162),N162,IF(ISTEXT(F162),O162,0)))))</f>
        <v>0</v>
      </c>
    </row>
    <row r="163" customFormat="false" ht="12.8" hidden="false" customHeight="false" outlineLevel="0" collapsed="false">
      <c r="A163" s="0" t="s">
        <v>202</v>
      </c>
      <c r="B163" s="2"/>
      <c r="C163" s="2"/>
      <c r="D163" s="2"/>
      <c r="E163" s="2"/>
      <c r="F163" s="2"/>
      <c r="G163" s="1" t="s">
        <v>4</v>
      </c>
      <c r="H163" s="10" t="s">
        <v>37</v>
      </c>
      <c r="I163" s="11" t="n">
        <v>0.86</v>
      </c>
      <c r="J163" s="2" t="n">
        <v>1</v>
      </c>
      <c r="K163" s="2" t="n">
        <v>1</v>
      </c>
      <c r="L163" s="2" t="n">
        <v>2</v>
      </c>
      <c r="M163" s="2" t="n">
        <v>3</v>
      </c>
      <c r="N163" s="2" t="n">
        <v>4</v>
      </c>
      <c r="O163" s="2" t="n">
        <v>5</v>
      </c>
      <c r="P163" s="4" t="n">
        <f aca="false">IF(ISTEXT(B163),K163,IF(ISTEXT(C163),L163,IF(ISTEXT(D163),M163,IF(ISTEXT(E163),N163,IF(ISTEXT(F163),O163,0)))))</f>
        <v>0</v>
      </c>
    </row>
    <row r="164" customFormat="false" ht="12.8" hidden="false" customHeight="false" outlineLevel="0" collapsed="false">
      <c r="A164" s="0" t="s">
        <v>203</v>
      </c>
      <c r="B164" s="2"/>
      <c r="C164" s="2"/>
      <c r="D164" s="2"/>
      <c r="E164" s="2"/>
      <c r="F164" s="2"/>
      <c r="G164" s="1" t="s">
        <v>4</v>
      </c>
      <c r="H164" s="10" t="s">
        <v>54</v>
      </c>
      <c r="I164" s="11" t="n">
        <v>0.79</v>
      </c>
      <c r="J164" s="2" t="n">
        <v>-1</v>
      </c>
      <c r="K164" s="2" t="n">
        <v>5</v>
      </c>
      <c r="L164" s="2" t="n">
        <v>4</v>
      </c>
      <c r="M164" s="2" t="n">
        <v>3</v>
      </c>
      <c r="N164" s="2" t="n">
        <v>2</v>
      </c>
      <c r="O164" s="2" t="n">
        <v>1</v>
      </c>
      <c r="P164" s="4" t="n">
        <f aca="false">IF(ISTEXT(B164),K164,IF(ISTEXT(C164),L164,IF(ISTEXT(D164),M164,IF(ISTEXT(E164),N164,IF(ISTEXT(F164),O164,0)))))</f>
        <v>0</v>
      </c>
    </row>
    <row r="165" customFormat="false" ht="12.8" hidden="false" customHeight="false" outlineLevel="0" collapsed="false">
      <c r="A165" s="0" t="s">
        <v>204</v>
      </c>
      <c r="B165" s="2"/>
      <c r="C165" s="2"/>
      <c r="D165" s="2"/>
      <c r="E165" s="2"/>
      <c r="F165" s="2"/>
      <c r="G165" s="1" t="s">
        <v>4</v>
      </c>
      <c r="H165" s="10" t="s">
        <v>92</v>
      </c>
      <c r="I165" s="11" t="n">
        <v>0.75</v>
      </c>
      <c r="J165" s="2" t="n">
        <v>-1</v>
      </c>
      <c r="K165" s="2" t="n">
        <v>5</v>
      </c>
      <c r="L165" s="2" t="n">
        <v>4</v>
      </c>
      <c r="M165" s="2" t="n">
        <v>3</v>
      </c>
      <c r="N165" s="2" t="n">
        <v>2</v>
      </c>
      <c r="O165" s="2" t="n">
        <v>1</v>
      </c>
      <c r="P165" s="4" t="n">
        <f aca="false">IF(ISTEXT(B165),K165,IF(ISTEXT(C165),L165,IF(ISTEXT(D165),M165,IF(ISTEXT(E165),N165,IF(ISTEXT(F165),O165,0)))))</f>
        <v>0</v>
      </c>
    </row>
    <row r="166" customFormat="false" ht="12.8" hidden="false" customHeight="false" outlineLevel="0" collapsed="false">
      <c r="A166" s="0" t="s">
        <v>205</v>
      </c>
      <c r="B166" s="2"/>
      <c r="C166" s="2"/>
      <c r="D166" s="2"/>
      <c r="E166" s="2"/>
      <c r="F166" s="2"/>
      <c r="G166" s="1" t="s">
        <v>4</v>
      </c>
      <c r="H166" s="10" t="s">
        <v>27</v>
      </c>
      <c r="I166" s="11" t="n">
        <v>0.88</v>
      </c>
      <c r="J166" s="2" t="n">
        <v>1</v>
      </c>
      <c r="K166" s="2" t="n">
        <v>1</v>
      </c>
      <c r="L166" s="2" t="n">
        <v>2</v>
      </c>
      <c r="M166" s="2" t="n">
        <v>3</v>
      </c>
      <c r="N166" s="2" t="n">
        <v>4</v>
      </c>
      <c r="O166" s="2" t="n">
        <v>5</v>
      </c>
      <c r="P166" s="4" t="n">
        <f aca="false">IF(ISTEXT(B166),K166,IF(ISTEXT(C166),L166,IF(ISTEXT(D166),M166,IF(ISTEXT(E166),N166,IF(ISTEXT(F166),O166,0)))))</f>
        <v>0</v>
      </c>
    </row>
    <row r="167" customFormat="false" ht="12.8" hidden="false" customHeight="false" outlineLevel="0" collapsed="false">
      <c r="A167" s="0" t="s">
        <v>206</v>
      </c>
      <c r="B167" s="2"/>
      <c r="C167" s="2"/>
      <c r="D167" s="2"/>
      <c r="E167" s="2"/>
      <c r="F167" s="2"/>
      <c r="G167" s="1" t="s">
        <v>4</v>
      </c>
      <c r="H167" s="10" t="s">
        <v>43</v>
      </c>
      <c r="I167" s="11" t="n">
        <v>0.82</v>
      </c>
      <c r="J167" s="2" t="n">
        <v>1</v>
      </c>
      <c r="K167" s="2" t="n">
        <v>1</v>
      </c>
      <c r="L167" s="2" t="n">
        <v>2</v>
      </c>
      <c r="M167" s="2" t="n">
        <v>3</v>
      </c>
      <c r="N167" s="2" t="n">
        <v>4</v>
      </c>
      <c r="O167" s="2" t="n">
        <v>5</v>
      </c>
      <c r="P167" s="4" t="n">
        <f aca="false">IF(ISTEXT(B167),K167,IF(ISTEXT(C167),L167,IF(ISTEXT(D167),M167,IF(ISTEXT(E167),N167,IF(ISTEXT(F167),O167,0)))))</f>
        <v>0</v>
      </c>
    </row>
    <row r="168" customFormat="false" ht="12.8" hidden="false" customHeight="false" outlineLevel="0" collapsed="false">
      <c r="A168" s="0" t="s">
        <v>207</v>
      </c>
      <c r="B168" s="2"/>
      <c r="C168" s="2"/>
      <c r="D168" s="2"/>
      <c r="E168" s="2"/>
      <c r="F168" s="2"/>
      <c r="G168" s="1" t="s">
        <v>4</v>
      </c>
      <c r="H168" s="10" t="s">
        <v>58</v>
      </c>
      <c r="I168" s="11" t="n">
        <v>0.88</v>
      </c>
      <c r="J168" s="2" t="n">
        <v>-1</v>
      </c>
      <c r="K168" s="2" t="n">
        <v>5</v>
      </c>
      <c r="L168" s="2" t="n">
        <v>4</v>
      </c>
      <c r="M168" s="2" t="n">
        <v>3</v>
      </c>
      <c r="N168" s="2" t="n">
        <v>2</v>
      </c>
      <c r="O168" s="2" t="n">
        <v>1</v>
      </c>
      <c r="P168" s="4" t="n">
        <f aca="false">IF(ISTEXT(B168),K168,IF(ISTEXT(C168),L168,IF(ISTEXT(D168),M168,IF(ISTEXT(E168),N168,IF(ISTEXT(F168),O168,0)))))</f>
        <v>0</v>
      </c>
    </row>
    <row r="169" customFormat="false" ht="12.8" hidden="false" customHeight="false" outlineLevel="0" collapsed="false">
      <c r="A169" s="0" t="s">
        <v>208</v>
      </c>
      <c r="B169" s="2"/>
      <c r="C169" s="2"/>
      <c r="D169" s="2"/>
      <c r="E169" s="2"/>
      <c r="F169" s="2"/>
      <c r="G169" s="1" t="s">
        <v>4</v>
      </c>
      <c r="H169" s="10" t="s">
        <v>23</v>
      </c>
      <c r="I169" s="11" t="n">
        <v>0.82</v>
      </c>
      <c r="J169" s="2" t="n">
        <v>1</v>
      </c>
      <c r="K169" s="2" t="n">
        <v>1</v>
      </c>
      <c r="L169" s="2" t="n">
        <v>2</v>
      </c>
      <c r="M169" s="2" t="n">
        <v>3</v>
      </c>
      <c r="N169" s="2" t="n">
        <v>4</v>
      </c>
      <c r="O169" s="2" t="n">
        <v>5</v>
      </c>
      <c r="P169" s="4" t="n">
        <f aca="false">IF(ISTEXT(B169),K169,IF(ISTEXT(C169),L169,IF(ISTEXT(D169),M169,IF(ISTEXT(E169),N169,IF(ISTEXT(F169),O169,0)))))</f>
        <v>0</v>
      </c>
    </row>
    <row r="170" customFormat="false" ht="12.8" hidden="false" customHeight="false" outlineLevel="0" collapsed="false">
      <c r="A170" s="0" t="s">
        <v>209</v>
      </c>
      <c r="B170" s="2"/>
      <c r="C170" s="2"/>
      <c r="D170" s="2"/>
      <c r="E170" s="2"/>
      <c r="F170" s="2"/>
      <c r="G170" s="1" t="s">
        <v>4</v>
      </c>
      <c r="H170" s="10" t="s">
        <v>88</v>
      </c>
      <c r="I170" s="11" t="n">
        <v>0.73</v>
      </c>
      <c r="J170" s="2" t="n">
        <v>-1</v>
      </c>
      <c r="K170" s="2" t="n">
        <v>5</v>
      </c>
      <c r="L170" s="2" t="n">
        <v>4</v>
      </c>
      <c r="M170" s="2" t="n">
        <v>3</v>
      </c>
      <c r="N170" s="2" t="n">
        <v>2</v>
      </c>
      <c r="O170" s="2" t="n">
        <v>1</v>
      </c>
      <c r="P170" s="4" t="n">
        <f aca="false">IF(ISTEXT(B170),K170,IF(ISTEXT(C170),L170,IF(ISTEXT(D170),M170,IF(ISTEXT(E170),N170,IF(ISTEXT(F170),O170,0)))))</f>
        <v>0</v>
      </c>
    </row>
    <row r="171" customFormat="false" ht="12.8" hidden="false" customHeight="false" outlineLevel="0" collapsed="false">
      <c r="A171" s="0" t="s">
        <v>210</v>
      </c>
      <c r="B171" s="2"/>
      <c r="C171" s="2"/>
      <c r="D171" s="2"/>
      <c r="E171" s="2"/>
      <c r="F171" s="2"/>
      <c r="G171" s="1" t="s">
        <v>4</v>
      </c>
      <c r="H171" s="10" t="s">
        <v>41</v>
      </c>
      <c r="I171" s="11" t="n">
        <v>0.71</v>
      </c>
      <c r="J171" s="2" t="n">
        <v>1</v>
      </c>
      <c r="K171" s="2" t="n">
        <v>1</v>
      </c>
      <c r="L171" s="2" t="n">
        <v>2</v>
      </c>
      <c r="M171" s="2" t="n">
        <v>3</v>
      </c>
      <c r="N171" s="2" t="n">
        <v>4</v>
      </c>
      <c r="O171" s="2" t="n">
        <v>5</v>
      </c>
      <c r="P171" s="4" t="n">
        <f aca="false">IF(ISTEXT(B171),K171,IF(ISTEXT(C171),L171,IF(ISTEXT(D171),M171,IF(ISTEXT(E171),N171,IF(ISTEXT(F171),O171,0)))))</f>
        <v>0</v>
      </c>
    </row>
    <row r="172" customFormat="false" ht="12.8" hidden="false" customHeight="false" outlineLevel="0" collapsed="false">
      <c r="A172" s="0" t="s">
        <v>211</v>
      </c>
      <c r="B172" s="2"/>
      <c r="C172" s="2"/>
      <c r="D172" s="2"/>
      <c r="E172" s="2"/>
      <c r="F172" s="2"/>
      <c r="G172" s="1" t="s">
        <v>4</v>
      </c>
      <c r="H172" s="10" t="s">
        <v>68</v>
      </c>
      <c r="I172" s="11" t="n">
        <v>0.8</v>
      </c>
      <c r="J172" s="2" t="n">
        <v>1</v>
      </c>
      <c r="K172" s="2" t="n">
        <v>1</v>
      </c>
      <c r="L172" s="2" t="n">
        <v>2</v>
      </c>
      <c r="M172" s="2" t="n">
        <v>3</v>
      </c>
      <c r="N172" s="2" t="n">
        <v>4</v>
      </c>
      <c r="O172" s="2" t="n">
        <v>5</v>
      </c>
      <c r="P172" s="4" t="n">
        <f aca="false">IF(ISTEXT(B172),K172,IF(ISTEXT(C172),L172,IF(ISTEXT(D172),M172,IF(ISTEXT(E172),N172,IF(ISTEXT(F172),O172,0)))))</f>
        <v>0</v>
      </c>
    </row>
    <row r="173" customFormat="false" ht="12.8" hidden="false" customHeight="false" outlineLevel="0" collapsed="false">
      <c r="A173" s="0" t="s">
        <v>212</v>
      </c>
      <c r="B173" s="2"/>
      <c r="C173" s="2"/>
      <c r="D173" s="2"/>
      <c r="E173" s="2"/>
      <c r="F173" s="2"/>
      <c r="G173" s="1" t="s">
        <v>4</v>
      </c>
      <c r="H173" s="10" t="s">
        <v>60</v>
      </c>
      <c r="I173" s="11" t="n">
        <v>0.77</v>
      </c>
      <c r="J173" s="2" t="n">
        <v>-1</v>
      </c>
      <c r="K173" s="2" t="n">
        <v>5</v>
      </c>
      <c r="L173" s="2" t="n">
        <v>4</v>
      </c>
      <c r="M173" s="2" t="n">
        <v>3</v>
      </c>
      <c r="N173" s="2" t="n">
        <v>2</v>
      </c>
      <c r="O173" s="2" t="n">
        <v>1</v>
      </c>
      <c r="P173" s="4" t="n">
        <f aca="false">IF(ISTEXT(B173),K173,IF(ISTEXT(C173),L173,IF(ISTEXT(D173),M173,IF(ISTEXT(E173),N173,IF(ISTEXT(F173),O173,0)))))</f>
        <v>0</v>
      </c>
    </row>
    <row r="174" customFormat="false" ht="12.8" hidden="false" customHeight="false" outlineLevel="0" collapsed="false">
      <c r="A174" s="0" t="s">
        <v>213</v>
      </c>
      <c r="B174" s="2"/>
      <c r="C174" s="2"/>
      <c r="D174" s="2"/>
      <c r="E174" s="2"/>
      <c r="F174" s="2"/>
      <c r="G174" s="1" t="s">
        <v>4</v>
      </c>
      <c r="H174" s="10" t="s">
        <v>51</v>
      </c>
      <c r="I174" s="11" t="n">
        <v>0.85</v>
      </c>
      <c r="J174" s="2" t="n">
        <v>-1</v>
      </c>
      <c r="K174" s="2" t="n">
        <v>5</v>
      </c>
      <c r="L174" s="2" t="n">
        <v>4</v>
      </c>
      <c r="M174" s="2" t="n">
        <v>3</v>
      </c>
      <c r="N174" s="2" t="n">
        <v>2</v>
      </c>
      <c r="O174" s="2" t="n">
        <v>1</v>
      </c>
      <c r="P174" s="4" t="n">
        <f aca="false">IF(ISTEXT(B174),K174,IF(ISTEXT(C174),L174,IF(ISTEXT(D174),M174,IF(ISTEXT(E174),N174,IF(ISTEXT(F174),O174,0)))))</f>
        <v>0</v>
      </c>
    </row>
    <row r="175" customFormat="false" ht="12.8" hidden="false" customHeight="false" outlineLevel="0" collapsed="false">
      <c r="A175" s="0" t="s">
        <v>214</v>
      </c>
      <c r="B175" s="2"/>
      <c r="C175" s="2"/>
      <c r="D175" s="2"/>
      <c r="E175" s="2"/>
      <c r="F175" s="2"/>
      <c r="G175" s="1" t="s">
        <v>4</v>
      </c>
      <c r="H175" s="10" t="s">
        <v>39</v>
      </c>
      <c r="I175" s="11" t="n">
        <v>0.78</v>
      </c>
      <c r="J175" s="2" t="n">
        <v>1</v>
      </c>
      <c r="K175" s="2" t="n">
        <v>1</v>
      </c>
      <c r="L175" s="2" t="n">
        <v>2</v>
      </c>
      <c r="M175" s="2" t="n">
        <v>3</v>
      </c>
      <c r="N175" s="2" t="n">
        <v>4</v>
      </c>
      <c r="O175" s="2" t="n">
        <v>5</v>
      </c>
      <c r="P175" s="4" t="n">
        <f aca="false">IF(ISTEXT(B175),K175,IF(ISTEXT(C175),L175,IF(ISTEXT(D175),M175,IF(ISTEXT(E175),N175,IF(ISTEXT(F175),O175,0)))))</f>
        <v>0</v>
      </c>
    </row>
    <row r="176" customFormat="false" ht="12.8" hidden="false" customHeight="false" outlineLevel="0" collapsed="false">
      <c r="A176" s="0" t="s">
        <v>215</v>
      </c>
      <c r="B176" s="2"/>
      <c r="C176" s="2"/>
      <c r="D176" s="2"/>
      <c r="E176" s="2"/>
      <c r="F176" s="2"/>
      <c r="G176" s="1" t="s">
        <v>4</v>
      </c>
      <c r="H176" s="10" t="s">
        <v>49</v>
      </c>
      <c r="I176" s="11" t="n">
        <v>0.84</v>
      </c>
      <c r="J176" s="2" t="n">
        <v>-1</v>
      </c>
      <c r="K176" s="2" t="n">
        <v>5</v>
      </c>
      <c r="L176" s="2" t="n">
        <v>4</v>
      </c>
      <c r="M176" s="2" t="n">
        <v>3</v>
      </c>
      <c r="N176" s="2" t="n">
        <v>2</v>
      </c>
      <c r="O176" s="2" t="n">
        <v>1</v>
      </c>
      <c r="P176" s="4" t="n">
        <f aca="false">IF(ISTEXT(B176),K176,IF(ISTEXT(C176),L176,IF(ISTEXT(D176),M176,IF(ISTEXT(E176),N176,IF(ISTEXT(F176),O176,0)))))</f>
        <v>0</v>
      </c>
    </row>
    <row r="177" customFormat="false" ht="12.8" hidden="false" customHeight="false" outlineLevel="0" collapsed="false">
      <c r="A177" s="0" t="s">
        <v>216</v>
      </c>
      <c r="B177" s="2"/>
      <c r="C177" s="2"/>
      <c r="D177" s="2"/>
      <c r="E177" s="2"/>
      <c r="F177" s="2"/>
      <c r="G177" s="1" t="s">
        <v>4</v>
      </c>
      <c r="H177" s="10" t="s">
        <v>35</v>
      </c>
      <c r="I177" s="11" t="n">
        <v>0.77</v>
      </c>
      <c r="J177" s="2" t="n">
        <v>-1</v>
      </c>
      <c r="K177" s="2" t="n">
        <v>5</v>
      </c>
      <c r="L177" s="2" t="n">
        <v>4</v>
      </c>
      <c r="M177" s="2" t="n">
        <v>3</v>
      </c>
      <c r="N177" s="2" t="n">
        <v>2</v>
      </c>
      <c r="O177" s="2" t="n">
        <v>1</v>
      </c>
      <c r="P177" s="4" t="n">
        <f aca="false">IF(ISTEXT(B177),K177,IF(ISTEXT(C177),L177,IF(ISTEXT(D177),M177,IF(ISTEXT(E177),N177,IF(ISTEXT(F177),O177,0)))))</f>
        <v>0</v>
      </c>
    </row>
    <row r="178" customFormat="false" ht="12.8" hidden="false" customHeight="false" outlineLevel="0" collapsed="false">
      <c r="A178" s="0" t="s">
        <v>217</v>
      </c>
      <c r="B178" s="2"/>
      <c r="C178" s="2"/>
      <c r="D178" s="2"/>
      <c r="E178" s="2"/>
      <c r="F178" s="2"/>
      <c r="G178" s="1" t="s">
        <v>4</v>
      </c>
      <c r="H178" s="10" t="s">
        <v>21</v>
      </c>
      <c r="I178" s="11" t="n">
        <v>0.77</v>
      </c>
      <c r="J178" s="2" t="n">
        <v>-1</v>
      </c>
      <c r="K178" s="2" t="n">
        <v>5</v>
      </c>
      <c r="L178" s="2" t="n">
        <v>4</v>
      </c>
      <c r="M178" s="2" t="n">
        <v>3</v>
      </c>
      <c r="N178" s="2" t="n">
        <v>2</v>
      </c>
      <c r="O178" s="2" t="n">
        <v>1</v>
      </c>
      <c r="P178" s="4" t="n">
        <f aca="false">IF(ISTEXT(B178),K178,IF(ISTEXT(C178),L178,IF(ISTEXT(D178),M178,IF(ISTEXT(E178),N178,IF(ISTEXT(F178),O178,0)))))</f>
        <v>0</v>
      </c>
    </row>
    <row r="179" customFormat="false" ht="12.8" hidden="false" customHeight="false" outlineLevel="0" collapsed="false">
      <c r="A179" s="0" t="s">
        <v>218</v>
      </c>
      <c r="B179" s="2"/>
      <c r="C179" s="2"/>
      <c r="D179" s="2"/>
      <c r="E179" s="2"/>
      <c r="F179" s="2"/>
      <c r="G179" s="1" t="s">
        <v>4</v>
      </c>
      <c r="H179" s="10" t="s">
        <v>31</v>
      </c>
      <c r="I179" s="11" t="n">
        <v>0.78</v>
      </c>
      <c r="J179" s="2" t="n">
        <v>1</v>
      </c>
      <c r="K179" s="2" t="n">
        <v>1</v>
      </c>
      <c r="L179" s="2" t="n">
        <v>2</v>
      </c>
      <c r="M179" s="2" t="n">
        <v>3</v>
      </c>
      <c r="N179" s="2" t="n">
        <v>4</v>
      </c>
      <c r="O179" s="2" t="n">
        <v>5</v>
      </c>
      <c r="P179" s="4" t="n">
        <f aca="false">IF(ISTEXT(B179),K179,IF(ISTEXT(C179),L179,IF(ISTEXT(D179),M179,IF(ISTEXT(E179),N179,IF(ISTEXT(F179),O179,0)))))</f>
        <v>0</v>
      </c>
    </row>
    <row r="180" customFormat="false" ht="12.8" hidden="false" customHeight="false" outlineLevel="0" collapsed="false">
      <c r="A180" s="0" t="s">
        <v>219</v>
      </c>
      <c r="B180" s="2"/>
      <c r="C180" s="2"/>
      <c r="D180" s="2"/>
      <c r="E180" s="2"/>
      <c r="F180" s="2"/>
      <c r="G180" s="1" t="s">
        <v>4</v>
      </c>
      <c r="H180" s="10" t="s">
        <v>33</v>
      </c>
      <c r="I180" s="11" t="n">
        <v>0.83</v>
      </c>
      <c r="J180" s="2" t="n">
        <v>-1</v>
      </c>
      <c r="K180" s="2" t="n">
        <v>5</v>
      </c>
      <c r="L180" s="2" t="n">
        <v>4</v>
      </c>
      <c r="M180" s="2" t="n">
        <v>3</v>
      </c>
      <c r="N180" s="2" t="n">
        <v>2</v>
      </c>
      <c r="O180" s="2" t="n">
        <v>1</v>
      </c>
      <c r="P180" s="4" t="n">
        <f aca="false">IF(ISTEXT(B180),K180,IF(ISTEXT(C180),L180,IF(ISTEXT(D180),M180,IF(ISTEXT(E180),N180,IF(ISTEXT(F180),O180,0)))))</f>
        <v>0</v>
      </c>
    </row>
    <row r="181" customFormat="false" ht="12.8" hidden="false" customHeight="false" outlineLevel="0" collapsed="false">
      <c r="A181" s="0" t="s">
        <v>220</v>
      </c>
      <c r="B181" s="2"/>
      <c r="C181" s="2"/>
      <c r="D181" s="2"/>
      <c r="E181" s="2"/>
      <c r="F181" s="2"/>
      <c r="G181" s="1" t="s">
        <v>4</v>
      </c>
      <c r="H181" s="10" t="s">
        <v>62</v>
      </c>
      <c r="I181" s="11" t="n">
        <v>0.81</v>
      </c>
      <c r="J181" s="2" t="n">
        <v>-1</v>
      </c>
      <c r="K181" s="2" t="n">
        <v>5</v>
      </c>
      <c r="L181" s="2" t="n">
        <v>4</v>
      </c>
      <c r="M181" s="2" t="n">
        <v>3</v>
      </c>
      <c r="N181" s="2" t="n">
        <v>2</v>
      </c>
      <c r="O181" s="2" t="n">
        <v>1</v>
      </c>
      <c r="P181" s="4" t="n">
        <f aca="false">IF(ISTEXT(B181),K181,IF(ISTEXT(C181),L181,IF(ISTEXT(D181),M181,IF(ISTEXT(E181),N181,IF(ISTEXT(F181),O181,0)))))</f>
        <v>0</v>
      </c>
    </row>
    <row r="182" customFormat="false" ht="12.8" hidden="false" customHeight="false" outlineLevel="0" collapsed="false">
      <c r="A182" s="0" t="s">
        <v>221</v>
      </c>
      <c r="B182" s="2"/>
      <c r="C182" s="2"/>
      <c r="D182" s="2"/>
      <c r="E182" s="2"/>
      <c r="F182" s="2"/>
      <c r="G182" s="1" t="s">
        <v>4</v>
      </c>
      <c r="H182" s="10" t="s">
        <v>94</v>
      </c>
      <c r="I182" s="11" t="n">
        <v>0.84</v>
      </c>
      <c r="J182" s="2" t="n">
        <v>1</v>
      </c>
      <c r="K182" s="2" t="n">
        <v>1</v>
      </c>
      <c r="L182" s="2" t="n">
        <v>2</v>
      </c>
      <c r="M182" s="2" t="n">
        <v>3</v>
      </c>
      <c r="N182" s="2" t="n">
        <v>4</v>
      </c>
      <c r="O182" s="2" t="n">
        <v>5</v>
      </c>
      <c r="P182" s="4" t="n">
        <f aca="false">IF(ISTEXT(B182),K182,IF(ISTEXT(C182),L182,IF(ISTEXT(D182),M182,IF(ISTEXT(E182),N182,IF(ISTEXT(F182),O182,0)))))</f>
        <v>0</v>
      </c>
    </row>
    <row r="183" customFormat="false" ht="12.8" hidden="false" customHeight="false" outlineLevel="0" collapsed="false">
      <c r="A183" s="10" t="s">
        <v>222</v>
      </c>
      <c r="B183" s="2"/>
      <c r="C183" s="2"/>
      <c r="D183" s="2"/>
      <c r="E183" s="2"/>
      <c r="F183" s="2"/>
      <c r="G183" s="1" t="s">
        <v>4</v>
      </c>
      <c r="H183" s="10" t="s">
        <v>92</v>
      </c>
      <c r="I183" s="11" t="n">
        <v>0.75</v>
      </c>
      <c r="J183" s="2" t="n">
        <v>1</v>
      </c>
      <c r="K183" s="2" t="n">
        <v>1</v>
      </c>
      <c r="L183" s="2" t="n">
        <v>2</v>
      </c>
      <c r="M183" s="2" t="n">
        <v>3</v>
      </c>
      <c r="N183" s="2" t="n">
        <v>4</v>
      </c>
      <c r="O183" s="2" t="n">
        <v>5</v>
      </c>
      <c r="P183" s="4" t="n">
        <f aca="false">IF(ISTEXT(B183),K183,IF(ISTEXT(C183),L183,IF(ISTEXT(D183),M183,IF(ISTEXT(E183),N183,IF(ISTEXT(F183),O183,0)))))</f>
        <v>0</v>
      </c>
    </row>
    <row r="184" customFormat="false" ht="12.8" hidden="false" customHeight="false" outlineLevel="0" collapsed="false">
      <c r="A184" s="0" t="s">
        <v>223</v>
      </c>
      <c r="B184" s="2"/>
      <c r="C184" s="2"/>
      <c r="D184" s="2"/>
      <c r="E184" s="2"/>
      <c r="F184" s="2"/>
      <c r="G184" s="1" t="s">
        <v>4</v>
      </c>
      <c r="H184" s="10" t="s">
        <v>88</v>
      </c>
      <c r="I184" s="11" t="n">
        <v>0.73</v>
      </c>
      <c r="J184" s="2" t="n">
        <v>1</v>
      </c>
      <c r="K184" s="2" t="n">
        <v>1</v>
      </c>
      <c r="L184" s="2" t="n">
        <v>2</v>
      </c>
      <c r="M184" s="2" t="n">
        <v>3</v>
      </c>
      <c r="N184" s="2" t="n">
        <v>4</v>
      </c>
      <c r="O184" s="2" t="n">
        <v>5</v>
      </c>
      <c r="P184" s="4" t="n">
        <f aca="false">IF(ISTEXT(B184),K184,IF(ISTEXT(C184),L184,IF(ISTEXT(D184),M184,IF(ISTEXT(E184),N184,IF(ISTEXT(F184),O184,0)))))</f>
        <v>0</v>
      </c>
    </row>
    <row r="185" customFormat="false" ht="12.8" hidden="false" customHeight="false" outlineLevel="0" collapsed="false">
      <c r="A185" s="0" t="s">
        <v>224</v>
      </c>
      <c r="B185" s="2"/>
      <c r="C185" s="2"/>
      <c r="D185" s="2"/>
      <c r="E185" s="2"/>
      <c r="F185" s="2"/>
      <c r="G185" s="1" t="s">
        <v>4</v>
      </c>
      <c r="H185" s="10" t="s">
        <v>45</v>
      </c>
      <c r="I185" s="11" t="n">
        <v>0.78</v>
      </c>
      <c r="J185" s="2" t="n">
        <v>-1</v>
      </c>
      <c r="K185" s="2" t="n">
        <v>5</v>
      </c>
      <c r="L185" s="2" t="n">
        <v>4</v>
      </c>
      <c r="M185" s="2" t="n">
        <v>3</v>
      </c>
      <c r="N185" s="2" t="n">
        <v>2</v>
      </c>
      <c r="O185" s="2" t="n">
        <v>1</v>
      </c>
      <c r="P185" s="4" t="n">
        <f aca="false">IF(ISTEXT(B185),K185,IF(ISTEXT(C185),L185,IF(ISTEXT(D185),M185,IF(ISTEXT(E185),N185,IF(ISTEXT(F185),O185,0)))))</f>
        <v>0</v>
      </c>
    </row>
    <row r="186" customFormat="false" ht="12.8" hidden="false" customHeight="false" outlineLevel="0" collapsed="false">
      <c r="A186" s="0" t="s">
        <v>225</v>
      </c>
      <c r="B186" s="2"/>
      <c r="C186" s="2"/>
      <c r="D186" s="2"/>
      <c r="E186" s="2"/>
      <c r="F186" s="2"/>
      <c r="G186" s="1" t="s">
        <v>4</v>
      </c>
      <c r="H186" s="10" t="s">
        <v>77</v>
      </c>
      <c r="I186" s="11" t="n">
        <v>0.83</v>
      </c>
      <c r="J186" s="2" t="n">
        <v>1</v>
      </c>
      <c r="K186" s="2" t="n">
        <v>1</v>
      </c>
      <c r="L186" s="2" t="n">
        <v>2</v>
      </c>
      <c r="M186" s="2" t="n">
        <v>3</v>
      </c>
      <c r="N186" s="2" t="n">
        <v>4</v>
      </c>
      <c r="O186" s="2" t="n">
        <v>5</v>
      </c>
      <c r="P186" s="4" t="n">
        <f aca="false">IF(ISTEXT(B186),K186,IF(ISTEXT(C186),L186,IF(ISTEXT(D186),M186,IF(ISTEXT(E186),N186,IF(ISTEXT(F186),O186,0)))))</f>
        <v>0</v>
      </c>
    </row>
    <row r="187" customFormat="false" ht="12.8" hidden="false" customHeight="false" outlineLevel="0" collapsed="false">
      <c r="A187" s="0" t="s">
        <v>226</v>
      </c>
      <c r="B187" s="2"/>
      <c r="C187" s="2"/>
      <c r="D187" s="2"/>
      <c r="E187" s="2"/>
      <c r="F187" s="2"/>
      <c r="G187" s="1" t="s">
        <v>4</v>
      </c>
      <c r="H187" s="10" t="s">
        <v>54</v>
      </c>
      <c r="I187" s="11" t="n">
        <v>0.79</v>
      </c>
      <c r="J187" s="2" t="n">
        <v>1</v>
      </c>
      <c r="K187" s="2" t="n">
        <v>1</v>
      </c>
      <c r="L187" s="2" t="n">
        <v>2</v>
      </c>
      <c r="M187" s="2" t="n">
        <v>3</v>
      </c>
      <c r="N187" s="2" t="n">
        <v>4</v>
      </c>
      <c r="O187" s="2" t="n">
        <v>5</v>
      </c>
      <c r="P187" s="4" t="n">
        <f aca="false">IF(ISTEXT(B187),K187,IF(ISTEXT(C187),L187,IF(ISTEXT(D187),M187,IF(ISTEXT(E187),N187,IF(ISTEXT(F187),O187,0)))))</f>
        <v>0</v>
      </c>
    </row>
    <row r="188" customFormat="false" ht="12.8" hidden="false" customHeight="false" outlineLevel="0" collapsed="false">
      <c r="A188" s="0" t="s">
        <v>227</v>
      </c>
      <c r="B188" s="2"/>
      <c r="C188" s="2"/>
      <c r="D188" s="2"/>
      <c r="E188" s="2"/>
      <c r="F188" s="2"/>
      <c r="G188" s="1" t="s">
        <v>4</v>
      </c>
      <c r="H188" s="10" t="s">
        <v>56</v>
      </c>
      <c r="I188" s="11" t="n">
        <v>0.87</v>
      </c>
      <c r="J188" s="2" t="n">
        <v>-1</v>
      </c>
      <c r="K188" s="2" t="n">
        <v>5</v>
      </c>
      <c r="L188" s="2" t="n">
        <v>4</v>
      </c>
      <c r="M188" s="2" t="n">
        <v>3</v>
      </c>
      <c r="N188" s="2" t="n">
        <v>2</v>
      </c>
      <c r="O188" s="2" t="n">
        <v>1</v>
      </c>
      <c r="P188" s="4" t="n">
        <f aca="false">IF(ISTEXT(B188),K188,IF(ISTEXT(C188),L188,IF(ISTEXT(D188),M188,IF(ISTEXT(E188),N188,IF(ISTEXT(F188),O188,0)))))</f>
        <v>0</v>
      </c>
    </row>
    <row r="189" customFormat="false" ht="12.8" hidden="false" customHeight="false" outlineLevel="0" collapsed="false">
      <c r="A189" s="0" t="s">
        <v>228</v>
      </c>
      <c r="B189" s="2"/>
      <c r="C189" s="2"/>
      <c r="D189" s="2"/>
      <c r="E189" s="2"/>
      <c r="F189" s="2"/>
      <c r="G189" s="1" t="s">
        <v>4</v>
      </c>
      <c r="H189" s="10" t="s">
        <v>47</v>
      </c>
      <c r="I189" s="11" t="n">
        <v>0.76</v>
      </c>
      <c r="J189" s="2" t="n">
        <v>1</v>
      </c>
      <c r="K189" s="2" t="n">
        <v>1</v>
      </c>
      <c r="L189" s="2" t="n">
        <v>2</v>
      </c>
      <c r="M189" s="2" t="n">
        <v>3</v>
      </c>
      <c r="N189" s="2" t="n">
        <v>4</v>
      </c>
      <c r="O189" s="2" t="n">
        <v>5</v>
      </c>
      <c r="P189" s="4" t="n">
        <f aca="false">IF(ISTEXT(B189),K189,IF(ISTEXT(C189),L189,IF(ISTEXT(D189),M189,IF(ISTEXT(E189),N189,IF(ISTEXT(F189),O189,0)))))</f>
        <v>0</v>
      </c>
    </row>
    <row r="190" customFormat="false" ht="12.8" hidden="false" customHeight="false" outlineLevel="0" collapsed="false">
      <c r="A190" s="0" t="s">
        <v>229</v>
      </c>
      <c r="B190" s="2"/>
      <c r="C190" s="2"/>
      <c r="D190" s="2"/>
      <c r="E190" s="2"/>
      <c r="F190" s="2"/>
      <c r="G190" s="1" t="s">
        <v>4</v>
      </c>
      <c r="H190" s="10" t="s">
        <v>68</v>
      </c>
      <c r="I190" s="11" t="n">
        <v>0.8</v>
      </c>
      <c r="J190" s="2" t="n">
        <v>1</v>
      </c>
      <c r="K190" s="2" t="n">
        <v>1</v>
      </c>
      <c r="L190" s="2" t="n">
        <v>2</v>
      </c>
      <c r="M190" s="2" t="n">
        <v>3</v>
      </c>
      <c r="N190" s="2" t="n">
        <v>4</v>
      </c>
      <c r="O190" s="2" t="n">
        <v>5</v>
      </c>
      <c r="P190" s="4" t="n">
        <f aca="false">IF(ISTEXT(B190),K190,IF(ISTEXT(C190),L190,IF(ISTEXT(D190),M190,IF(ISTEXT(E190),N190,IF(ISTEXT(F190),O190,0)))))</f>
        <v>0</v>
      </c>
    </row>
    <row r="191" customFormat="false" ht="12.8" hidden="false" customHeight="false" outlineLevel="0" collapsed="false">
      <c r="A191" s="0" t="s">
        <v>230</v>
      </c>
      <c r="B191" s="2"/>
      <c r="C191" s="2"/>
      <c r="D191" s="2"/>
      <c r="E191" s="2"/>
      <c r="F191" s="2"/>
      <c r="G191" s="1" t="s">
        <v>4</v>
      </c>
      <c r="H191" s="10" t="s">
        <v>65</v>
      </c>
      <c r="I191" s="11" t="n">
        <v>0.71</v>
      </c>
      <c r="J191" s="2" t="n">
        <v>1</v>
      </c>
      <c r="K191" s="2" t="n">
        <v>1</v>
      </c>
      <c r="L191" s="2" t="n">
        <v>2</v>
      </c>
      <c r="M191" s="2" t="n">
        <v>3</v>
      </c>
      <c r="N191" s="2" t="n">
        <v>4</v>
      </c>
      <c r="O191" s="2" t="n">
        <v>5</v>
      </c>
      <c r="P191" s="4" t="n">
        <f aca="false">IF(ISTEXT(B191),K191,IF(ISTEXT(C191),L191,IF(ISTEXT(D191),M191,IF(ISTEXT(E191),N191,IF(ISTEXT(F191),O191,0)))))</f>
        <v>0</v>
      </c>
    </row>
    <row r="192" customFormat="false" ht="12.8" hidden="false" customHeight="false" outlineLevel="0" collapsed="false">
      <c r="A192" s="0" t="s">
        <v>231</v>
      </c>
      <c r="B192" s="2"/>
      <c r="C192" s="2"/>
      <c r="D192" s="2"/>
      <c r="E192" s="2"/>
      <c r="F192" s="2"/>
      <c r="G192" s="1" t="s">
        <v>4</v>
      </c>
      <c r="H192" s="10" t="s">
        <v>19</v>
      </c>
      <c r="I192" s="11" t="n">
        <v>0.82</v>
      </c>
      <c r="J192" s="2" t="n">
        <v>-1</v>
      </c>
      <c r="K192" s="2" t="n">
        <v>5</v>
      </c>
      <c r="L192" s="2" t="n">
        <v>4</v>
      </c>
      <c r="M192" s="2" t="n">
        <v>3</v>
      </c>
      <c r="N192" s="2" t="n">
        <v>2</v>
      </c>
      <c r="O192" s="2" t="n">
        <v>1</v>
      </c>
      <c r="P192" s="4" t="n">
        <f aca="false">IF(ISTEXT(B192),K192,IF(ISTEXT(C192),L192,IF(ISTEXT(D192),M192,IF(ISTEXT(E192),N192,IF(ISTEXT(F192),O192,0)))))</f>
        <v>0</v>
      </c>
    </row>
    <row r="193" customFormat="false" ht="12.8" hidden="false" customHeight="false" outlineLevel="0" collapsed="false">
      <c r="A193" s="0" t="s">
        <v>232</v>
      </c>
      <c r="B193" s="2"/>
      <c r="C193" s="2"/>
      <c r="D193" s="2"/>
      <c r="E193" s="2"/>
      <c r="F193" s="2"/>
      <c r="G193" s="1" t="s">
        <v>4</v>
      </c>
      <c r="H193" s="10" t="s">
        <v>58</v>
      </c>
      <c r="I193" s="11" t="n">
        <v>0.88</v>
      </c>
      <c r="J193" s="2" t="n">
        <v>1</v>
      </c>
      <c r="K193" s="2" t="n">
        <v>1</v>
      </c>
      <c r="L193" s="2" t="n">
        <v>2</v>
      </c>
      <c r="M193" s="2" t="n">
        <v>3</v>
      </c>
      <c r="N193" s="2" t="n">
        <v>4</v>
      </c>
      <c r="O193" s="2" t="n">
        <v>5</v>
      </c>
      <c r="P193" s="4" t="n">
        <f aca="false">IF(ISTEXT(B193),K193,IF(ISTEXT(C193),L193,IF(ISTEXT(D193),M193,IF(ISTEXT(E193),N193,IF(ISTEXT(F193),O193,0)))))</f>
        <v>0</v>
      </c>
    </row>
    <row r="194" customFormat="false" ht="12.8" hidden="false" customHeight="false" outlineLevel="0" collapsed="false">
      <c r="A194" s="0" t="s">
        <v>233</v>
      </c>
      <c r="B194" s="2"/>
      <c r="C194" s="2"/>
      <c r="D194" s="2"/>
      <c r="E194" s="2"/>
      <c r="F194" s="2"/>
      <c r="G194" s="1" t="s">
        <v>4</v>
      </c>
      <c r="H194" s="10" t="s">
        <v>51</v>
      </c>
      <c r="I194" s="11" t="n">
        <v>0.85</v>
      </c>
      <c r="J194" s="2" t="n">
        <v>-1</v>
      </c>
      <c r="K194" s="2" t="n">
        <v>5</v>
      </c>
      <c r="L194" s="2" t="n">
        <v>4</v>
      </c>
      <c r="M194" s="2" t="n">
        <v>3</v>
      </c>
      <c r="N194" s="2" t="n">
        <v>2</v>
      </c>
      <c r="O194" s="2" t="n">
        <v>1</v>
      </c>
      <c r="P194" s="4" t="n">
        <f aca="false">IF(ISTEXT(B194),K194,IF(ISTEXT(C194),L194,IF(ISTEXT(D194),M194,IF(ISTEXT(E194),N194,IF(ISTEXT(F194),O194,0)))))</f>
        <v>0</v>
      </c>
    </row>
    <row r="195" customFormat="false" ht="12.8" hidden="false" customHeight="false" outlineLevel="0" collapsed="false">
      <c r="A195" s="0" t="s">
        <v>234</v>
      </c>
      <c r="B195" s="2"/>
      <c r="C195" s="2"/>
      <c r="D195" s="2"/>
      <c r="E195" s="2"/>
      <c r="F195" s="2"/>
      <c r="G195" s="1" t="s">
        <v>4</v>
      </c>
      <c r="H195" s="10" t="s">
        <v>49</v>
      </c>
      <c r="I195" s="11" t="n">
        <v>0.84</v>
      </c>
      <c r="J195" s="2" t="n">
        <v>-1</v>
      </c>
      <c r="K195" s="2" t="n">
        <v>5</v>
      </c>
      <c r="L195" s="2" t="n">
        <v>4</v>
      </c>
      <c r="M195" s="2" t="n">
        <v>3</v>
      </c>
      <c r="N195" s="2" t="n">
        <v>2</v>
      </c>
      <c r="O195" s="2" t="n">
        <v>1</v>
      </c>
      <c r="P195" s="4" t="n">
        <f aca="false">IF(ISTEXT(B195),K195,IF(ISTEXT(C195),L195,IF(ISTEXT(D195),M195,IF(ISTEXT(E195),N195,IF(ISTEXT(F195),O195,0)))))</f>
        <v>0</v>
      </c>
    </row>
    <row r="196" customFormat="false" ht="12.8" hidden="false" customHeight="false" outlineLevel="0" collapsed="false">
      <c r="A196" s="0" t="s">
        <v>235</v>
      </c>
      <c r="B196" s="2"/>
      <c r="C196" s="2"/>
      <c r="D196" s="2"/>
      <c r="E196" s="2"/>
      <c r="F196" s="2"/>
      <c r="G196" s="1" t="s">
        <v>4</v>
      </c>
      <c r="H196" s="10" t="s">
        <v>27</v>
      </c>
      <c r="I196" s="11" t="n">
        <v>0.88</v>
      </c>
      <c r="J196" s="2" t="n">
        <v>1</v>
      </c>
      <c r="K196" s="2" t="n">
        <v>1</v>
      </c>
      <c r="L196" s="2" t="n">
        <v>2</v>
      </c>
      <c r="M196" s="2" t="n">
        <v>3</v>
      </c>
      <c r="N196" s="2" t="n">
        <v>4</v>
      </c>
      <c r="O196" s="2" t="n">
        <v>5</v>
      </c>
      <c r="P196" s="4" t="n">
        <f aca="false">IF(ISTEXT(B196),K196,IF(ISTEXT(C196),L196,IF(ISTEXT(D196),M196,IF(ISTEXT(E196),N196,IF(ISTEXT(F196),O196,0)))))</f>
        <v>0</v>
      </c>
    </row>
    <row r="197" customFormat="false" ht="12.8" hidden="false" customHeight="false" outlineLevel="0" collapsed="false">
      <c r="A197" s="0" t="s">
        <v>236</v>
      </c>
      <c r="B197" s="2"/>
      <c r="C197" s="2"/>
      <c r="D197" s="2"/>
      <c r="E197" s="2"/>
      <c r="F197" s="2"/>
      <c r="G197" s="1" t="s">
        <v>4</v>
      </c>
      <c r="H197" s="10" t="s">
        <v>23</v>
      </c>
      <c r="I197" s="11" t="n">
        <v>0.82</v>
      </c>
      <c r="J197" s="2" t="n">
        <v>1</v>
      </c>
      <c r="K197" s="2" t="n">
        <v>1</v>
      </c>
      <c r="L197" s="2" t="n">
        <v>2</v>
      </c>
      <c r="M197" s="2" t="n">
        <v>3</v>
      </c>
      <c r="N197" s="2" t="n">
        <v>4</v>
      </c>
      <c r="O197" s="2" t="n">
        <v>5</v>
      </c>
      <c r="P197" s="4" t="n">
        <f aca="false">IF(ISTEXT(B197),K197,IF(ISTEXT(C197),L197,IF(ISTEXT(D197),M197,IF(ISTEXT(E197),N197,IF(ISTEXT(F197),O197,0)))))</f>
        <v>0</v>
      </c>
    </row>
    <row r="198" customFormat="false" ht="12.8" hidden="false" customHeight="false" outlineLevel="0" collapsed="false">
      <c r="A198" s="0" t="s">
        <v>237</v>
      </c>
      <c r="B198" s="2"/>
      <c r="C198" s="2"/>
      <c r="D198" s="2"/>
      <c r="E198" s="2"/>
      <c r="F198" s="2"/>
      <c r="G198" s="1" t="s">
        <v>4</v>
      </c>
      <c r="H198" s="10" t="s">
        <v>35</v>
      </c>
      <c r="I198" s="11" t="n">
        <v>0.77</v>
      </c>
      <c r="J198" s="2" t="n">
        <v>-1</v>
      </c>
      <c r="K198" s="2" t="n">
        <v>5</v>
      </c>
      <c r="L198" s="2" t="n">
        <v>4</v>
      </c>
      <c r="M198" s="2" t="n">
        <v>3</v>
      </c>
      <c r="N198" s="2" t="n">
        <v>2</v>
      </c>
      <c r="O198" s="2" t="n">
        <v>1</v>
      </c>
      <c r="P198" s="4" t="n">
        <f aca="false">IF(ISTEXT(B198),K198,IF(ISTEXT(C198),L198,IF(ISTEXT(D198),M198,IF(ISTEXT(E198),N198,IF(ISTEXT(F198),O198,0)))))</f>
        <v>0</v>
      </c>
    </row>
    <row r="199" customFormat="false" ht="12.8" hidden="false" customHeight="false" outlineLevel="0" collapsed="false">
      <c r="A199" s="0" t="s">
        <v>238</v>
      </c>
      <c r="B199" s="2"/>
      <c r="C199" s="2"/>
      <c r="D199" s="2"/>
      <c r="E199" s="2"/>
      <c r="F199" s="2"/>
      <c r="G199" s="1" t="s">
        <v>4</v>
      </c>
      <c r="H199" s="10" t="s">
        <v>37</v>
      </c>
      <c r="I199" s="11" t="n">
        <v>0.86</v>
      </c>
      <c r="J199" s="2" t="n">
        <v>1</v>
      </c>
      <c r="K199" s="2" t="n">
        <v>1</v>
      </c>
      <c r="L199" s="2" t="n">
        <v>2</v>
      </c>
      <c r="M199" s="2" t="n">
        <v>3</v>
      </c>
      <c r="N199" s="2" t="n">
        <v>4</v>
      </c>
      <c r="O199" s="2" t="n">
        <v>5</v>
      </c>
      <c r="P199" s="4" t="n">
        <f aca="false">IF(ISTEXT(B199),K199,IF(ISTEXT(C199),L199,IF(ISTEXT(D199),M199,IF(ISTEXT(E199),N199,IF(ISTEXT(F199),O199,0)))))</f>
        <v>0</v>
      </c>
    </row>
    <row r="200" customFormat="false" ht="12.8" hidden="false" customHeight="false" outlineLevel="0" collapsed="false">
      <c r="A200" s="0" t="s">
        <v>239</v>
      </c>
      <c r="B200" s="2"/>
      <c r="C200" s="2"/>
      <c r="D200" s="2"/>
      <c r="E200" s="2"/>
      <c r="F200" s="2"/>
      <c r="G200" s="1" t="s">
        <v>4</v>
      </c>
      <c r="H200" s="10" t="s">
        <v>62</v>
      </c>
      <c r="I200" s="11" t="n">
        <v>0.81</v>
      </c>
      <c r="J200" s="2" t="n">
        <v>1</v>
      </c>
      <c r="K200" s="2" t="n">
        <v>1</v>
      </c>
      <c r="L200" s="2" t="n">
        <v>2</v>
      </c>
      <c r="M200" s="2" t="n">
        <v>3</v>
      </c>
      <c r="N200" s="2" t="n">
        <v>4</v>
      </c>
      <c r="O200" s="2" t="n">
        <v>5</v>
      </c>
      <c r="P200" s="4" t="n">
        <f aca="false">IF(ISTEXT(B200),K200,IF(ISTEXT(C200),L200,IF(ISTEXT(D200),M200,IF(ISTEXT(E200),N200,IF(ISTEXT(F200),O200,0)))))</f>
        <v>0</v>
      </c>
    </row>
    <row r="201" customFormat="false" ht="12.8" hidden="false" customHeight="false" outlineLevel="0" collapsed="false">
      <c r="A201" s="10" t="s">
        <v>240</v>
      </c>
      <c r="B201" s="2"/>
      <c r="C201" s="2"/>
      <c r="D201" s="2"/>
      <c r="E201" s="2"/>
      <c r="F201" s="2"/>
      <c r="G201" s="1" t="s">
        <v>4</v>
      </c>
      <c r="H201" s="10" t="s">
        <v>92</v>
      </c>
      <c r="I201" s="11" t="n">
        <v>0.75</v>
      </c>
      <c r="J201" s="2" t="n">
        <v>1</v>
      </c>
      <c r="K201" s="2" t="n">
        <v>1</v>
      </c>
      <c r="L201" s="2" t="n">
        <v>2</v>
      </c>
      <c r="M201" s="2" t="n">
        <v>3</v>
      </c>
      <c r="N201" s="2" t="n">
        <v>4</v>
      </c>
      <c r="O201" s="2" t="n">
        <v>5</v>
      </c>
      <c r="P201" s="4" t="n">
        <f aca="false">IF(ISTEXT(B201),K201,IF(ISTEXT(C201),L201,IF(ISTEXT(D201),M201,IF(ISTEXT(E201),N201,IF(ISTEXT(F201),O201,0)))))</f>
        <v>0</v>
      </c>
    </row>
    <row r="202" customFormat="false" ht="12.8" hidden="false" customHeight="false" outlineLevel="0" collapsed="false">
      <c r="A202" s="0" t="s">
        <v>241</v>
      </c>
      <c r="B202" s="2"/>
      <c r="C202" s="2"/>
      <c r="D202" s="2"/>
      <c r="E202" s="2"/>
      <c r="F202" s="2"/>
      <c r="G202" s="1" t="s">
        <v>4</v>
      </c>
      <c r="H202" s="10" t="s">
        <v>33</v>
      </c>
      <c r="I202" s="11" t="n">
        <v>0.83</v>
      </c>
      <c r="J202" s="2" t="n">
        <v>1</v>
      </c>
      <c r="K202" s="2" t="n">
        <v>1</v>
      </c>
      <c r="L202" s="2" t="n">
        <v>2</v>
      </c>
      <c r="M202" s="2" t="n">
        <v>3</v>
      </c>
      <c r="N202" s="2" t="n">
        <v>4</v>
      </c>
      <c r="O202" s="2" t="n">
        <v>5</v>
      </c>
      <c r="P202" s="4" t="n">
        <f aca="false">IF(ISTEXT(B202),K202,IF(ISTEXT(C202),L202,IF(ISTEXT(D202),M202,IF(ISTEXT(E202),N202,IF(ISTEXT(F202),O202,0)))))</f>
        <v>0</v>
      </c>
    </row>
    <row r="203" customFormat="false" ht="12.8" hidden="false" customHeight="false" outlineLevel="0" collapsed="false">
      <c r="A203" s="0" t="s">
        <v>242</v>
      </c>
      <c r="B203" s="2"/>
      <c r="C203" s="2"/>
      <c r="D203" s="2"/>
      <c r="E203" s="2"/>
      <c r="F203" s="2"/>
      <c r="G203" s="1" t="s">
        <v>4</v>
      </c>
      <c r="H203" s="10" t="s">
        <v>43</v>
      </c>
      <c r="I203" s="11" t="n">
        <v>0.82</v>
      </c>
      <c r="J203" s="2" t="n">
        <v>1</v>
      </c>
      <c r="K203" s="2" t="n">
        <v>1</v>
      </c>
      <c r="L203" s="2" t="n">
        <v>2</v>
      </c>
      <c r="M203" s="2" t="n">
        <v>3</v>
      </c>
      <c r="N203" s="2" t="n">
        <v>4</v>
      </c>
      <c r="O203" s="2" t="n">
        <v>5</v>
      </c>
      <c r="P203" s="4" t="n">
        <f aca="false">IF(ISTEXT(B203),K203,IF(ISTEXT(C203),L203,IF(ISTEXT(D203),M203,IF(ISTEXT(E203),N203,IF(ISTEXT(F203),O203,0)))))</f>
        <v>0</v>
      </c>
    </row>
    <row r="204" customFormat="false" ht="12.8" hidden="false" customHeight="false" outlineLevel="0" collapsed="false">
      <c r="A204" s="0" t="s">
        <v>243</v>
      </c>
      <c r="B204" s="2"/>
      <c r="C204" s="2"/>
      <c r="D204" s="2"/>
      <c r="E204" s="2"/>
      <c r="F204" s="2"/>
      <c r="G204" s="1" t="s">
        <v>4</v>
      </c>
      <c r="H204" s="10" t="s">
        <v>29</v>
      </c>
      <c r="I204" s="11" t="n">
        <v>0.77</v>
      </c>
      <c r="J204" s="2" t="n">
        <v>-1</v>
      </c>
      <c r="K204" s="2" t="n">
        <v>5</v>
      </c>
      <c r="L204" s="2" t="n">
        <v>4</v>
      </c>
      <c r="M204" s="2" t="n">
        <v>3</v>
      </c>
      <c r="N204" s="2" t="n">
        <v>2</v>
      </c>
      <c r="O204" s="2" t="n">
        <v>1</v>
      </c>
      <c r="P204" s="4" t="n">
        <f aca="false">IF(ISTEXT(B204),K204,IF(ISTEXT(C204),L204,IF(ISTEXT(D204),M204,IF(ISTEXT(E204),N204,IF(ISTEXT(F204),O204,0)))))</f>
        <v>0</v>
      </c>
    </row>
    <row r="205" customFormat="false" ht="12.8" hidden="false" customHeight="false" outlineLevel="0" collapsed="false">
      <c r="A205" s="0" t="s">
        <v>244</v>
      </c>
      <c r="B205" s="2"/>
      <c r="C205" s="2"/>
      <c r="D205" s="2"/>
      <c r="E205" s="2"/>
      <c r="F205" s="2"/>
      <c r="G205" s="1" t="s">
        <v>4</v>
      </c>
      <c r="H205" s="10" t="s">
        <v>21</v>
      </c>
      <c r="I205" s="11" t="n">
        <v>0.77</v>
      </c>
      <c r="J205" s="2" t="n">
        <v>-1</v>
      </c>
      <c r="K205" s="2" t="n">
        <v>5</v>
      </c>
      <c r="L205" s="2" t="n">
        <v>4</v>
      </c>
      <c r="M205" s="2" t="n">
        <v>3</v>
      </c>
      <c r="N205" s="2" t="n">
        <v>2</v>
      </c>
      <c r="O205" s="2" t="n">
        <v>1</v>
      </c>
      <c r="P205" s="4" t="n">
        <f aca="false">IF(ISTEXT(B205),K205,IF(ISTEXT(C205),L205,IF(ISTEXT(D205),M205,IF(ISTEXT(E205),N205,IF(ISTEXT(F205),O205,0)))))</f>
        <v>0</v>
      </c>
    </row>
    <row r="206" customFormat="false" ht="12.8" hidden="false" customHeight="false" outlineLevel="0" collapsed="false">
      <c r="A206" s="0" t="s">
        <v>245</v>
      </c>
      <c r="B206" s="2"/>
      <c r="C206" s="2"/>
      <c r="D206" s="2"/>
      <c r="E206" s="2"/>
      <c r="F206" s="2"/>
      <c r="G206" s="1" t="s">
        <v>4</v>
      </c>
      <c r="H206" s="10" t="s">
        <v>77</v>
      </c>
      <c r="I206" s="11" t="n">
        <v>0.83</v>
      </c>
      <c r="J206" s="2" t="n">
        <v>1</v>
      </c>
      <c r="K206" s="2" t="n">
        <v>1</v>
      </c>
      <c r="L206" s="2" t="n">
        <v>2</v>
      </c>
      <c r="M206" s="2" t="n">
        <v>3</v>
      </c>
      <c r="N206" s="2" t="n">
        <v>4</v>
      </c>
      <c r="O206" s="2" t="n">
        <v>5</v>
      </c>
      <c r="P206" s="4" t="n">
        <f aca="false">IF(ISTEXT(B206),K206,IF(ISTEXT(C206),L206,IF(ISTEXT(D206),M206,IF(ISTEXT(E206),N206,IF(ISTEXT(F206),O206,0)))))</f>
        <v>0</v>
      </c>
    </row>
    <row r="207" customFormat="false" ht="12.8" hidden="false" customHeight="false" outlineLevel="0" collapsed="false">
      <c r="A207" s="0" t="s">
        <v>246</v>
      </c>
      <c r="B207" s="2"/>
      <c r="C207" s="2"/>
      <c r="D207" s="2"/>
      <c r="E207" s="2"/>
      <c r="F207" s="2"/>
      <c r="G207" s="1" t="s">
        <v>4</v>
      </c>
      <c r="H207" s="10" t="s">
        <v>47</v>
      </c>
      <c r="I207" s="11" t="n">
        <v>0.76</v>
      </c>
      <c r="J207" s="2" t="n">
        <v>-1</v>
      </c>
      <c r="K207" s="2" t="n">
        <v>5</v>
      </c>
      <c r="L207" s="2" t="n">
        <v>4</v>
      </c>
      <c r="M207" s="2" t="n">
        <v>3</v>
      </c>
      <c r="N207" s="2" t="n">
        <v>2</v>
      </c>
      <c r="O207" s="2" t="n">
        <v>1</v>
      </c>
      <c r="P207" s="4" t="n">
        <f aca="false">IF(ISTEXT(B207),K207,IF(ISTEXT(C207),L207,IF(ISTEXT(D207),M207,IF(ISTEXT(E207),N207,IF(ISTEXT(F207),O207,0)))))</f>
        <v>0</v>
      </c>
    </row>
    <row r="208" customFormat="false" ht="12.8" hidden="false" customHeight="false" outlineLevel="0" collapsed="false">
      <c r="A208" s="0" t="s">
        <v>247</v>
      </c>
      <c r="B208" s="2"/>
      <c r="C208" s="2"/>
      <c r="D208" s="2"/>
      <c r="E208" s="2"/>
      <c r="F208" s="2"/>
      <c r="G208" s="1" t="s">
        <v>4</v>
      </c>
      <c r="H208" s="10" t="s">
        <v>19</v>
      </c>
      <c r="I208" s="11" t="n">
        <v>0.82</v>
      </c>
      <c r="J208" s="2" t="n">
        <v>1</v>
      </c>
      <c r="K208" s="2" t="n">
        <v>1</v>
      </c>
      <c r="L208" s="2" t="n">
        <v>2</v>
      </c>
      <c r="M208" s="2" t="n">
        <v>3</v>
      </c>
      <c r="N208" s="2" t="n">
        <v>4</v>
      </c>
      <c r="O208" s="2" t="n">
        <v>5</v>
      </c>
      <c r="P208" s="4" t="n">
        <f aca="false">IF(ISTEXT(B208),K208,IF(ISTEXT(C208),L208,IF(ISTEXT(D208),M208,IF(ISTEXT(E208),N208,IF(ISTEXT(F208),O208,0)))))</f>
        <v>0</v>
      </c>
    </row>
    <row r="209" customFormat="false" ht="12.8" hidden="false" customHeight="false" outlineLevel="0" collapsed="false">
      <c r="A209" s="0" t="s">
        <v>248</v>
      </c>
      <c r="B209" s="2"/>
      <c r="C209" s="2"/>
      <c r="D209" s="2"/>
      <c r="E209" s="2"/>
      <c r="F209" s="2"/>
      <c r="G209" s="1" t="s">
        <v>4</v>
      </c>
      <c r="H209" s="10" t="s">
        <v>27</v>
      </c>
      <c r="I209" s="11" t="n">
        <v>0.88</v>
      </c>
      <c r="J209" s="2" t="n">
        <v>-1</v>
      </c>
      <c r="K209" s="2" t="n">
        <v>5</v>
      </c>
      <c r="L209" s="2" t="n">
        <v>4</v>
      </c>
      <c r="M209" s="2" t="n">
        <v>3</v>
      </c>
      <c r="N209" s="2" t="n">
        <v>2</v>
      </c>
      <c r="O209" s="2" t="n">
        <v>1</v>
      </c>
      <c r="P209" s="4" t="n">
        <f aca="false">IF(ISTEXT(B209),K209,IF(ISTEXT(C209),L209,IF(ISTEXT(D209),M209,IF(ISTEXT(E209),N209,IF(ISTEXT(F209),O209,0)))))</f>
        <v>0</v>
      </c>
    </row>
    <row r="210" customFormat="false" ht="12.8" hidden="false" customHeight="false" outlineLevel="0" collapsed="false">
      <c r="A210" s="0" t="s">
        <v>249</v>
      </c>
      <c r="B210" s="2"/>
      <c r="C210" s="2"/>
      <c r="D210" s="2"/>
      <c r="E210" s="2"/>
      <c r="F210" s="2"/>
      <c r="G210" s="1" t="s">
        <v>4</v>
      </c>
      <c r="H210" s="10" t="s">
        <v>17</v>
      </c>
      <c r="I210" s="11" t="n">
        <v>0.86</v>
      </c>
      <c r="J210" s="2" t="n">
        <v>-1</v>
      </c>
      <c r="K210" s="2" t="n">
        <v>5</v>
      </c>
      <c r="L210" s="2" t="n">
        <v>4</v>
      </c>
      <c r="M210" s="2" t="n">
        <v>3</v>
      </c>
      <c r="N210" s="2" t="n">
        <v>2</v>
      </c>
      <c r="O210" s="2" t="n">
        <v>1</v>
      </c>
      <c r="P210" s="4" t="n">
        <f aca="false">IF(ISTEXT(B210),K210,IF(ISTEXT(C210),L210,IF(ISTEXT(D210),M210,IF(ISTEXT(E210),N210,IF(ISTEXT(F210),O210,0)))))</f>
        <v>0</v>
      </c>
    </row>
    <row r="211" customFormat="false" ht="12.8" hidden="false" customHeight="false" outlineLevel="0" collapsed="false">
      <c r="A211" s="0" t="s">
        <v>250</v>
      </c>
      <c r="B211" s="2"/>
      <c r="C211" s="2"/>
      <c r="D211" s="2"/>
      <c r="E211" s="2"/>
      <c r="F211" s="2"/>
      <c r="G211" s="1" t="s">
        <v>4</v>
      </c>
      <c r="H211" s="10" t="s">
        <v>54</v>
      </c>
      <c r="I211" s="11" t="n">
        <v>0.79</v>
      </c>
      <c r="J211" s="2" t="n">
        <v>-1</v>
      </c>
      <c r="K211" s="2" t="n">
        <v>5</v>
      </c>
      <c r="L211" s="2" t="n">
        <v>4</v>
      </c>
      <c r="M211" s="2" t="n">
        <v>3</v>
      </c>
      <c r="N211" s="2" t="n">
        <v>2</v>
      </c>
      <c r="O211" s="2" t="n">
        <v>1</v>
      </c>
      <c r="P211" s="4" t="n">
        <f aca="false">IF(ISTEXT(B211),K211,IF(ISTEXT(C211),L211,IF(ISTEXT(D211),M211,IF(ISTEXT(E211),N211,IF(ISTEXT(F211),O211,0)))))</f>
        <v>0</v>
      </c>
    </row>
    <row r="212" customFormat="false" ht="12.8" hidden="false" customHeight="false" outlineLevel="0" collapsed="false">
      <c r="A212" s="0" t="s">
        <v>251</v>
      </c>
      <c r="B212" s="2"/>
      <c r="C212" s="2"/>
      <c r="D212" s="2"/>
      <c r="E212" s="2"/>
      <c r="F212" s="2"/>
      <c r="G212" s="1" t="s">
        <v>4</v>
      </c>
      <c r="H212" s="10" t="s">
        <v>41</v>
      </c>
      <c r="I212" s="11" t="n">
        <v>0.71</v>
      </c>
      <c r="J212" s="2" t="n">
        <v>-1</v>
      </c>
      <c r="K212" s="2" t="n">
        <v>5</v>
      </c>
      <c r="L212" s="2" t="n">
        <v>4</v>
      </c>
      <c r="M212" s="2" t="n">
        <v>3</v>
      </c>
      <c r="N212" s="2" t="n">
        <v>2</v>
      </c>
      <c r="O212" s="2" t="n">
        <v>1</v>
      </c>
      <c r="P212" s="4" t="n">
        <f aca="false">IF(ISTEXT(B212),K212,IF(ISTEXT(C212),L212,IF(ISTEXT(D212),M212,IF(ISTEXT(E212),N212,IF(ISTEXT(F212),O212,0)))))</f>
        <v>0</v>
      </c>
    </row>
    <row r="213" customFormat="false" ht="12.8" hidden="false" customHeight="false" outlineLevel="0" collapsed="false">
      <c r="A213" s="0" t="s">
        <v>252</v>
      </c>
      <c r="B213" s="2"/>
      <c r="C213" s="2"/>
      <c r="D213" s="2"/>
      <c r="E213" s="2"/>
      <c r="F213" s="2"/>
      <c r="G213" s="1" t="s">
        <v>4</v>
      </c>
      <c r="H213" s="10" t="s">
        <v>31</v>
      </c>
      <c r="I213" s="11" t="n">
        <v>0.78</v>
      </c>
      <c r="J213" s="2" t="n">
        <v>1</v>
      </c>
      <c r="K213" s="2" t="n">
        <v>1</v>
      </c>
      <c r="L213" s="2" t="n">
        <v>2</v>
      </c>
      <c r="M213" s="2" t="n">
        <v>3</v>
      </c>
      <c r="N213" s="2" t="n">
        <v>4</v>
      </c>
      <c r="O213" s="2" t="n">
        <v>5</v>
      </c>
      <c r="P213" s="4" t="n">
        <f aca="false">IF(ISTEXT(B213),K213,IF(ISTEXT(C213),L213,IF(ISTEXT(D213),M213,IF(ISTEXT(E213),N213,IF(ISTEXT(F213),O213,0)))))</f>
        <v>0</v>
      </c>
    </row>
    <row r="214" customFormat="false" ht="12.8" hidden="false" customHeight="false" outlineLevel="0" collapsed="false">
      <c r="A214" s="0" t="s">
        <v>253</v>
      </c>
      <c r="B214" s="2"/>
      <c r="C214" s="2"/>
      <c r="D214" s="2"/>
      <c r="E214" s="2"/>
      <c r="F214" s="2"/>
      <c r="G214" s="1" t="s">
        <v>4</v>
      </c>
      <c r="H214" s="10" t="s">
        <v>58</v>
      </c>
      <c r="I214" s="11" t="n">
        <v>0.88</v>
      </c>
      <c r="J214" s="2" t="n">
        <v>-1</v>
      </c>
      <c r="K214" s="2" t="n">
        <v>5</v>
      </c>
      <c r="L214" s="2" t="n">
        <v>4</v>
      </c>
      <c r="M214" s="2" t="n">
        <v>3</v>
      </c>
      <c r="N214" s="2" t="n">
        <v>2</v>
      </c>
      <c r="O214" s="2" t="n">
        <v>1</v>
      </c>
      <c r="P214" s="4" t="n">
        <f aca="false">IF(ISTEXT(B214),K214,IF(ISTEXT(C214),L214,IF(ISTEXT(D214),M214,IF(ISTEXT(E214),N214,IF(ISTEXT(F214),O214,0)))))</f>
        <v>0</v>
      </c>
    </row>
    <row r="215" customFormat="false" ht="12.8" hidden="false" customHeight="false" outlineLevel="0" collapsed="false">
      <c r="A215" s="0" t="s">
        <v>254</v>
      </c>
      <c r="B215" s="2"/>
      <c r="C215" s="2"/>
      <c r="D215" s="2"/>
      <c r="E215" s="2"/>
      <c r="F215" s="2"/>
      <c r="G215" s="1" t="s">
        <v>4</v>
      </c>
      <c r="H215" s="10" t="s">
        <v>68</v>
      </c>
      <c r="I215" s="11" t="n">
        <v>0.8</v>
      </c>
      <c r="J215" s="2" t="n">
        <v>-1</v>
      </c>
      <c r="K215" s="2" t="n">
        <v>5</v>
      </c>
      <c r="L215" s="2" t="n">
        <v>4</v>
      </c>
      <c r="M215" s="2" t="n">
        <v>3</v>
      </c>
      <c r="N215" s="2" t="n">
        <v>2</v>
      </c>
      <c r="O215" s="2" t="n">
        <v>1</v>
      </c>
      <c r="P215" s="4" t="n">
        <f aca="false">IF(ISTEXT(B215),K215,IF(ISTEXT(C215),L215,IF(ISTEXT(D215),M215,IF(ISTEXT(E215),N215,IF(ISTEXT(F215),O215,0)))))</f>
        <v>0</v>
      </c>
    </row>
    <row r="216" customFormat="false" ht="12.8" hidden="false" customHeight="false" outlineLevel="0" collapsed="false">
      <c r="A216" s="0" t="s">
        <v>255</v>
      </c>
      <c r="B216" s="2"/>
      <c r="C216" s="2"/>
      <c r="D216" s="2"/>
      <c r="E216" s="2"/>
      <c r="F216" s="2"/>
      <c r="G216" s="1" t="s">
        <v>4</v>
      </c>
      <c r="H216" s="10" t="s">
        <v>92</v>
      </c>
      <c r="I216" s="11" t="n">
        <v>0.75</v>
      </c>
      <c r="J216" s="2" t="n">
        <v>-1</v>
      </c>
      <c r="K216" s="2" t="n">
        <v>5</v>
      </c>
      <c r="L216" s="2" t="n">
        <v>4</v>
      </c>
      <c r="M216" s="2" t="n">
        <v>3</v>
      </c>
      <c r="N216" s="2" t="n">
        <v>2</v>
      </c>
      <c r="O216" s="2" t="n">
        <v>1</v>
      </c>
      <c r="P216" s="4" t="n">
        <f aca="false">IF(ISTEXT(B216),K216,IF(ISTEXT(C216),L216,IF(ISTEXT(D216),M216,IF(ISTEXT(E216),N216,IF(ISTEXT(F216),O216,0)))))</f>
        <v>0</v>
      </c>
    </row>
    <row r="217" customFormat="false" ht="12.8" hidden="false" customHeight="false" outlineLevel="0" collapsed="false">
      <c r="A217" s="0" t="s">
        <v>256</v>
      </c>
      <c r="B217" s="2"/>
      <c r="C217" s="2"/>
      <c r="D217" s="2"/>
      <c r="E217" s="2"/>
      <c r="F217" s="2"/>
      <c r="G217" s="1" t="s">
        <v>4</v>
      </c>
      <c r="H217" s="10" t="s">
        <v>51</v>
      </c>
      <c r="I217" s="11" t="n">
        <v>0.85</v>
      </c>
      <c r="J217" s="2" t="n">
        <v>1</v>
      </c>
      <c r="K217" s="2" t="n">
        <v>1</v>
      </c>
      <c r="L217" s="2" t="n">
        <v>2</v>
      </c>
      <c r="M217" s="2" t="n">
        <v>3</v>
      </c>
      <c r="N217" s="2" t="n">
        <v>4</v>
      </c>
      <c r="O217" s="2" t="n">
        <v>5</v>
      </c>
      <c r="P217" s="4" t="n">
        <f aca="false">IF(ISTEXT(B217),K217,IF(ISTEXT(C217),L217,IF(ISTEXT(D217),M217,IF(ISTEXT(E217),N217,IF(ISTEXT(F217),O217,0)))))</f>
        <v>0</v>
      </c>
    </row>
    <row r="218" customFormat="false" ht="12.8" hidden="false" customHeight="false" outlineLevel="0" collapsed="false">
      <c r="A218" s="0" t="s">
        <v>257</v>
      </c>
      <c r="B218" s="2"/>
      <c r="C218" s="2"/>
      <c r="D218" s="2"/>
      <c r="E218" s="2"/>
      <c r="F218" s="2"/>
      <c r="G218" s="1" t="s">
        <v>4</v>
      </c>
      <c r="H218" s="10" t="s">
        <v>19</v>
      </c>
      <c r="I218" s="11" t="n">
        <v>0.82</v>
      </c>
      <c r="J218" s="2" t="n">
        <v>1</v>
      </c>
      <c r="K218" s="2" t="n">
        <v>1</v>
      </c>
      <c r="L218" s="2" t="n">
        <v>2</v>
      </c>
      <c r="M218" s="2" t="n">
        <v>3</v>
      </c>
      <c r="N218" s="2" t="n">
        <v>4</v>
      </c>
      <c r="O218" s="2" t="n">
        <v>5</v>
      </c>
      <c r="P218" s="4" t="n">
        <f aca="false">IF(ISTEXT(B218),K218,IF(ISTEXT(C218),L218,IF(ISTEXT(D218),M218,IF(ISTEXT(E218),N218,IF(ISTEXT(F218),O218,0)))))</f>
        <v>0</v>
      </c>
    </row>
    <row r="219" customFormat="false" ht="12.8" hidden="false" customHeight="false" outlineLevel="0" collapsed="false">
      <c r="A219" s="0" t="s">
        <v>258</v>
      </c>
      <c r="B219" s="2"/>
      <c r="C219" s="2"/>
      <c r="D219" s="2"/>
      <c r="E219" s="2"/>
      <c r="F219" s="2"/>
      <c r="G219" s="1" t="s">
        <v>4</v>
      </c>
      <c r="H219" s="10" t="s">
        <v>62</v>
      </c>
      <c r="I219" s="11" t="n">
        <v>0.81</v>
      </c>
      <c r="J219" s="2" t="n">
        <v>-1</v>
      </c>
      <c r="K219" s="2" t="n">
        <v>5</v>
      </c>
      <c r="L219" s="2" t="n">
        <v>4</v>
      </c>
      <c r="M219" s="2" t="n">
        <v>3</v>
      </c>
      <c r="N219" s="2" t="n">
        <v>2</v>
      </c>
      <c r="O219" s="2" t="n">
        <v>1</v>
      </c>
      <c r="P219" s="4" t="n">
        <f aca="false">IF(ISTEXT(B219),K219,IF(ISTEXT(C219),L219,IF(ISTEXT(D219),M219,IF(ISTEXT(E219),N219,IF(ISTEXT(F219),O219,0)))))</f>
        <v>0</v>
      </c>
    </row>
    <row r="220" customFormat="false" ht="12.8" hidden="false" customHeight="false" outlineLevel="0" collapsed="false">
      <c r="A220" s="0" t="s">
        <v>259</v>
      </c>
      <c r="B220" s="2"/>
      <c r="C220" s="2"/>
      <c r="D220" s="2"/>
      <c r="E220" s="2"/>
      <c r="F220" s="2"/>
      <c r="G220" s="1" t="s">
        <v>4</v>
      </c>
      <c r="H220" s="10" t="s">
        <v>94</v>
      </c>
      <c r="I220" s="11" t="n">
        <v>0.84</v>
      </c>
      <c r="J220" s="2" t="n">
        <v>-1</v>
      </c>
      <c r="K220" s="2" t="n">
        <v>5</v>
      </c>
      <c r="L220" s="2" t="n">
        <v>4</v>
      </c>
      <c r="M220" s="2" t="n">
        <v>3</v>
      </c>
      <c r="N220" s="2" t="n">
        <v>2</v>
      </c>
      <c r="O220" s="2" t="n">
        <v>1</v>
      </c>
      <c r="P220" s="4" t="n">
        <f aca="false">IF(ISTEXT(B220),K220,IF(ISTEXT(C220),L220,IF(ISTEXT(D220),M220,IF(ISTEXT(E220),N220,IF(ISTEXT(F220),O220,0)))))</f>
        <v>0</v>
      </c>
    </row>
    <row r="221" customFormat="false" ht="12.8" hidden="false" customHeight="false" outlineLevel="0" collapsed="false">
      <c r="A221" s="0" t="s">
        <v>260</v>
      </c>
      <c r="B221" s="2"/>
      <c r="C221" s="2"/>
      <c r="D221" s="2"/>
      <c r="E221" s="2"/>
      <c r="F221" s="2"/>
      <c r="G221" s="1" t="s">
        <v>4</v>
      </c>
      <c r="H221" s="10" t="s">
        <v>60</v>
      </c>
      <c r="I221" s="11" t="n">
        <v>0.77</v>
      </c>
      <c r="J221" s="2" t="n">
        <v>1</v>
      </c>
      <c r="K221" s="2" t="n">
        <v>1</v>
      </c>
      <c r="L221" s="2" t="n">
        <v>2</v>
      </c>
      <c r="M221" s="2" t="n">
        <v>3</v>
      </c>
      <c r="N221" s="2" t="n">
        <v>4</v>
      </c>
      <c r="O221" s="2" t="n">
        <v>5</v>
      </c>
      <c r="P221" s="4" t="n">
        <f aca="false">IF(ISTEXT(B221),K221,IF(ISTEXT(C221),L221,IF(ISTEXT(D221),M221,IF(ISTEXT(E221),N221,IF(ISTEXT(F221),O221,0)))))</f>
        <v>0</v>
      </c>
    </row>
    <row r="222" customFormat="false" ht="12.8" hidden="false" customHeight="false" outlineLevel="0" collapsed="false">
      <c r="A222" s="0" t="s">
        <v>261</v>
      </c>
      <c r="B222" s="2"/>
      <c r="C222" s="2"/>
      <c r="D222" s="2"/>
      <c r="E222" s="2"/>
      <c r="F222" s="2"/>
      <c r="G222" s="1" t="s">
        <v>4</v>
      </c>
      <c r="H222" s="10" t="s">
        <v>45</v>
      </c>
      <c r="I222" s="11" t="n">
        <v>0.78</v>
      </c>
      <c r="J222" s="2" t="n">
        <v>1</v>
      </c>
      <c r="K222" s="2" t="n">
        <v>1</v>
      </c>
      <c r="L222" s="2" t="n">
        <v>2</v>
      </c>
      <c r="M222" s="2" t="n">
        <v>3</v>
      </c>
      <c r="N222" s="2" t="n">
        <v>4</v>
      </c>
      <c r="O222" s="2" t="n">
        <v>5</v>
      </c>
      <c r="P222" s="4" t="n">
        <f aca="false">IF(ISTEXT(B222),K222,IF(ISTEXT(C222),L222,IF(ISTEXT(D222),M222,IF(ISTEXT(E222),N222,IF(ISTEXT(F222),O222,0)))))</f>
        <v>0</v>
      </c>
    </row>
    <row r="223" customFormat="false" ht="12.8" hidden="false" customHeight="false" outlineLevel="0" collapsed="false">
      <c r="A223" s="0" t="s">
        <v>262</v>
      </c>
      <c r="B223" s="2"/>
      <c r="C223" s="2"/>
      <c r="D223" s="2"/>
      <c r="E223" s="2"/>
      <c r="F223" s="2"/>
      <c r="G223" s="1" t="s">
        <v>4</v>
      </c>
      <c r="H223" s="10" t="s">
        <v>15</v>
      </c>
      <c r="I223" s="11" t="n">
        <v>0.81</v>
      </c>
      <c r="J223" s="2" t="n">
        <v>1</v>
      </c>
      <c r="K223" s="2" t="n">
        <v>1</v>
      </c>
      <c r="L223" s="2" t="n">
        <v>2</v>
      </c>
      <c r="M223" s="2" t="n">
        <v>3</v>
      </c>
      <c r="N223" s="2" t="n">
        <v>4</v>
      </c>
      <c r="O223" s="2" t="n">
        <v>5</v>
      </c>
      <c r="P223" s="4" t="n">
        <f aca="false">IF(ISTEXT(B223),K223,IF(ISTEXT(C223),L223,IF(ISTEXT(D223),M223,IF(ISTEXT(E223),N223,IF(ISTEXT(F223),O223,0)))))</f>
        <v>0</v>
      </c>
    </row>
    <row r="224" customFormat="false" ht="12.8" hidden="false" customHeight="false" outlineLevel="0" collapsed="false">
      <c r="A224" s="0" t="s">
        <v>263</v>
      </c>
      <c r="B224" s="2"/>
      <c r="C224" s="2"/>
      <c r="D224" s="2"/>
      <c r="E224" s="2"/>
      <c r="F224" s="2"/>
      <c r="G224" s="1" t="s">
        <v>4</v>
      </c>
      <c r="H224" s="10" t="s">
        <v>77</v>
      </c>
      <c r="I224" s="11" t="n">
        <v>0.83</v>
      </c>
      <c r="J224" s="2" t="n">
        <v>-1</v>
      </c>
      <c r="K224" s="2" t="n">
        <v>5</v>
      </c>
      <c r="L224" s="2" t="n">
        <v>4</v>
      </c>
      <c r="M224" s="2" t="n">
        <v>3</v>
      </c>
      <c r="N224" s="2" t="n">
        <v>2</v>
      </c>
      <c r="O224" s="2" t="n">
        <v>1</v>
      </c>
      <c r="P224" s="4" t="n">
        <f aca="false">IF(ISTEXT(B224),K224,IF(ISTEXT(C224),L224,IF(ISTEXT(D224),M224,IF(ISTEXT(E224),N224,IF(ISTEXT(F224),O224,0)))))</f>
        <v>0</v>
      </c>
    </row>
    <row r="225" customFormat="false" ht="12.8" hidden="false" customHeight="false" outlineLevel="0" collapsed="false">
      <c r="A225" s="0" t="s">
        <v>264</v>
      </c>
      <c r="B225" s="2"/>
      <c r="C225" s="2"/>
      <c r="D225" s="2"/>
      <c r="E225" s="2"/>
      <c r="F225" s="2"/>
      <c r="G225" s="1" t="s">
        <v>4</v>
      </c>
      <c r="H225" s="10" t="s">
        <v>27</v>
      </c>
      <c r="I225" s="11" t="n">
        <v>0.88</v>
      </c>
      <c r="J225" s="2" t="n">
        <v>1</v>
      </c>
      <c r="K225" s="2" t="n">
        <v>1</v>
      </c>
      <c r="L225" s="2" t="n">
        <v>2</v>
      </c>
      <c r="M225" s="2" t="n">
        <v>3</v>
      </c>
      <c r="N225" s="2" t="n">
        <v>4</v>
      </c>
      <c r="O225" s="2" t="n">
        <v>5</v>
      </c>
      <c r="P225" s="4" t="n">
        <f aca="false">IF(ISTEXT(B225),K225,IF(ISTEXT(C225),L225,IF(ISTEXT(D225),M225,IF(ISTEXT(E225),N225,IF(ISTEXT(F225),O225,0)))))</f>
        <v>0</v>
      </c>
    </row>
    <row r="226" customFormat="false" ht="12.8" hidden="false" customHeight="false" outlineLevel="0" collapsed="false">
      <c r="A226" s="0" t="s">
        <v>265</v>
      </c>
      <c r="B226" s="2"/>
      <c r="C226" s="2"/>
      <c r="D226" s="2"/>
      <c r="E226" s="2"/>
      <c r="F226" s="2"/>
      <c r="G226" s="1" t="s">
        <v>4</v>
      </c>
      <c r="H226" s="10" t="s">
        <v>49</v>
      </c>
      <c r="I226" s="11" t="n">
        <v>0.84</v>
      </c>
      <c r="J226" s="2" t="n">
        <v>-1</v>
      </c>
      <c r="K226" s="2" t="n">
        <v>5</v>
      </c>
      <c r="L226" s="2" t="n">
        <v>4</v>
      </c>
      <c r="M226" s="2" t="n">
        <v>3</v>
      </c>
      <c r="N226" s="2" t="n">
        <v>2</v>
      </c>
      <c r="O226" s="2" t="n">
        <v>1</v>
      </c>
      <c r="P226" s="4" t="n">
        <f aca="false">IF(ISTEXT(B226),K226,IF(ISTEXT(C226),L226,IF(ISTEXT(D226),M226,IF(ISTEXT(E226),N226,IF(ISTEXT(F226),O226,0)))))</f>
        <v>0</v>
      </c>
    </row>
    <row r="227" customFormat="false" ht="12.8" hidden="false" customHeight="false" outlineLevel="0" collapsed="false">
      <c r="A227" s="0" t="s">
        <v>266</v>
      </c>
      <c r="B227" s="2"/>
      <c r="C227" s="2"/>
      <c r="D227" s="2"/>
      <c r="E227" s="2"/>
      <c r="F227" s="2"/>
      <c r="G227" s="1" t="s">
        <v>4</v>
      </c>
      <c r="H227" s="10" t="s">
        <v>31</v>
      </c>
      <c r="I227" s="11" t="n">
        <v>0.78</v>
      </c>
      <c r="J227" s="2" t="n">
        <v>1</v>
      </c>
      <c r="K227" s="2" t="n">
        <v>1</v>
      </c>
      <c r="L227" s="2" t="n">
        <v>2</v>
      </c>
      <c r="M227" s="2" t="n">
        <v>3</v>
      </c>
      <c r="N227" s="2" t="n">
        <v>4</v>
      </c>
      <c r="O227" s="2" t="n">
        <v>5</v>
      </c>
      <c r="P227" s="4" t="n">
        <f aca="false">IF(ISTEXT(B227),K227,IF(ISTEXT(C227),L227,IF(ISTEXT(D227),M227,IF(ISTEXT(E227),N227,IF(ISTEXT(F227),O227,0)))))</f>
        <v>0</v>
      </c>
    </row>
    <row r="228" customFormat="false" ht="12.8" hidden="false" customHeight="false" outlineLevel="0" collapsed="false">
      <c r="A228" s="0" t="s">
        <v>267</v>
      </c>
      <c r="B228" s="2"/>
      <c r="C228" s="2"/>
      <c r="D228" s="2"/>
      <c r="E228" s="2"/>
      <c r="F228" s="2"/>
      <c r="G228" s="1" t="s">
        <v>4</v>
      </c>
      <c r="H228" s="10" t="s">
        <v>58</v>
      </c>
      <c r="I228" s="11" t="n">
        <v>0.88</v>
      </c>
      <c r="J228" s="2" t="n">
        <v>-1</v>
      </c>
      <c r="K228" s="2" t="n">
        <v>5</v>
      </c>
      <c r="L228" s="2" t="n">
        <v>4</v>
      </c>
      <c r="M228" s="2" t="n">
        <v>3</v>
      </c>
      <c r="N228" s="2" t="n">
        <v>2</v>
      </c>
      <c r="O228" s="2" t="n">
        <v>1</v>
      </c>
      <c r="P228" s="4" t="n">
        <f aca="false">IF(ISTEXT(B228),K228,IF(ISTEXT(C228),L228,IF(ISTEXT(D228),M228,IF(ISTEXT(E228),N228,IF(ISTEXT(F228),O228,0)))))</f>
        <v>0</v>
      </c>
    </row>
    <row r="229" customFormat="false" ht="12.8" hidden="false" customHeight="false" outlineLevel="0" collapsed="false">
      <c r="A229" s="0" t="s">
        <v>268</v>
      </c>
      <c r="B229" s="2"/>
      <c r="C229" s="2"/>
      <c r="D229" s="2"/>
      <c r="E229" s="2"/>
      <c r="F229" s="2"/>
      <c r="G229" s="1" t="s">
        <v>4</v>
      </c>
      <c r="H229" s="10" t="s">
        <v>25</v>
      </c>
      <c r="I229" s="11" t="n">
        <v>0.75</v>
      </c>
      <c r="J229" s="2" t="n">
        <v>-1</v>
      </c>
      <c r="K229" s="2" t="n">
        <v>5</v>
      </c>
      <c r="L229" s="2" t="n">
        <v>4</v>
      </c>
      <c r="M229" s="2" t="n">
        <v>3</v>
      </c>
      <c r="N229" s="2" t="n">
        <v>2</v>
      </c>
      <c r="O229" s="2" t="n">
        <v>1</v>
      </c>
      <c r="P229" s="4" t="n">
        <f aca="false">IF(ISTEXT(B229),K229,IF(ISTEXT(C229),L229,IF(ISTEXT(D229),M229,IF(ISTEXT(E229),N229,IF(ISTEXT(F229),O229,0)))))</f>
        <v>0</v>
      </c>
    </row>
    <row r="230" customFormat="false" ht="12.8" hidden="false" customHeight="false" outlineLevel="0" collapsed="false">
      <c r="A230" s="0" t="s">
        <v>269</v>
      </c>
      <c r="B230" s="2"/>
      <c r="C230" s="2"/>
      <c r="D230" s="2"/>
      <c r="E230" s="2"/>
      <c r="F230" s="2"/>
      <c r="G230" s="1" t="s">
        <v>4</v>
      </c>
      <c r="H230" s="10" t="s">
        <v>43</v>
      </c>
      <c r="I230" s="11" t="n">
        <v>0.82</v>
      </c>
      <c r="J230" s="2" t="n">
        <v>1</v>
      </c>
      <c r="K230" s="2" t="n">
        <v>1</v>
      </c>
      <c r="L230" s="2" t="n">
        <v>2</v>
      </c>
      <c r="M230" s="2" t="n">
        <v>3</v>
      </c>
      <c r="N230" s="2" t="n">
        <v>4</v>
      </c>
      <c r="O230" s="2" t="n">
        <v>5</v>
      </c>
      <c r="P230" s="4" t="n">
        <f aca="false">IF(ISTEXT(B230),K230,IF(ISTEXT(C230),L230,IF(ISTEXT(D230),M230,IF(ISTEXT(E230),N230,IF(ISTEXT(F230),O230,0)))))</f>
        <v>0</v>
      </c>
    </row>
    <row r="231" customFormat="false" ht="12.8" hidden="false" customHeight="false" outlineLevel="0" collapsed="false">
      <c r="A231" s="0" t="s">
        <v>270</v>
      </c>
      <c r="B231" s="2"/>
      <c r="C231" s="2"/>
      <c r="D231" s="2"/>
      <c r="E231" s="2"/>
      <c r="F231" s="2"/>
      <c r="G231" s="1" t="s">
        <v>4</v>
      </c>
      <c r="H231" s="10" t="s">
        <v>88</v>
      </c>
      <c r="I231" s="11" t="n">
        <v>0.73</v>
      </c>
      <c r="J231" s="2" t="n">
        <v>-1</v>
      </c>
      <c r="K231" s="2" t="n">
        <v>5</v>
      </c>
      <c r="L231" s="2" t="n">
        <v>4</v>
      </c>
      <c r="M231" s="2" t="n">
        <v>3</v>
      </c>
      <c r="N231" s="2" t="n">
        <v>2</v>
      </c>
      <c r="O231" s="2" t="n">
        <v>1</v>
      </c>
      <c r="P231" s="4" t="n">
        <f aca="false">IF(ISTEXT(B231),K231,IF(ISTEXT(C231),L231,IF(ISTEXT(D231),M231,IF(ISTEXT(E231),N231,IF(ISTEXT(F231),O231,0)))))</f>
        <v>0</v>
      </c>
    </row>
    <row r="232" customFormat="false" ht="12.8" hidden="false" customHeight="false" outlineLevel="0" collapsed="false">
      <c r="A232" s="0" t="s">
        <v>271</v>
      </c>
      <c r="B232" s="2"/>
      <c r="C232" s="2"/>
      <c r="D232" s="2"/>
      <c r="E232" s="2"/>
      <c r="F232" s="2"/>
      <c r="G232" s="1" t="s">
        <v>4</v>
      </c>
      <c r="H232" s="10" t="s">
        <v>37</v>
      </c>
      <c r="I232" s="11" t="n">
        <v>0.86</v>
      </c>
      <c r="J232" s="2" t="n">
        <v>-1</v>
      </c>
      <c r="K232" s="2" t="n">
        <v>5</v>
      </c>
      <c r="L232" s="2" t="n">
        <v>4</v>
      </c>
      <c r="M232" s="2" t="n">
        <v>3</v>
      </c>
      <c r="N232" s="2" t="n">
        <v>2</v>
      </c>
      <c r="O232" s="2" t="n">
        <v>1</v>
      </c>
      <c r="P232" s="4" t="n">
        <f aca="false">IF(ISTEXT(B232),K232,IF(ISTEXT(C232),L232,IF(ISTEXT(D232),M232,IF(ISTEXT(E232),N232,IF(ISTEXT(F232),O232,0)))))</f>
        <v>0</v>
      </c>
    </row>
    <row r="233" customFormat="false" ht="12.8" hidden="false" customHeight="false" outlineLevel="0" collapsed="false">
      <c r="A233" s="0" t="s">
        <v>272</v>
      </c>
      <c r="B233" s="2"/>
      <c r="C233" s="2"/>
      <c r="D233" s="2"/>
      <c r="E233" s="2"/>
      <c r="F233" s="2"/>
      <c r="G233" s="1" t="s">
        <v>4</v>
      </c>
      <c r="H233" s="10" t="s">
        <v>62</v>
      </c>
      <c r="I233" s="11" t="n">
        <v>0.81</v>
      </c>
      <c r="J233" s="2" t="n">
        <v>1</v>
      </c>
      <c r="K233" s="2" t="n">
        <v>1</v>
      </c>
      <c r="L233" s="2" t="n">
        <v>2</v>
      </c>
      <c r="M233" s="2" t="n">
        <v>3</v>
      </c>
      <c r="N233" s="2" t="n">
        <v>4</v>
      </c>
      <c r="O233" s="2" t="n">
        <v>5</v>
      </c>
      <c r="P233" s="4" t="n">
        <f aca="false">IF(ISTEXT(B233),K233,IF(ISTEXT(C233),L233,IF(ISTEXT(D233),M233,IF(ISTEXT(E233),N233,IF(ISTEXT(F233),O233,0)))))</f>
        <v>0</v>
      </c>
    </row>
    <row r="234" customFormat="false" ht="12.8" hidden="false" customHeight="false" outlineLevel="0" collapsed="false">
      <c r="A234" s="0" t="s">
        <v>273</v>
      </c>
      <c r="B234" s="2"/>
      <c r="C234" s="2"/>
      <c r="D234" s="2"/>
      <c r="E234" s="2"/>
      <c r="F234" s="2"/>
      <c r="G234" s="1" t="s">
        <v>4</v>
      </c>
      <c r="H234" s="10" t="s">
        <v>21</v>
      </c>
      <c r="I234" s="11" t="n">
        <v>0.77</v>
      </c>
      <c r="J234" s="2" t="n">
        <v>-1</v>
      </c>
      <c r="K234" s="2" t="n">
        <v>5</v>
      </c>
      <c r="L234" s="2" t="n">
        <v>4</v>
      </c>
      <c r="M234" s="2" t="n">
        <v>3</v>
      </c>
      <c r="N234" s="2" t="n">
        <v>2</v>
      </c>
      <c r="O234" s="2" t="n">
        <v>1</v>
      </c>
      <c r="P234" s="4" t="n">
        <f aca="false">IF(ISTEXT(B234),K234,IF(ISTEXT(C234),L234,IF(ISTEXT(D234),M234,IF(ISTEXT(E234),N234,IF(ISTEXT(F234),O234,0)))))</f>
        <v>0</v>
      </c>
    </row>
    <row r="235" customFormat="false" ht="12.8" hidden="false" customHeight="false" outlineLevel="0" collapsed="false">
      <c r="A235" s="0" t="s">
        <v>274</v>
      </c>
      <c r="B235" s="2"/>
      <c r="C235" s="2"/>
      <c r="D235" s="2"/>
      <c r="E235" s="2"/>
      <c r="F235" s="2"/>
      <c r="G235" s="1" t="s">
        <v>4</v>
      </c>
      <c r="H235" s="10" t="s">
        <v>47</v>
      </c>
      <c r="I235" s="11" t="n">
        <v>0.76</v>
      </c>
      <c r="J235" s="2" t="n">
        <v>-1</v>
      </c>
      <c r="K235" s="2" t="n">
        <v>5</v>
      </c>
      <c r="L235" s="2" t="n">
        <v>4</v>
      </c>
      <c r="M235" s="2" t="n">
        <v>3</v>
      </c>
      <c r="N235" s="2" t="n">
        <v>2</v>
      </c>
      <c r="O235" s="2" t="n">
        <v>1</v>
      </c>
      <c r="P235" s="4" t="n">
        <f aca="false">IF(ISTEXT(B235),K235,IF(ISTEXT(C235),L235,IF(ISTEXT(D235),M235,IF(ISTEXT(E235),N235,IF(ISTEXT(F235),O235,0)))))</f>
        <v>0</v>
      </c>
    </row>
    <row r="236" customFormat="false" ht="12.8" hidden="false" customHeight="false" outlineLevel="0" collapsed="false">
      <c r="A236" s="0" t="s">
        <v>275</v>
      </c>
      <c r="B236" s="2"/>
      <c r="C236" s="2"/>
      <c r="D236" s="2"/>
      <c r="E236" s="2"/>
      <c r="F236" s="2"/>
      <c r="G236" s="1" t="s">
        <v>4</v>
      </c>
      <c r="H236" s="10" t="s">
        <v>33</v>
      </c>
      <c r="I236" s="11" t="n">
        <v>0.83</v>
      </c>
      <c r="J236" s="2" t="n">
        <v>1</v>
      </c>
      <c r="K236" s="2" t="n">
        <v>1</v>
      </c>
      <c r="L236" s="2" t="n">
        <v>2</v>
      </c>
      <c r="M236" s="2" t="n">
        <v>3</v>
      </c>
      <c r="N236" s="2" t="n">
        <v>4</v>
      </c>
      <c r="O236" s="2" t="n">
        <v>5</v>
      </c>
      <c r="P236" s="4" t="n">
        <f aca="false">IF(ISTEXT(B236),K236,IF(ISTEXT(C236),L236,IF(ISTEXT(D236),M236,IF(ISTEXT(E236),N236,IF(ISTEXT(F236),O236,0)))))</f>
        <v>0</v>
      </c>
    </row>
    <row r="237" customFormat="false" ht="12.8" hidden="false" customHeight="false" outlineLevel="0" collapsed="false">
      <c r="A237" s="0" t="s">
        <v>276</v>
      </c>
      <c r="B237" s="2"/>
      <c r="C237" s="2"/>
      <c r="D237" s="2"/>
      <c r="E237" s="2"/>
      <c r="F237" s="2"/>
      <c r="G237" s="1" t="s">
        <v>4</v>
      </c>
      <c r="H237" s="10" t="s">
        <v>23</v>
      </c>
      <c r="I237" s="11" t="n">
        <v>0.82</v>
      </c>
      <c r="J237" s="2" t="n">
        <v>1</v>
      </c>
      <c r="K237" s="2" t="n">
        <v>1</v>
      </c>
      <c r="L237" s="2" t="n">
        <v>2</v>
      </c>
      <c r="M237" s="2" t="n">
        <v>3</v>
      </c>
      <c r="N237" s="2" t="n">
        <v>4</v>
      </c>
      <c r="O237" s="2" t="n">
        <v>5</v>
      </c>
      <c r="P237" s="4" t="n">
        <f aca="false">IF(ISTEXT(B237),K237,IF(ISTEXT(C237),L237,IF(ISTEXT(D237),M237,IF(ISTEXT(E237),N237,IF(ISTEXT(F237),O237,0)))))</f>
        <v>0</v>
      </c>
    </row>
    <row r="238" customFormat="false" ht="12.8" hidden="false" customHeight="false" outlineLevel="0" collapsed="false">
      <c r="A238" s="0" t="s">
        <v>277</v>
      </c>
      <c r="B238" s="2"/>
      <c r="C238" s="2"/>
      <c r="D238" s="2"/>
      <c r="E238" s="2"/>
      <c r="F238" s="2"/>
      <c r="G238" s="1" t="s">
        <v>4</v>
      </c>
      <c r="H238" s="10" t="s">
        <v>45</v>
      </c>
      <c r="I238" s="11" t="n">
        <v>0.78</v>
      </c>
      <c r="J238" s="2" t="n">
        <v>-1</v>
      </c>
      <c r="K238" s="2" t="n">
        <v>5</v>
      </c>
      <c r="L238" s="2" t="n">
        <v>4</v>
      </c>
      <c r="M238" s="2" t="n">
        <v>3</v>
      </c>
      <c r="N238" s="2" t="n">
        <v>2</v>
      </c>
      <c r="O238" s="2" t="n">
        <v>1</v>
      </c>
      <c r="P238" s="4" t="n">
        <f aca="false">IF(ISTEXT(B238),K238,IF(ISTEXT(C238),L238,IF(ISTEXT(D238),M238,IF(ISTEXT(E238),N238,IF(ISTEXT(F238),O238,0)))))</f>
        <v>0</v>
      </c>
    </row>
    <row r="239" customFormat="false" ht="12.8" hidden="false" customHeight="false" outlineLevel="0" collapsed="false">
      <c r="A239" s="0" t="s">
        <v>278</v>
      </c>
      <c r="B239" s="2"/>
      <c r="C239" s="2"/>
      <c r="D239" s="2"/>
      <c r="E239" s="2"/>
      <c r="F239" s="2"/>
      <c r="G239" s="1" t="s">
        <v>4</v>
      </c>
      <c r="H239" s="10" t="s">
        <v>35</v>
      </c>
      <c r="I239" s="11" t="n">
        <v>0.77</v>
      </c>
      <c r="J239" s="2" t="n">
        <v>1</v>
      </c>
      <c r="K239" s="2" t="n">
        <v>1</v>
      </c>
      <c r="L239" s="2" t="n">
        <v>2</v>
      </c>
      <c r="M239" s="2" t="n">
        <v>3</v>
      </c>
      <c r="N239" s="2" t="n">
        <v>4</v>
      </c>
      <c r="O239" s="2" t="n">
        <v>5</v>
      </c>
      <c r="P239" s="4" t="n">
        <f aca="false">IF(ISTEXT(B239),K239,IF(ISTEXT(C239),L239,IF(ISTEXT(D239),M239,IF(ISTEXT(E239),N239,IF(ISTEXT(F239),O239,0)))))</f>
        <v>0</v>
      </c>
    </row>
    <row r="240" customFormat="false" ht="12.8" hidden="false" customHeight="false" outlineLevel="0" collapsed="false">
      <c r="A240" s="0" t="s">
        <v>279</v>
      </c>
      <c r="B240" s="2"/>
      <c r="C240" s="2"/>
      <c r="D240" s="2"/>
      <c r="E240" s="2"/>
      <c r="F240" s="2"/>
      <c r="G240" s="1" t="s">
        <v>4</v>
      </c>
      <c r="H240" s="10" t="s">
        <v>17</v>
      </c>
      <c r="I240" s="11" t="n">
        <v>0.86</v>
      </c>
      <c r="J240" s="2" t="n">
        <v>-1</v>
      </c>
      <c r="K240" s="2" t="n">
        <v>5</v>
      </c>
      <c r="L240" s="2" t="n">
        <v>4</v>
      </c>
      <c r="M240" s="2" t="n">
        <v>3</v>
      </c>
      <c r="N240" s="2" t="n">
        <v>2</v>
      </c>
      <c r="O240" s="2" t="n">
        <v>1</v>
      </c>
      <c r="P240" s="4" t="n">
        <f aca="false">IF(ISTEXT(B240),K240,IF(ISTEXT(C240),L240,IF(ISTEXT(D240),M240,IF(ISTEXT(E240),N240,IF(ISTEXT(F240),O240,0)))))</f>
        <v>0</v>
      </c>
    </row>
    <row r="241" customFormat="false" ht="12.8" hidden="false" customHeight="false" outlineLevel="0" collapsed="false">
      <c r="A241" s="0" t="s">
        <v>280</v>
      </c>
      <c r="B241" s="2"/>
      <c r="C241" s="2"/>
      <c r="D241" s="2"/>
      <c r="E241" s="2"/>
      <c r="F241" s="2"/>
      <c r="G241" s="1" t="s">
        <v>4</v>
      </c>
      <c r="H241" s="10" t="s">
        <v>39</v>
      </c>
      <c r="I241" s="11" t="n">
        <v>0.78</v>
      </c>
      <c r="J241" s="2" t="n">
        <v>-1</v>
      </c>
      <c r="K241" s="2" t="n">
        <v>5</v>
      </c>
      <c r="L241" s="2" t="n">
        <v>4</v>
      </c>
      <c r="M241" s="2" t="n">
        <v>3</v>
      </c>
      <c r="N241" s="2" t="n">
        <v>2</v>
      </c>
      <c r="O241" s="2" t="n">
        <v>1</v>
      </c>
      <c r="P241" s="4" t="n">
        <f aca="false">IF(ISTEXT(B241),K241,IF(ISTEXT(C241),L241,IF(ISTEXT(D241),M241,IF(ISTEXT(E241),N241,IF(ISTEXT(F241),O241,0)))))</f>
        <v>0</v>
      </c>
    </row>
    <row r="242" customFormat="false" ht="12.8" hidden="false" customHeight="false" outlineLevel="0" collapsed="false">
      <c r="A242" s="0" t="s">
        <v>281</v>
      </c>
      <c r="B242" s="2"/>
      <c r="C242" s="2"/>
      <c r="D242" s="2"/>
      <c r="E242" s="2"/>
      <c r="F242" s="2"/>
      <c r="G242" s="1" t="s">
        <v>4</v>
      </c>
      <c r="H242" s="10" t="s">
        <v>51</v>
      </c>
      <c r="I242" s="11" t="n">
        <v>0.85</v>
      </c>
      <c r="J242" s="2" t="n">
        <v>1</v>
      </c>
      <c r="K242" s="2" t="n">
        <v>1</v>
      </c>
      <c r="L242" s="2" t="n">
        <v>2</v>
      </c>
      <c r="M242" s="2" t="n">
        <v>3</v>
      </c>
      <c r="N242" s="2" t="n">
        <v>4</v>
      </c>
      <c r="O242" s="2" t="n">
        <v>5</v>
      </c>
      <c r="P242" s="4" t="n">
        <f aca="false">IF(ISTEXT(B242),K242,IF(ISTEXT(C242),L242,IF(ISTEXT(D242),M242,IF(ISTEXT(E242),N242,IF(ISTEXT(F242),O242,0)))))</f>
        <v>0</v>
      </c>
    </row>
    <row r="243" customFormat="false" ht="12.8" hidden="false" customHeight="false" outlineLevel="0" collapsed="false">
      <c r="A243" s="0" t="s">
        <v>282</v>
      </c>
      <c r="B243" s="2"/>
      <c r="C243" s="2"/>
      <c r="D243" s="2"/>
      <c r="E243" s="2"/>
      <c r="F243" s="2"/>
      <c r="G243" s="1" t="s">
        <v>4</v>
      </c>
      <c r="H243" s="10" t="s">
        <v>54</v>
      </c>
      <c r="I243" s="11" t="n">
        <v>0.79</v>
      </c>
      <c r="J243" s="2" t="n">
        <v>1</v>
      </c>
      <c r="K243" s="2" t="n">
        <v>1</v>
      </c>
      <c r="L243" s="2" t="n">
        <v>2</v>
      </c>
      <c r="M243" s="2" t="n">
        <v>3</v>
      </c>
      <c r="N243" s="2" t="n">
        <v>4</v>
      </c>
      <c r="O243" s="2" t="n">
        <v>5</v>
      </c>
      <c r="P243" s="4" t="n">
        <f aca="false">IF(ISTEXT(B243),K243,IF(ISTEXT(C243),L243,IF(ISTEXT(D243),M243,IF(ISTEXT(E243),N243,IF(ISTEXT(F243),O243,0)))))</f>
        <v>0</v>
      </c>
    </row>
    <row r="244" customFormat="false" ht="12.8" hidden="false" customHeight="false" outlineLevel="0" collapsed="false">
      <c r="A244" s="0" t="s">
        <v>283</v>
      </c>
      <c r="B244" s="2"/>
      <c r="C244" s="2"/>
      <c r="D244" s="2"/>
      <c r="E244" s="2"/>
      <c r="F244" s="2"/>
      <c r="G244" s="1" t="s">
        <v>4</v>
      </c>
      <c r="H244" s="10" t="s">
        <v>62</v>
      </c>
      <c r="I244" s="11" t="n">
        <v>0.81</v>
      </c>
      <c r="J244" s="2" t="n">
        <v>1</v>
      </c>
      <c r="K244" s="2" t="n">
        <v>1</v>
      </c>
      <c r="L244" s="2" t="n">
        <v>2</v>
      </c>
      <c r="M244" s="2" t="n">
        <v>3</v>
      </c>
      <c r="N244" s="2" t="n">
        <v>4</v>
      </c>
      <c r="O244" s="2" t="n">
        <v>5</v>
      </c>
      <c r="P244" s="4" t="n">
        <f aca="false">IF(ISTEXT(B244),K244,IF(ISTEXT(C244),L244,IF(ISTEXT(D244),M244,IF(ISTEXT(E244),N244,IF(ISTEXT(F244),O244,0)))))</f>
        <v>0</v>
      </c>
    </row>
    <row r="245" customFormat="false" ht="12.8" hidden="false" customHeight="false" outlineLevel="0" collapsed="false">
      <c r="A245" s="0" t="s">
        <v>284</v>
      </c>
      <c r="B245" s="2"/>
      <c r="C245" s="2"/>
      <c r="D245" s="2"/>
      <c r="E245" s="2"/>
      <c r="F245" s="2"/>
      <c r="G245" s="1" t="s">
        <v>4</v>
      </c>
      <c r="H245" s="10" t="s">
        <v>15</v>
      </c>
      <c r="I245" s="11" t="n">
        <v>0.81</v>
      </c>
      <c r="J245" s="2" t="n">
        <v>1</v>
      </c>
      <c r="K245" s="2" t="n">
        <v>1</v>
      </c>
      <c r="L245" s="2" t="n">
        <v>2</v>
      </c>
      <c r="M245" s="2" t="n">
        <v>3</v>
      </c>
      <c r="N245" s="2" t="n">
        <v>4</v>
      </c>
      <c r="O245" s="2" t="n">
        <v>5</v>
      </c>
      <c r="P245" s="4" t="n">
        <f aca="false">IF(ISTEXT(B245),K245,IF(ISTEXT(C245),L245,IF(ISTEXT(D245),M245,IF(ISTEXT(E245),N245,IF(ISTEXT(F245),O245,0)))))</f>
        <v>0</v>
      </c>
    </row>
    <row r="246" customFormat="false" ht="12.8" hidden="false" customHeight="false" outlineLevel="0" collapsed="false">
      <c r="A246" s="0" t="s">
        <v>285</v>
      </c>
      <c r="B246" s="2"/>
      <c r="C246" s="2"/>
      <c r="D246" s="2"/>
      <c r="E246" s="2"/>
      <c r="F246" s="2"/>
      <c r="G246" s="1" t="s">
        <v>4</v>
      </c>
      <c r="H246" s="10" t="s">
        <v>27</v>
      </c>
      <c r="I246" s="11" t="n">
        <v>0.88</v>
      </c>
      <c r="J246" s="2" t="n">
        <v>-1</v>
      </c>
      <c r="K246" s="2" t="n">
        <v>5</v>
      </c>
      <c r="L246" s="2" t="n">
        <v>4</v>
      </c>
      <c r="M246" s="2" t="n">
        <v>3</v>
      </c>
      <c r="N246" s="2" t="n">
        <v>2</v>
      </c>
      <c r="O246" s="2" t="n">
        <v>1</v>
      </c>
      <c r="P246" s="4" t="n">
        <f aca="false">IF(ISTEXT(B246),K246,IF(ISTEXT(C246),L246,IF(ISTEXT(D246),M246,IF(ISTEXT(E246),N246,IF(ISTEXT(F246),O246,0)))))</f>
        <v>0</v>
      </c>
    </row>
    <row r="247" customFormat="false" ht="12.8" hidden="false" customHeight="false" outlineLevel="0" collapsed="false">
      <c r="A247" s="0" t="s">
        <v>286</v>
      </c>
      <c r="B247" s="2"/>
      <c r="C247" s="2"/>
      <c r="D247" s="2"/>
      <c r="E247" s="2"/>
      <c r="F247" s="2"/>
      <c r="G247" s="1" t="s">
        <v>4</v>
      </c>
      <c r="H247" s="10" t="s">
        <v>65</v>
      </c>
      <c r="I247" s="11" t="n">
        <v>0.71</v>
      </c>
      <c r="J247" s="2" t="n">
        <v>1</v>
      </c>
      <c r="K247" s="2" t="n">
        <v>1</v>
      </c>
      <c r="L247" s="2" t="n">
        <v>2</v>
      </c>
      <c r="M247" s="2" t="n">
        <v>3</v>
      </c>
      <c r="N247" s="2" t="n">
        <v>4</v>
      </c>
      <c r="O247" s="2" t="n">
        <v>5</v>
      </c>
      <c r="P247" s="4" t="n">
        <f aca="false">IF(ISTEXT(B247),K247,IF(ISTEXT(C247),L247,IF(ISTEXT(D247),M247,IF(ISTEXT(E247),N247,IF(ISTEXT(F247),O247,0)))))</f>
        <v>0</v>
      </c>
    </row>
    <row r="248" customFormat="false" ht="12.8" hidden="false" customHeight="false" outlineLevel="0" collapsed="false">
      <c r="A248" s="0" t="s">
        <v>287</v>
      </c>
      <c r="B248" s="2"/>
      <c r="C248" s="2"/>
      <c r="D248" s="2"/>
      <c r="E248" s="2"/>
      <c r="F248" s="2"/>
      <c r="G248" s="1" t="s">
        <v>4</v>
      </c>
      <c r="H248" s="10" t="s">
        <v>60</v>
      </c>
      <c r="I248" s="11" t="n">
        <v>0.77</v>
      </c>
      <c r="J248" s="2" t="n">
        <v>-1</v>
      </c>
      <c r="K248" s="2" t="n">
        <v>5</v>
      </c>
      <c r="L248" s="2" t="n">
        <v>4</v>
      </c>
      <c r="M248" s="2" t="n">
        <v>3</v>
      </c>
      <c r="N248" s="2" t="n">
        <v>2</v>
      </c>
      <c r="O248" s="2" t="n">
        <v>1</v>
      </c>
      <c r="P248" s="4" t="n">
        <f aca="false">IF(ISTEXT(B248),K248,IF(ISTEXT(C248),L248,IF(ISTEXT(D248),M248,IF(ISTEXT(E248),N248,IF(ISTEXT(F248),O248,0)))))</f>
        <v>0</v>
      </c>
    </row>
    <row r="249" customFormat="false" ht="12.8" hidden="false" customHeight="false" outlineLevel="0" collapsed="false">
      <c r="A249" s="0" t="s">
        <v>288</v>
      </c>
      <c r="B249" s="2"/>
      <c r="C249" s="2"/>
      <c r="D249" s="2"/>
      <c r="E249" s="2"/>
      <c r="F249" s="2"/>
      <c r="G249" s="1" t="s">
        <v>4</v>
      </c>
      <c r="H249" s="10" t="s">
        <v>88</v>
      </c>
      <c r="I249" s="11" t="n">
        <v>0.73</v>
      </c>
      <c r="J249" s="2" t="n">
        <v>-1</v>
      </c>
      <c r="K249" s="2" t="n">
        <v>5</v>
      </c>
      <c r="L249" s="2" t="n">
        <v>4</v>
      </c>
      <c r="M249" s="2" t="n">
        <v>3</v>
      </c>
      <c r="N249" s="2" t="n">
        <v>2</v>
      </c>
      <c r="O249" s="2" t="n">
        <v>1</v>
      </c>
      <c r="P249" s="4" t="n">
        <f aca="false">IF(ISTEXT(B249),K249,IF(ISTEXT(C249),L249,IF(ISTEXT(D249),M249,IF(ISTEXT(E249),N249,IF(ISTEXT(F249),O249,0)))))</f>
        <v>0</v>
      </c>
    </row>
    <row r="250" customFormat="false" ht="12.8" hidden="false" customHeight="false" outlineLevel="0" collapsed="false">
      <c r="A250" s="0" t="s">
        <v>289</v>
      </c>
      <c r="B250" s="2"/>
      <c r="C250" s="2"/>
      <c r="D250" s="2"/>
      <c r="E250" s="2"/>
      <c r="F250" s="2"/>
      <c r="G250" s="1" t="s">
        <v>4</v>
      </c>
      <c r="H250" s="10" t="s">
        <v>56</v>
      </c>
      <c r="I250" s="11" t="n">
        <v>0.87</v>
      </c>
      <c r="J250" s="2" t="n">
        <v>-1</v>
      </c>
      <c r="K250" s="2" t="n">
        <v>5</v>
      </c>
      <c r="L250" s="2" t="n">
        <v>4</v>
      </c>
      <c r="M250" s="2" t="n">
        <v>3</v>
      </c>
      <c r="N250" s="2" t="n">
        <v>2</v>
      </c>
      <c r="O250" s="2" t="n">
        <v>1</v>
      </c>
      <c r="P250" s="4" t="n">
        <f aca="false">IF(ISTEXT(B250),K250,IF(ISTEXT(C250),L250,IF(ISTEXT(D250),M250,IF(ISTEXT(E250),N250,IF(ISTEXT(F250),O250,0)))))</f>
        <v>0</v>
      </c>
    </row>
    <row r="251" customFormat="false" ht="12.8" hidden="false" customHeight="false" outlineLevel="0" collapsed="false">
      <c r="A251" s="0" t="s">
        <v>290</v>
      </c>
      <c r="B251" s="2"/>
      <c r="C251" s="2"/>
      <c r="D251" s="2"/>
      <c r="E251" s="2"/>
      <c r="F251" s="2"/>
      <c r="G251" s="1" t="s">
        <v>4</v>
      </c>
      <c r="H251" s="10" t="s">
        <v>19</v>
      </c>
      <c r="I251" s="11" t="n">
        <v>0.82</v>
      </c>
      <c r="J251" s="2" t="n">
        <v>-1</v>
      </c>
      <c r="K251" s="2" t="n">
        <v>5</v>
      </c>
      <c r="L251" s="2" t="n">
        <v>4</v>
      </c>
      <c r="M251" s="2" t="n">
        <v>3</v>
      </c>
      <c r="N251" s="2" t="n">
        <v>2</v>
      </c>
      <c r="O251" s="2" t="n">
        <v>1</v>
      </c>
      <c r="P251" s="4" t="n">
        <f aca="false">IF(ISTEXT(B251),K251,IF(ISTEXT(C251),L251,IF(ISTEXT(D251),M251,IF(ISTEXT(E251),N251,IF(ISTEXT(F251),O251,0)))))</f>
        <v>0</v>
      </c>
    </row>
    <row r="252" customFormat="false" ht="12.8" hidden="false" customHeight="false" outlineLevel="0" collapsed="false">
      <c r="A252" s="0" t="s">
        <v>291</v>
      </c>
      <c r="B252" s="2"/>
      <c r="C252" s="2"/>
      <c r="D252" s="2"/>
      <c r="E252" s="2"/>
      <c r="F252" s="2"/>
      <c r="G252" s="1" t="s">
        <v>4</v>
      </c>
      <c r="H252" s="10" t="s">
        <v>49</v>
      </c>
      <c r="I252" s="11" t="n">
        <v>0.84</v>
      </c>
      <c r="J252" s="2" t="n">
        <v>-1</v>
      </c>
      <c r="K252" s="2" t="n">
        <v>5</v>
      </c>
      <c r="L252" s="2" t="n">
        <v>4</v>
      </c>
      <c r="M252" s="2" t="n">
        <v>3</v>
      </c>
      <c r="N252" s="2" t="n">
        <v>2</v>
      </c>
      <c r="O252" s="2" t="n">
        <v>1</v>
      </c>
      <c r="P252" s="4" t="n">
        <f aca="false">IF(ISTEXT(B252),K252,IF(ISTEXT(C252),L252,IF(ISTEXT(D252),M252,IF(ISTEXT(E252),N252,IF(ISTEXT(F252),O252,0)))))</f>
        <v>0</v>
      </c>
    </row>
    <row r="253" customFormat="false" ht="12.8" hidden="false" customHeight="false" outlineLevel="0" collapsed="false">
      <c r="A253" s="0" t="s">
        <v>292</v>
      </c>
      <c r="B253" s="2"/>
      <c r="C253" s="2"/>
      <c r="D253" s="2"/>
      <c r="E253" s="2"/>
      <c r="F253" s="2"/>
      <c r="G253" s="1" t="s">
        <v>4</v>
      </c>
      <c r="H253" s="10" t="s">
        <v>23</v>
      </c>
      <c r="I253" s="11" t="n">
        <v>0.82</v>
      </c>
      <c r="J253" s="2" t="n">
        <v>1</v>
      </c>
      <c r="K253" s="2" t="n">
        <v>1</v>
      </c>
      <c r="L253" s="2" t="n">
        <v>2</v>
      </c>
      <c r="M253" s="2" t="n">
        <v>3</v>
      </c>
      <c r="N253" s="2" t="n">
        <v>4</v>
      </c>
      <c r="O253" s="2" t="n">
        <v>5</v>
      </c>
      <c r="P253" s="4" t="n">
        <f aca="false">IF(ISTEXT(B253),K253,IF(ISTEXT(C253),L253,IF(ISTEXT(D253),M253,IF(ISTEXT(E253),N253,IF(ISTEXT(F253),O253,0)))))</f>
        <v>0</v>
      </c>
    </row>
    <row r="254" customFormat="false" ht="12.8" hidden="false" customHeight="false" outlineLevel="0" collapsed="false">
      <c r="A254" s="0" t="s">
        <v>293</v>
      </c>
      <c r="B254" s="2"/>
      <c r="C254" s="2"/>
      <c r="D254" s="2"/>
      <c r="E254" s="2"/>
      <c r="F254" s="2"/>
      <c r="G254" s="1" t="s">
        <v>4</v>
      </c>
      <c r="H254" s="10" t="s">
        <v>29</v>
      </c>
      <c r="I254" s="11" t="n">
        <v>0.77</v>
      </c>
      <c r="J254" s="2" t="n">
        <v>1</v>
      </c>
      <c r="K254" s="2" t="n">
        <v>1</v>
      </c>
      <c r="L254" s="2" t="n">
        <v>2</v>
      </c>
      <c r="M254" s="2" t="n">
        <v>3</v>
      </c>
      <c r="N254" s="2" t="n">
        <v>4</v>
      </c>
      <c r="O254" s="2" t="n">
        <v>5</v>
      </c>
      <c r="P254" s="4" t="n">
        <f aca="false">IF(ISTEXT(B254),K254,IF(ISTEXT(C254),L254,IF(ISTEXT(D254),M254,IF(ISTEXT(E254),N254,IF(ISTEXT(F254),O254,0)))))</f>
        <v>0</v>
      </c>
    </row>
    <row r="255" customFormat="false" ht="12.8" hidden="false" customHeight="false" outlineLevel="0" collapsed="false">
      <c r="A255" s="0" t="s">
        <v>294</v>
      </c>
      <c r="B255" s="2"/>
      <c r="C255" s="2"/>
      <c r="D255" s="2"/>
      <c r="E255" s="2"/>
      <c r="F255" s="2"/>
      <c r="G255" s="1" t="s">
        <v>4</v>
      </c>
      <c r="H255" s="10" t="s">
        <v>43</v>
      </c>
      <c r="I255" s="11" t="n">
        <v>0.82</v>
      </c>
      <c r="J255" s="2" t="n">
        <v>-1</v>
      </c>
      <c r="K255" s="2" t="n">
        <v>5</v>
      </c>
      <c r="L255" s="2" t="n">
        <v>4</v>
      </c>
      <c r="M255" s="2" t="n">
        <v>3</v>
      </c>
      <c r="N255" s="2" t="n">
        <v>2</v>
      </c>
      <c r="O255" s="2" t="n">
        <v>1</v>
      </c>
      <c r="P255" s="4" t="n">
        <f aca="false">IF(ISTEXT(B255),K255,IF(ISTEXT(C255),L255,IF(ISTEXT(D255),M255,IF(ISTEXT(E255),N255,IF(ISTEXT(F255),O255,0)))))</f>
        <v>0</v>
      </c>
    </row>
    <row r="256" customFormat="false" ht="12.8" hidden="false" customHeight="false" outlineLevel="0" collapsed="false">
      <c r="A256" s="0" t="s">
        <v>295</v>
      </c>
      <c r="B256" s="2"/>
      <c r="C256" s="2"/>
      <c r="D256" s="2"/>
      <c r="E256" s="2"/>
      <c r="F256" s="2"/>
      <c r="G256" s="1" t="s">
        <v>4</v>
      </c>
      <c r="H256" s="10" t="s">
        <v>37</v>
      </c>
      <c r="I256" s="11" t="n">
        <v>0.86</v>
      </c>
      <c r="J256" s="2" t="n">
        <v>1</v>
      </c>
      <c r="K256" s="2" t="n">
        <v>1</v>
      </c>
      <c r="L256" s="2" t="n">
        <v>2</v>
      </c>
      <c r="M256" s="2" t="n">
        <v>3</v>
      </c>
      <c r="N256" s="2" t="n">
        <v>4</v>
      </c>
      <c r="O256" s="2" t="n">
        <v>5</v>
      </c>
      <c r="P256" s="4" t="n">
        <f aca="false">IF(ISTEXT(B256),K256,IF(ISTEXT(C256),L256,IF(ISTEXT(D256),M256,IF(ISTEXT(E256),N256,IF(ISTEXT(F256),O256,0)))))</f>
        <v>0</v>
      </c>
    </row>
    <row r="257" customFormat="false" ht="12.8" hidden="false" customHeight="false" outlineLevel="0" collapsed="false">
      <c r="A257" s="0" t="s">
        <v>296</v>
      </c>
      <c r="B257" s="2"/>
      <c r="C257" s="2"/>
      <c r="D257" s="2"/>
      <c r="E257" s="2"/>
      <c r="F257" s="2"/>
      <c r="G257" s="1" t="s">
        <v>4</v>
      </c>
      <c r="H257" s="10" t="s">
        <v>39</v>
      </c>
      <c r="I257" s="11" t="n">
        <v>0.78</v>
      </c>
      <c r="J257" s="2" t="n">
        <v>1</v>
      </c>
      <c r="K257" s="2" t="n">
        <v>1</v>
      </c>
      <c r="L257" s="2" t="n">
        <v>2</v>
      </c>
      <c r="M257" s="2" t="n">
        <v>3</v>
      </c>
      <c r="N257" s="2" t="n">
        <v>4</v>
      </c>
      <c r="O257" s="2" t="n">
        <v>5</v>
      </c>
      <c r="P257" s="4" t="n">
        <f aca="false">IF(ISTEXT(B257),K257,IF(ISTEXT(C257),L257,IF(ISTEXT(D257),M257,IF(ISTEXT(E257),N257,IF(ISTEXT(F257),O257,0)))))</f>
        <v>0</v>
      </c>
    </row>
    <row r="258" customFormat="false" ht="12.8" hidden="false" customHeight="false" outlineLevel="0" collapsed="false">
      <c r="A258" s="10" t="s">
        <v>297</v>
      </c>
      <c r="B258" s="2"/>
      <c r="C258" s="2"/>
      <c r="D258" s="2"/>
      <c r="E258" s="2"/>
      <c r="F258" s="2"/>
      <c r="G258" s="1" t="s">
        <v>4</v>
      </c>
      <c r="H258" s="10" t="s">
        <v>77</v>
      </c>
      <c r="I258" s="11" t="n">
        <v>0.83</v>
      </c>
      <c r="J258" s="2" t="n">
        <v>-1</v>
      </c>
      <c r="K258" s="2" t="n">
        <v>5</v>
      </c>
      <c r="L258" s="2" t="n">
        <v>4</v>
      </c>
      <c r="M258" s="2" t="n">
        <v>3</v>
      </c>
      <c r="N258" s="2" t="n">
        <v>2</v>
      </c>
      <c r="O258" s="2" t="n">
        <v>1</v>
      </c>
      <c r="P258" s="4" t="n">
        <f aca="false">IF(ISTEXT(B258),K258,IF(ISTEXT(C258),L258,IF(ISTEXT(D258),M258,IF(ISTEXT(E258),N258,IF(ISTEXT(F258),O258,0)))))</f>
        <v>0</v>
      </c>
    </row>
    <row r="259" customFormat="false" ht="12.8" hidden="false" customHeight="false" outlineLevel="0" collapsed="false">
      <c r="A259" s="0" t="s">
        <v>298</v>
      </c>
      <c r="B259" s="2"/>
      <c r="C259" s="2"/>
      <c r="D259" s="2"/>
      <c r="E259" s="2"/>
      <c r="F259" s="2"/>
      <c r="G259" s="1" t="s">
        <v>4</v>
      </c>
      <c r="H259" s="10" t="s">
        <v>45</v>
      </c>
      <c r="I259" s="11" t="n">
        <v>0.78</v>
      </c>
      <c r="J259" s="2" t="n">
        <v>-1</v>
      </c>
      <c r="K259" s="2" t="n">
        <v>5</v>
      </c>
      <c r="L259" s="2" t="n">
        <v>4</v>
      </c>
      <c r="M259" s="2" t="n">
        <v>3</v>
      </c>
      <c r="N259" s="2" t="n">
        <v>2</v>
      </c>
      <c r="O259" s="2" t="n">
        <v>1</v>
      </c>
      <c r="P259" s="4" t="n">
        <f aca="false">IF(ISTEXT(B259),K259,IF(ISTEXT(C259),L259,IF(ISTEXT(D259),M259,IF(ISTEXT(E259),N259,IF(ISTEXT(F259),O259,0)))))</f>
        <v>0</v>
      </c>
    </row>
    <row r="260" customFormat="false" ht="12.8" hidden="false" customHeight="false" outlineLevel="0" collapsed="false">
      <c r="A260" s="0" t="s">
        <v>299</v>
      </c>
      <c r="B260" s="2"/>
      <c r="C260" s="2"/>
      <c r="D260" s="2"/>
      <c r="E260" s="2"/>
      <c r="F260" s="2"/>
      <c r="G260" s="1" t="s">
        <v>4</v>
      </c>
      <c r="H260" s="10" t="s">
        <v>41</v>
      </c>
      <c r="I260" s="11" t="n">
        <v>0.71</v>
      </c>
      <c r="J260" s="2" t="n">
        <v>-1</v>
      </c>
      <c r="K260" s="2" t="n">
        <v>5</v>
      </c>
      <c r="L260" s="2" t="n">
        <v>4</v>
      </c>
      <c r="M260" s="2" t="n">
        <v>3</v>
      </c>
      <c r="N260" s="2" t="n">
        <v>2</v>
      </c>
      <c r="O260" s="2" t="n">
        <v>1</v>
      </c>
      <c r="P260" s="4" t="n">
        <f aca="false">IF(ISTEXT(B260),K260,IF(ISTEXT(C260),L260,IF(ISTEXT(D260),M260,IF(ISTEXT(E260),N260,IF(ISTEXT(F260),O260,0)))))</f>
        <v>0</v>
      </c>
    </row>
    <row r="261" customFormat="false" ht="12.8" hidden="false" customHeight="false" outlineLevel="0" collapsed="false">
      <c r="A261" s="0" t="s">
        <v>300</v>
      </c>
      <c r="B261" s="2"/>
      <c r="C261" s="2"/>
      <c r="D261" s="2"/>
      <c r="E261" s="2"/>
      <c r="F261" s="2"/>
      <c r="G261" s="1" t="s">
        <v>4</v>
      </c>
      <c r="H261" s="10" t="s">
        <v>58</v>
      </c>
      <c r="I261" s="11" t="n">
        <v>0.88</v>
      </c>
      <c r="J261" s="2" t="n">
        <v>1</v>
      </c>
      <c r="K261" s="2" t="n">
        <v>1</v>
      </c>
      <c r="L261" s="2" t="n">
        <v>2</v>
      </c>
      <c r="M261" s="2" t="n">
        <v>3</v>
      </c>
      <c r="N261" s="2" t="n">
        <v>4</v>
      </c>
      <c r="O261" s="2" t="n">
        <v>5</v>
      </c>
      <c r="P261" s="4" t="n">
        <f aca="false">IF(ISTEXT(B261),K261,IF(ISTEXT(C261),L261,IF(ISTEXT(D261),M261,IF(ISTEXT(E261),N261,IF(ISTEXT(F261),O261,0)))))</f>
        <v>0</v>
      </c>
    </row>
    <row r="262" customFormat="false" ht="12.8" hidden="false" customHeight="false" outlineLevel="0" collapsed="false">
      <c r="A262" s="0" t="s">
        <v>301</v>
      </c>
      <c r="B262" s="2"/>
      <c r="C262" s="2"/>
      <c r="D262" s="2"/>
      <c r="E262" s="2"/>
      <c r="F262" s="2"/>
      <c r="G262" s="1" t="s">
        <v>4</v>
      </c>
      <c r="H262" s="10" t="s">
        <v>33</v>
      </c>
      <c r="I262" s="11" t="n">
        <v>0.83</v>
      </c>
      <c r="J262" s="2" t="n">
        <v>-1</v>
      </c>
      <c r="K262" s="2" t="n">
        <v>5</v>
      </c>
      <c r="L262" s="2" t="n">
        <v>4</v>
      </c>
      <c r="M262" s="2" t="n">
        <v>3</v>
      </c>
      <c r="N262" s="2" t="n">
        <v>2</v>
      </c>
      <c r="O262" s="2" t="n">
        <v>1</v>
      </c>
      <c r="P262" s="4" t="n">
        <f aca="false">IF(ISTEXT(B262),K262,IF(ISTEXT(C262),L262,IF(ISTEXT(D262),M262,IF(ISTEXT(E262),N262,IF(ISTEXT(F262),O262,0)))))</f>
        <v>0</v>
      </c>
    </row>
    <row r="263" customFormat="false" ht="12.8" hidden="false" customHeight="false" outlineLevel="0" collapsed="false">
      <c r="A263" s="0" t="s">
        <v>302</v>
      </c>
      <c r="B263" s="2"/>
      <c r="C263" s="2"/>
      <c r="D263" s="2"/>
      <c r="E263" s="2"/>
      <c r="F263" s="2"/>
      <c r="G263" s="1" t="s">
        <v>4</v>
      </c>
      <c r="H263" s="10" t="s">
        <v>25</v>
      </c>
      <c r="I263" s="11" t="n">
        <v>0.75</v>
      </c>
      <c r="J263" s="2" t="n">
        <v>-1</v>
      </c>
      <c r="K263" s="2" t="n">
        <v>5</v>
      </c>
      <c r="L263" s="2" t="n">
        <v>4</v>
      </c>
      <c r="M263" s="2" t="n">
        <v>3</v>
      </c>
      <c r="N263" s="2" t="n">
        <v>2</v>
      </c>
      <c r="O263" s="2" t="n">
        <v>1</v>
      </c>
      <c r="P263" s="4" t="n">
        <f aca="false">IF(ISTEXT(B263),K263,IF(ISTEXT(C263),L263,IF(ISTEXT(D263),M263,IF(ISTEXT(E263),N263,IF(ISTEXT(F263),O263,0)))))</f>
        <v>0</v>
      </c>
    </row>
    <row r="264" customFormat="false" ht="12.8" hidden="false" customHeight="false" outlineLevel="0" collapsed="false">
      <c r="A264" s="0" t="s">
        <v>303</v>
      </c>
      <c r="B264" s="2"/>
      <c r="C264" s="2"/>
      <c r="D264" s="2"/>
      <c r="E264" s="2"/>
      <c r="F264" s="2"/>
      <c r="G264" s="1" t="s">
        <v>4</v>
      </c>
      <c r="H264" s="10" t="s">
        <v>15</v>
      </c>
      <c r="I264" s="11" t="n">
        <v>0.81</v>
      </c>
      <c r="J264" s="2" t="n">
        <v>1</v>
      </c>
      <c r="K264" s="2" t="n">
        <v>1</v>
      </c>
      <c r="L264" s="2" t="n">
        <v>2</v>
      </c>
      <c r="M264" s="2" t="n">
        <v>3</v>
      </c>
      <c r="N264" s="2" t="n">
        <v>4</v>
      </c>
      <c r="O264" s="2" t="n">
        <v>5</v>
      </c>
      <c r="P264" s="4" t="n">
        <f aca="false">IF(ISTEXT(B264),K264,IF(ISTEXT(C264),L264,IF(ISTEXT(D264),M264,IF(ISTEXT(E264),N264,IF(ISTEXT(F264),O264,0)))))</f>
        <v>0</v>
      </c>
    </row>
    <row r="265" customFormat="false" ht="12.8" hidden="false" customHeight="false" outlineLevel="0" collapsed="false">
      <c r="A265" s="0" t="s">
        <v>304</v>
      </c>
      <c r="B265" s="2"/>
      <c r="C265" s="2"/>
      <c r="D265" s="2"/>
      <c r="E265" s="2"/>
      <c r="F265" s="2"/>
      <c r="G265" s="1" t="s">
        <v>4</v>
      </c>
      <c r="H265" s="10" t="s">
        <v>49</v>
      </c>
      <c r="I265" s="11" t="n">
        <v>0.84</v>
      </c>
      <c r="J265" s="2" t="n">
        <v>1</v>
      </c>
      <c r="K265" s="2" t="n">
        <v>1</v>
      </c>
      <c r="L265" s="2" t="n">
        <v>2</v>
      </c>
      <c r="M265" s="2" t="n">
        <v>3</v>
      </c>
      <c r="N265" s="2" t="n">
        <v>4</v>
      </c>
      <c r="O265" s="2" t="n">
        <v>5</v>
      </c>
      <c r="P265" s="4" t="n">
        <f aca="false">IF(ISTEXT(B265),K265,IF(ISTEXT(C265),L265,IF(ISTEXT(D265),M265,IF(ISTEXT(E265),N265,IF(ISTEXT(F265),O265,0)))))</f>
        <v>0</v>
      </c>
    </row>
    <row r="266" customFormat="false" ht="12.8" hidden="false" customHeight="false" outlineLevel="0" collapsed="false">
      <c r="A266" s="0" t="s">
        <v>305</v>
      </c>
      <c r="B266" s="2"/>
      <c r="C266" s="2"/>
      <c r="D266" s="2"/>
      <c r="E266" s="2"/>
      <c r="F266" s="2"/>
      <c r="G266" s="1" t="s">
        <v>4</v>
      </c>
      <c r="H266" s="10" t="s">
        <v>68</v>
      </c>
      <c r="I266" s="11" t="n">
        <v>0.8</v>
      </c>
      <c r="J266" s="2" t="n">
        <v>1</v>
      </c>
      <c r="K266" s="2" t="n">
        <v>1</v>
      </c>
      <c r="L266" s="2" t="n">
        <v>2</v>
      </c>
      <c r="M266" s="2" t="n">
        <v>3</v>
      </c>
      <c r="N266" s="2" t="n">
        <v>4</v>
      </c>
      <c r="O266" s="2" t="n">
        <v>5</v>
      </c>
      <c r="P266" s="4" t="n">
        <f aca="false">IF(ISTEXT(B266),K266,IF(ISTEXT(C266),L266,IF(ISTEXT(D266),M266,IF(ISTEXT(E266),N266,IF(ISTEXT(F266),O266,0)))))</f>
        <v>0</v>
      </c>
    </row>
    <row r="267" customFormat="false" ht="12.8" hidden="false" customHeight="false" outlineLevel="0" collapsed="false">
      <c r="A267" s="0" t="s">
        <v>306</v>
      </c>
      <c r="B267" s="2"/>
      <c r="C267" s="2"/>
      <c r="D267" s="2"/>
      <c r="E267" s="2"/>
      <c r="F267" s="2"/>
      <c r="G267" s="1" t="s">
        <v>4</v>
      </c>
      <c r="H267" s="10" t="s">
        <v>21</v>
      </c>
      <c r="I267" s="11" t="n">
        <v>0.77</v>
      </c>
      <c r="J267" s="2" t="n">
        <v>-1</v>
      </c>
      <c r="K267" s="2" t="n">
        <v>5</v>
      </c>
      <c r="L267" s="2" t="n">
        <v>4</v>
      </c>
      <c r="M267" s="2" t="n">
        <v>3</v>
      </c>
      <c r="N267" s="2" t="n">
        <v>2</v>
      </c>
      <c r="O267" s="2" t="n">
        <v>1</v>
      </c>
      <c r="P267" s="4" t="n">
        <f aca="false">IF(ISTEXT(B267),K267,IF(ISTEXT(C267),L267,IF(ISTEXT(D267),M267,IF(ISTEXT(E267),N267,IF(ISTEXT(F267),O267,0)))))</f>
        <v>0</v>
      </c>
    </row>
    <row r="268" customFormat="false" ht="12.8" hidden="false" customHeight="false" outlineLevel="0" collapsed="false">
      <c r="A268" s="0" t="s">
        <v>307</v>
      </c>
      <c r="B268" s="2"/>
      <c r="C268" s="2"/>
      <c r="D268" s="2"/>
      <c r="E268" s="2"/>
      <c r="F268" s="2"/>
      <c r="G268" s="1" t="s">
        <v>4</v>
      </c>
      <c r="H268" s="10" t="s">
        <v>94</v>
      </c>
      <c r="I268" s="11" t="n">
        <v>0.84</v>
      </c>
      <c r="J268" s="2" t="n">
        <v>1</v>
      </c>
      <c r="K268" s="2" t="n">
        <v>1</v>
      </c>
      <c r="L268" s="2" t="n">
        <v>2</v>
      </c>
      <c r="M268" s="2" t="n">
        <v>3</v>
      </c>
      <c r="N268" s="2" t="n">
        <v>4</v>
      </c>
      <c r="O268" s="2" t="n">
        <v>5</v>
      </c>
      <c r="P268" s="4" t="n">
        <f aca="false">IF(ISTEXT(B268),K268,IF(ISTEXT(C268),L268,IF(ISTEXT(D268),M268,IF(ISTEXT(E268),N268,IF(ISTEXT(F268),O268,0)))))</f>
        <v>0</v>
      </c>
    </row>
    <row r="269" customFormat="false" ht="12.8" hidden="false" customHeight="false" outlineLevel="0" collapsed="false">
      <c r="A269" s="0" t="s">
        <v>308</v>
      </c>
      <c r="B269" s="2"/>
      <c r="C269" s="2"/>
      <c r="D269" s="2"/>
      <c r="E269" s="2"/>
      <c r="F269" s="2"/>
      <c r="G269" s="1" t="s">
        <v>4</v>
      </c>
      <c r="H269" s="10" t="s">
        <v>56</v>
      </c>
      <c r="I269" s="11" t="n">
        <v>0.87</v>
      </c>
      <c r="J269" s="2" t="n">
        <v>1</v>
      </c>
      <c r="K269" s="2" t="n">
        <v>1</v>
      </c>
      <c r="L269" s="2" t="n">
        <v>2</v>
      </c>
      <c r="M269" s="2" t="n">
        <v>3</v>
      </c>
      <c r="N269" s="2" t="n">
        <v>4</v>
      </c>
      <c r="O269" s="2" t="n">
        <v>5</v>
      </c>
      <c r="P269" s="4" t="n">
        <f aca="false">IF(ISTEXT(B269),K269,IF(ISTEXT(C269),L269,IF(ISTEXT(D269),M269,IF(ISTEXT(E269),N269,IF(ISTEXT(F269),O269,0)))))</f>
        <v>0</v>
      </c>
    </row>
    <row r="270" customFormat="false" ht="12.8" hidden="false" customHeight="false" outlineLevel="0" collapsed="false">
      <c r="A270" s="10" t="s">
        <v>309</v>
      </c>
      <c r="B270" s="2"/>
      <c r="C270" s="2"/>
      <c r="D270" s="2"/>
      <c r="E270" s="2"/>
      <c r="F270" s="2"/>
      <c r="G270" s="1" t="s">
        <v>4</v>
      </c>
      <c r="H270" s="10" t="s">
        <v>31</v>
      </c>
      <c r="I270" s="11" t="n">
        <v>0.78</v>
      </c>
      <c r="J270" s="2" t="n">
        <v>1</v>
      </c>
      <c r="K270" s="2" t="n">
        <v>1</v>
      </c>
      <c r="L270" s="2" t="n">
        <v>2</v>
      </c>
      <c r="M270" s="2" t="n">
        <v>3</v>
      </c>
      <c r="N270" s="2" t="n">
        <v>4</v>
      </c>
      <c r="O270" s="2" t="n">
        <v>5</v>
      </c>
      <c r="P270" s="4" t="n">
        <f aca="false">IF(ISTEXT(B270),K270,IF(ISTEXT(C270),L270,IF(ISTEXT(D270),M270,IF(ISTEXT(E270),N270,IF(ISTEXT(F270),O270,0)))))</f>
        <v>0</v>
      </c>
    </row>
    <row r="271" customFormat="false" ht="12.8" hidden="false" customHeight="false" outlineLevel="0" collapsed="false">
      <c r="A271" s="0" t="s">
        <v>310</v>
      </c>
      <c r="B271" s="2"/>
      <c r="C271" s="2"/>
      <c r="D271" s="2"/>
      <c r="E271" s="2"/>
      <c r="F271" s="2"/>
      <c r="G271" s="1" t="s">
        <v>4</v>
      </c>
      <c r="H271" s="10" t="s">
        <v>92</v>
      </c>
      <c r="I271" s="11" t="n">
        <v>0.75</v>
      </c>
      <c r="J271" s="2" t="n">
        <v>-1</v>
      </c>
      <c r="K271" s="2" t="n">
        <v>5</v>
      </c>
      <c r="L271" s="2" t="n">
        <v>4</v>
      </c>
      <c r="M271" s="2" t="n">
        <v>3</v>
      </c>
      <c r="N271" s="2" t="n">
        <v>2</v>
      </c>
      <c r="O271" s="2" t="n">
        <v>1</v>
      </c>
      <c r="P271" s="4" t="n">
        <f aca="false">IF(ISTEXT(B271),K271,IF(ISTEXT(C271),L271,IF(ISTEXT(D271),M271,IF(ISTEXT(E271),N271,IF(ISTEXT(F271),O271,0)))))</f>
        <v>0</v>
      </c>
    </row>
    <row r="272" customFormat="false" ht="12.8" hidden="false" customHeight="false" outlineLevel="0" collapsed="false">
      <c r="A272" s="0" t="s">
        <v>311</v>
      </c>
      <c r="B272" s="2"/>
      <c r="C272" s="2"/>
      <c r="D272" s="2"/>
      <c r="E272" s="2"/>
      <c r="F272" s="2"/>
      <c r="G272" s="1" t="s">
        <v>4</v>
      </c>
      <c r="H272" s="10" t="s">
        <v>54</v>
      </c>
      <c r="I272" s="11" t="n">
        <v>0.79</v>
      </c>
      <c r="J272" s="2" t="n">
        <v>-1</v>
      </c>
      <c r="K272" s="2" t="n">
        <v>5</v>
      </c>
      <c r="L272" s="2" t="n">
        <v>4</v>
      </c>
      <c r="M272" s="2" t="n">
        <v>3</v>
      </c>
      <c r="N272" s="2" t="n">
        <v>2</v>
      </c>
      <c r="O272" s="2" t="n">
        <v>1</v>
      </c>
      <c r="P272" s="4" t="n">
        <f aca="false">IF(ISTEXT(B272),K272,IF(ISTEXT(C272),L272,IF(ISTEXT(D272),M272,IF(ISTEXT(E272),N272,IF(ISTEXT(F272),O272,0)))))</f>
        <v>0</v>
      </c>
    </row>
    <row r="273" customFormat="false" ht="12.8" hidden="false" customHeight="false" outlineLevel="0" collapsed="false">
      <c r="A273" s="0" t="s">
        <v>312</v>
      </c>
      <c r="B273" s="2"/>
      <c r="C273" s="2"/>
      <c r="D273" s="2"/>
      <c r="E273" s="2"/>
      <c r="F273" s="2"/>
      <c r="G273" s="1" t="s">
        <v>4</v>
      </c>
      <c r="H273" s="10" t="s">
        <v>51</v>
      </c>
      <c r="I273" s="11" t="n">
        <v>0.85</v>
      </c>
      <c r="J273" s="2" t="n">
        <v>-1</v>
      </c>
      <c r="K273" s="2" t="n">
        <v>5</v>
      </c>
      <c r="L273" s="2" t="n">
        <v>4</v>
      </c>
      <c r="M273" s="2" t="n">
        <v>3</v>
      </c>
      <c r="N273" s="2" t="n">
        <v>2</v>
      </c>
      <c r="O273" s="2" t="n">
        <v>1</v>
      </c>
      <c r="P273" s="4" t="n">
        <f aca="false">IF(ISTEXT(B273),K273,IF(ISTEXT(C273),L273,IF(ISTEXT(D273),M273,IF(ISTEXT(E273),N273,IF(ISTEXT(F273),O273,0)))))</f>
        <v>0</v>
      </c>
    </row>
    <row r="274" customFormat="false" ht="12.8" hidden="false" customHeight="false" outlineLevel="0" collapsed="false">
      <c r="A274" s="0" t="s">
        <v>313</v>
      </c>
      <c r="B274" s="2"/>
      <c r="C274" s="2"/>
      <c r="D274" s="2"/>
      <c r="E274" s="2"/>
      <c r="F274" s="2"/>
      <c r="G274" s="1" t="s">
        <v>4</v>
      </c>
      <c r="H274" s="10" t="s">
        <v>17</v>
      </c>
      <c r="I274" s="11" t="n">
        <v>0.86</v>
      </c>
      <c r="J274" s="2" t="n">
        <v>1</v>
      </c>
      <c r="K274" s="2" t="n">
        <v>1</v>
      </c>
      <c r="L274" s="2" t="n">
        <v>2</v>
      </c>
      <c r="M274" s="2" t="n">
        <v>3</v>
      </c>
      <c r="N274" s="2" t="n">
        <v>4</v>
      </c>
      <c r="O274" s="2" t="n">
        <v>5</v>
      </c>
      <c r="P274" s="4" t="n">
        <f aca="false">IF(ISTEXT(B274),K274,IF(ISTEXT(C274),L274,IF(ISTEXT(D274),M274,IF(ISTEXT(E274),N274,IF(ISTEXT(F274),O274,0)))))</f>
        <v>0</v>
      </c>
    </row>
    <row r="275" customFormat="false" ht="12.8" hidden="false" customHeight="false" outlineLevel="0" collapsed="false">
      <c r="A275" s="0" t="s">
        <v>314</v>
      </c>
      <c r="B275" s="2"/>
      <c r="C275" s="2"/>
      <c r="D275" s="2"/>
      <c r="E275" s="2"/>
      <c r="F275" s="2"/>
      <c r="G275" s="1" t="s">
        <v>4</v>
      </c>
      <c r="H275" s="10" t="s">
        <v>77</v>
      </c>
      <c r="I275" s="11" t="n">
        <v>0.83</v>
      </c>
      <c r="J275" s="2" t="n">
        <v>-1</v>
      </c>
      <c r="K275" s="2" t="n">
        <v>5</v>
      </c>
      <c r="L275" s="2" t="n">
        <v>4</v>
      </c>
      <c r="M275" s="2" t="n">
        <v>3</v>
      </c>
      <c r="N275" s="2" t="n">
        <v>2</v>
      </c>
      <c r="O275" s="2" t="n">
        <v>1</v>
      </c>
      <c r="P275" s="4" t="n">
        <f aca="false">IF(ISTEXT(B275),K275,IF(ISTEXT(C275),L275,IF(ISTEXT(D275),M275,IF(ISTEXT(E275),N275,IF(ISTEXT(F275),O275,0)))))</f>
        <v>0</v>
      </c>
    </row>
    <row r="276" customFormat="false" ht="12.8" hidden="false" customHeight="false" outlineLevel="0" collapsed="false">
      <c r="A276" s="0" t="s">
        <v>315</v>
      </c>
      <c r="B276" s="2"/>
      <c r="C276" s="2"/>
      <c r="D276" s="2"/>
      <c r="E276" s="2"/>
      <c r="F276" s="2"/>
      <c r="G276" s="1" t="s">
        <v>4</v>
      </c>
      <c r="H276" s="10" t="s">
        <v>88</v>
      </c>
      <c r="I276" s="11" t="n">
        <v>0.73</v>
      </c>
      <c r="J276" s="2" t="n">
        <v>-1</v>
      </c>
      <c r="K276" s="2" t="n">
        <v>5</v>
      </c>
      <c r="L276" s="2" t="n">
        <v>4</v>
      </c>
      <c r="M276" s="2" t="n">
        <v>3</v>
      </c>
      <c r="N276" s="2" t="n">
        <v>2</v>
      </c>
      <c r="O276" s="2" t="n">
        <v>1</v>
      </c>
      <c r="P276" s="4" t="n">
        <f aca="false">IF(ISTEXT(B276),K276,IF(ISTEXT(C276),L276,IF(ISTEXT(D276),M276,IF(ISTEXT(E276),N276,IF(ISTEXT(F276),O276,0)))))</f>
        <v>0</v>
      </c>
    </row>
    <row r="277" customFormat="false" ht="12.8" hidden="false" customHeight="false" outlineLevel="0" collapsed="false">
      <c r="A277" s="0" t="s">
        <v>316</v>
      </c>
      <c r="B277" s="2"/>
      <c r="C277" s="2"/>
      <c r="D277" s="2"/>
      <c r="E277" s="2"/>
      <c r="F277" s="2"/>
      <c r="G277" s="1" t="s">
        <v>4</v>
      </c>
      <c r="H277" s="10" t="s">
        <v>47</v>
      </c>
      <c r="I277" s="11" t="n">
        <v>0.76</v>
      </c>
      <c r="J277" s="2" t="n">
        <v>-1</v>
      </c>
      <c r="K277" s="2" t="n">
        <v>5</v>
      </c>
      <c r="L277" s="2" t="n">
        <v>4</v>
      </c>
      <c r="M277" s="2" t="n">
        <v>3</v>
      </c>
      <c r="N277" s="2" t="n">
        <v>2</v>
      </c>
      <c r="O277" s="2" t="n">
        <v>1</v>
      </c>
      <c r="P277" s="4" t="n">
        <f aca="false">IF(ISTEXT(B277),K277,IF(ISTEXT(C277),L277,IF(ISTEXT(D277),M277,IF(ISTEXT(E277),N277,IF(ISTEXT(F277),O277,0)))))</f>
        <v>0</v>
      </c>
    </row>
    <row r="278" customFormat="false" ht="12.8" hidden="false" customHeight="false" outlineLevel="0" collapsed="false">
      <c r="A278" s="0" t="s">
        <v>317</v>
      </c>
      <c r="B278" s="2"/>
      <c r="C278" s="2"/>
      <c r="D278" s="2"/>
      <c r="E278" s="2"/>
      <c r="F278" s="2"/>
      <c r="G278" s="1" t="s">
        <v>4</v>
      </c>
      <c r="H278" s="10" t="s">
        <v>65</v>
      </c>
      <c r="I278" s="11" t="n">
        <v>0.71</v>
      </c>
      <c r="J278" s="2" t="n">
        <v>1</v>
      </c>
      <c r="K278" s="2" t="n">
        <v>1</v>
      </c>
      <c r="L278" s="2" t="n">
        <v>2</v>
      </c>
      <c r="M278" s="2" t="n">
        <v>3</v>
      </c>
      <c r="N278" s="2" t="n">
        <v>4</v>
      </c>
      <c r="O278" s="2" t="n">
        <v>5</v>
      </c>
      <c r="P278" s="4" t="n">
        <f aca="false">IF(ISTEXT(B278),K278,IF(ISTEXT(C278),L278,IF(ISTEXT(D278),M278,IF(ISTEXT(E278),N278,IF(ISTEXT(F278),O278,0)))))</f>
        <v>0</v>
      </c>
    </row>
    <row r="279" customFormat="false" ht="12.8" hidden="false" customHeight="false" outlineLevel="0" collapsed="false">
      <c r="A279" s="0" t="s">
        <v>318</v>
      </c>
      <c r="B279" s="2"/>
      <c r="C279" s="2"/>
      <c r="D279" s="2"/>
      <c r="E279" s="2"/>
      <c r="F279" s="2"/>
      <c r="G279" s="1" t="s">
        <v>4</v>
      </c>
      <c r="H279" s="10" t="s">
        <v>39</v>
      </c>
      <c r="I279" s="11" t="n">
        <v>0.78</v>
      </c>
      <c r="J279" s="2" t="n">
        <v>-1</v>
      </c>
      <c r="K279" s="2" t="n">
        <v>5</v>
      </c>
      <c r="L279" s="2" t="n">
        <v>4</v>
      </c>
      <c r="M279" s="2" t="n">
        <v>3</v>
      </c>
      <c r="N279" s="2" t="n">
        <v>2</v>
      </c>
      <c r="O279" s="2" t="n">
        <v>1</v>
      </c>
      <c r="P279" s="4" t="n">
        <f aca="false">IF(ISTEXT(B279),K279,IF(ISTEXT(C279),L279,IF(ISTEXT(D279),M279,IF(ISTEXT(E279),N279,IF(ISTEXT(F279),O279,0)))))</f>
        <v>0</v>
      </c>
    </row>
    <row r="280" customFormat="false" ht="12.8" hidden="false" customHeight="false" outlineLevel="0" collapsed="false">
      <c r="A280" s="0" t="s">
        <v>319</v>
      </c>
      <c r="B280" s="2"/>
      <c r="C280" s="2"/>
      <c r="D280" s="2"/>
      <c r="E280" s="2"/>
      <c r="F280" s="2"/>
      <c r="G280" s="1" t="s">
        <v>4</v>
      </c>
      <c r="H280" s="10" t="s">
        <v>29</v>
      </c>
      <c r="I280" s="11" t="n">
        <v>0.77</v>
      </c>
      <c r="J280" s="2" t="n">
        <v>-1</v>
      </c>
      <c r="K280" s="2" t="n">
        <v>5</v>
      </c>
      <c r="L280" s="2" t="n">
        <v>4</v>
      </c>
      <c r="M280" s="2" t="n">
        <v>3</v>
      </c>
      <c r="N280" s="2" t="n">
        <v>2</v>
      </c>
      <c r="O280" s="2" t="n">
        <v>1</v>
      </c>
      <c r="P280" s="4" t="n">
        <f aca="false">IF(ISTEXT(B280),K280,IF(ISTEXT(C280),L280,IF(ISTEXT(D280),M280,IF(ISTEXT(E280),N280,IF(ISTEXT(F280),O280,0)))))</f>
        <v>0</v>
      </c>
    </row>
    <row r="281" customFormat="false" ht="12.8" hidden="false" customHeight="false" outlineLevel="0" collapsed="false">
      <c r="A281" s="0" t="s">
        <v>320</v>
      </c>
      <c r="B281" s="2"/>
      <c r="C281" s="2"/>
      <c r="D281" s="2"/>
      <c r="E281" s="2"/>
      <c r="F281" s="2"/>
      <c r="G281" s="1" t="s">
        <v>4</v>
      </c>
      <c r="H281" s="10" t="s">
        <v>27</v>
      </c>
      <c r="I281" s="11" t="n">
        <v>0.88</v>
      </c>
      <c r="J281" s="2" t="n">
        <v>1</v>
      </c>
      <c r="K281" s="2" t="n">
        <v>1</v>
      </c>
      <c r="L281" s="2" t="n">
        <v>2</v>
      </c>
      <c r="M281" s="2" t="n">
        <v>3</v>
      </c>
      <c r="N281" s="2" t="n">
        <v>4</v>
      </c>
      <c r="O281" s="2" t="n">
        <v>5</v>
      </c>
      <c r="P281" s="4" t="n">
        <f aca="false">IF(ISTEXT(B281),K281,IF(ISTEXT(C281),L281,IF(ISTEXT(D281),M281,IF(ISTEXT(E281),N281,IF(ISTEXT(F281),O281,0)))))</f>
        <v>0</v>
      </c>
    </row>
    <row r="282" customFormat="false" ht="12.8" hidden="false" customHeight="false" outlineLevel="0" collapsed="false">
      <c r="A282" s="0" t="s">
        <v>321</v>
      </c>
      <c r="B282" s="2"/>
      <c r="C282" s="2"/>
      <c r="D282" s="2"/>
      <c r="E282" s="2"/>
      <c r="F282" s="2"/>
      <c r="G282" s="1" t="s">
        <v>4</v>
      </c>
      <c r="H282" s="10" t="s">
        <v>37</v>
      </c>
      <c r="I282" s="11" t="n">
        <v>0.86</v>
      </c>
      <c r="J282" s="2" t="n">
        <v>-1</v>
      </c>
      <c r="K282" s="2" t="n">
        <v>5</v>
      </c>
      <c r="L282" s="2" t="n">
        <v>4</v>
      </c>
      <c r="M282" s="2" t="n">
        <v>3</v>
      </c>
      <c r="N282" s="2" t="n">
        <v>2</v>
      </c>
      <c r="O282" s="2" t="n">
        <v>1</v>
      </c>
      <c r="P282" s="4" t="n">
        <f aca="false">IF(ISTEXT(B282),K282,IF(ISTEXT(C282),L282,IF(ISTEXT(D282),M282,IF(ISTEXT(E282),N282,IF(ISTEXT(F282),O282,0)))))</f>
        <v>0</v>
      </c>
    </row>
    <row r="283" customFormat="false" ht="12.8" hidden="false" customHeight="false" outlineLevel="0" collapsed="false">
      <c r="A283" s="0" t="s">
        <v>322</v>
      </c>
      <c r="B283" s="2"/>
      <c r="C283" s="2"/>
      <c r="D283" s="2"/>
      <c r="E283" s="2"/>
      <c r="F283" s="2"/>
      <c r="G283" s="1" t="s">
        <v>4</v>
      </c>
      <c r="H283" s="10" t="s">
        <v>43</v>
      </c>
      <c r="I283" s="11" t="n">
        <v>0.82</v>
      </c>
      <c r="J283" s="2" t="n">
        <v>1</v>
      </c>
      <c r="K283" s="2" t="n">
        <v>1</v>
      </c>
      <c r="L283" s="2" t="n">
        <v>2</v>
      </c>
      <c r="M283" s="2" t="n">
        <v>3</v>
      </c>
      <c r="N283" s="2" t="n">
        <v>4</v>
      </c>
      <c r="O283" s="2" t="n">
        <v>5</v>
      </c>
      <c r="P283" s="4" t="n">
        <f aca="false">IF(ISTEXT(B283),K283,IF(ISTEXT(C283),L283,IF(ISTEXT(D283),M283,IF(ISTEXT(E283),N283,IF(ISTEXT(F283),O283,0)))))</f>
        <v>0</v>
      </c>
    </row>
    <row r="284" customFormat="false" ht="12.8" hidden="false" customHeight="false" outlineLevel="0" collapsed="false">
      <c r="A284" s="0" t="s">
        <v>323</v>
      </c>
      <c r="B284" s="2"/>
      <c r="C284" s="2"/>
      <c r="D284" s="2"/>
      <c r="E284" s="2"/>
      <c r="F284" s="2"/>
      <c r="G284" s="1" t="s">
        <v>4</v>
      </c>
      <c r="H284" s="10" t="s">
        <v>25</v>
      </c>
      <c r="I284" s="11" t="n">
        <v>0.75</v>
      </c>
      <c r="J284" s="2" t="n">
        <v>-1</v>
      </c>
      <c r="K284" s="2" t="n">
        <v>5</v>
      </c>
      <c r="L284" s="2" t="n">
        <v>4</v>
      </c>
      <c r="M284" s="2" t="n">
        <v>3</v>
      </c>
      <c r="N284" s="2" t="n">
        <v>2</v>
      </c>
      <c r="O284" s="2" t="n">
        <v>1</v>
      </c>
      <c r="P284" s="4" t="n">
        <f aca="false">IF(ISTEXT(B284),K284,IF(ISTEXT(C284),L284,IF(ISTEXT(D284),M284,IF(ISTEXT(E284),N284,IF(ISTEXT(F284),O284,0)))))</f>
        <v>0</v>
      </c>
    </row>
    <row r="285" customFormat="false" ht="12.8" hidden="false" customHeight="false" outlineLevel="0" collapsed="false">
      <c r="A285" s="0" t="s">
        <v>324</v>
      </c>
      <c r="B285" s="2"/>
      <c r="C285" s="2"/>
      <c r="D285" s="2"/>
      <c r="E285" s="2"/>
      <c r="F285" s="2"/>
      <c r="G285" s="1" t="s">
        <v>4</v>
      </c>
      <c r="H285" s="10" t="s">
        <v>94</v>
      </c>
      <c r="I285" s="11" t="n">
        <v>0.84</v>
      </c>
      <c r="J285" s="2" t="n">
        <v>-1</v>
      </c>
      <c r="K285" s="2" t="n">
        <v>5</v>
      </c>
      <c r="L285" s="2" t="n">
        <v>4</v>
      </c>
      <c r="M285" s="2" t="n">
        <v>3</v>
      </c>
      <c r="N285" s="2" t="n">
        <v>2</v>
      </c>
      <c r="O285" s="2" t="n">
        <v>1</v>
      </c>
      <c r="P285" s="4" t="n">
        <f aca="false">IF(ISTEXT(B285),K285,IF(ISTEXT(C285),L285,IF(ISTEXT(D285),M285,IF(ISTEXT(E285),N285,IF(ISTEXT(F285),O285,0)))))</f>
        <v>0</v>
      </c>
    </row>
    <row r="286" customFormat="false" ht="12.8" hidden="false" customHeight="false" outlineLevel="0" collapsed="false">
      <c r="A286" s="0" t="s">
        <v>325</v>
      </c>
      <c r="B286" s="2"/>
      <c r="C286" s="2"/>
      <c r="D286" s="2"/>
      <c r="E286" s="2"/>
      <c r="F286" s="2"/>
      <c r="G286" s="1" t="s">
        <v>4</v>
      </c>
      <c r="H286" s="10" t="s">
        <v>21</v>
      </c>
      <c r="I286" s="11" t="n">
        <v>0.77</v>
      </c>
      <c r="J286" s="2" t="n">
        <v>-1</v>
      </c>
      <c r="K286" s="2" t="n">
        <v>5</v>
      </c>
      <c r="L286" s="2" t="n">
        <v>4</v>
      </c>
      <c r="M286" s="2" t="n">
        <v>3</v>
      </c>
      <c r="N286" s="2" t="n">
        <v>2</v>
      </c>
      <c r="O286" s="2" t="n">
        <v>1</v>
      </c>
      <c r="P286" s="4" t="n">
        <f aca="false">IF(ISTEXT(B286),K286,IF(ISTEXT(C286),L286,IF(ISTEXT(D286),M286,IF(ISTEXT(E286),N286,IF(ISTEXT(F286),O286,0)))))</f>
        <v>0</v>
      </c>
    </row>
    <row r="287" customFormat="false" ht="12.8" hidden="false" customHeight="false" outlineLevel="0" collapsed="false">
      <c r="A287" s="0" t="s">
        <v>326</v>
      </c>
      <c r="B287" s="2"/>
      <c r="C287" s="2"/>
      <c r="D287" s="2"/>
      <c r="E287" s="2"/>
      <c r="F287" s="2"/>
      <c r="G287" s="1" t="s">
        <v>4</v>
      </c>
      <c r="H287" s="10" t="s">
        <v>41</v>
      </c>
      <c r="I287" s="11" t="n">
        <v>0.71</v>
      </c>
      <c r="J287" s="2" t="n">
        <v>-1</v>
      </c>
      <c r="K287" s="2" t="n">
        <v>5</v>
      </c>
      <c r="L287" s="2" t="n">
        <v>4</v>
      </c>
      <c r="M287" s="2" t="n">
        <v>3</v>
      </c>
      <c r="N287" s="2" t="n">
        <v>2</v>
      </c>
      <c r="O287" s="2" t="n">
        <v>1</v>
      </c>
      <c r="P287" s="4" t="n">
        <f aca="false">IF(ISTEXT(B287),K287,IF(ISTEXT(C287),L287,IF(ISTEXT(D287),M287,IF(ISTEXT(E287),N287,IF(ISTEXT(F287),O287,0)))))</f>
        <v>0</v>
      </c>
    </row>
    <row r="288" customFormat="false" ht="12.8" hidden="false" customHeight="false" outlineLevel="0" collapsed="false">
      <c r="A288" s="0" t="s">
        <v>327</v>
      </c>
      <c r="B288" s="2"/>
      <c r="C288" s="2"/>
      <c r="D288" s="2"/>
      <c r="E288" s="2"/>
      <c r="F288" s="2"/>
      <c r="G288" s="1" t="s">
        <v>4</v>
      </c>
      <c r="H288" s="10" t="s">
        <v>33</v>
      </c>
      <c r="I288" s="11" t="n">
        <v>0.83</v>
      </c>
      <c r="J288" s="2" t="n">
        <v>1</v>
      </c>
      <c r="K288" s="2" t="n">
        <v>1</v>
      </c>
      <c r="L288" s="2" t="n">
        <v>2</v>
      </c>
      <c r="M288" s="2" t="n">
        <v>3</v>
      </c>
      <c r="N288" s="2" t="n">
        <v>4</v>
      </c>
      <c r="O288" s="2" t="n">
        <v>5</v>
      </c>
      <c r="P288" s="4" t="n">
        <f aca="false">IF(ISTEXT(B288),K288,IF(ISTEXT(C288),L288,IF(ISTEXT(D288),M288,IF(ISTEXT(E288),N288,IF(ISTEXT(F288),O288,0)))))</f>
        <v>0</v>
      </c>
    </row>
    <row r="289" customFormat="false" ht="12.8" hidden="false" customHeight="false" outlineLevel="0" collapsed="false">
      <c r="A289" s="0" t="s">
        <v>328</v>
      </c>
      <c r="B289" s="2"/>
      <c r="C289" s="2"/>
      <c r="D289" s="2"/>
      <c r="E289" s="2"/>
      <c r="F289" s="2"/>
      <c r="G289" s="1" t="s">
        <v>4</v>
      </c>
      <c r="H289" s="10" t="s">
        <v>56</v>
      </c>
      <c r="I289" s="11" t="n">
        <v>0.87</v>
      </c>
      <c r="J289" s="2" t="n">
        <v>1</v>
      </c>
      <c r="K289" s="2" t="n">
        <v>1</v>
      </c>
      <c r="L289" s="2" t="n">
        <v>2</v>
      </c>
      <c r="M289" s="2" t="n">
        <v>3</v>
      </c>
      <c r="N289" s="2" t="n">
        <v>4</v>
      </c>
      <c r="O289" s="2" t="n">
        <v>5</v>
      </c>
      <c r="P289" s="4" t="n">
        <f aca="false">IF(ISTEXT(B289),K289,IF(ISTEXT(C289),L289,IF(ISTEXT(D289),M289,IF(ISTEXT(E289),N289,IF(ISTEXT(F289),O289,0)))))</f>
        <v>0</v>
      </c>
    </row>
    <row r="290" customFormat="false" ht="12.8" hidden="false" customHeight="false" outlineLevel="0" collapsed="false">
      <c r="A290" s="0" t="s">
        <v>329</v>
      </c>
      <c r="B290" s="2"/>
      <c r="C290" s="2"/>
      <c r="D290" s="2"/>
      <c r="E290" s="2"/>
      <c r="F290" s="2"/>
      <c r="G290" s="1" t="s">
        <v>4</v>
      </c>
      <c r="H290" s="10" t="s">
        <v>19</v>
      </c>
      <c r="I290" s="11" t="n">
        <v>0.82</v>
      </c>
      <c r="J290" s="2" t="n">
        <v>-1</v>
      </c>
      <c r="K290" s="2" t="n">
        <v>5</v>
      </c>
      <c r="L290" s="2" t="n">
        <v>4</v>
      </c>
      <c r="M290" s="2" t="n">
        <v>3</v>
      </c>
      <c r="N290" s="2" t="n">
        <v>2</v>
      </c>
      <c r="O290" s="2" t="n">
        <v>1</v>
      </c>
      <c r="P290" s="4" t="n">
        <f aca="false">IF(ISTEXT(B290),K290,IF(ISTEXT(C290),L290,IF(ISTEXT(D290),M290,IF(ISTEXT(E290),N290,IF(ISTEXT(F290),O290,0)))))</f>
        <v>0</v>
      </c>
    </row>
    <row r="291" customFormat="false" ht="12.8" hidden="false" customHeight="false" outlineLevel="0" collapsed="false">
      <c r="A291" s="0" t="s">
        <v>330</v>
      </c>
      <c r="B291" s="2"/>
      <c r="C291" s="2"/>
      <c r="D291" s="2"/>
      <c r="E291" s="2"/>
      <c r="F291" s="2"/>
      <c r="G291" s="1" t="s">
        <v>4</v>
      </c>
      <c r="H291" s="10" t="s">
        <v>35</v>
      </c>
      <c r="I291" s="11" t="n">
        <v>0.77</v>
      </c>
      <c r="J291" s="2" t="n">
        <v>1</v>
      </c>
      <c r="K291" s="2" t="n">
        <v>1</v>
      </c>
      <c r="L291" s="2" t="n">
        <v>2</v>
      </c>
      <c r="M291" s="2" t="n">
        <v>3</v>
      </c>
      <c r="N291" s="2" t="n">
        <v>4</v>
      </c>
      <c r="O291" s="2" t="n">
        <v>5</v>
      </c>
      <c r="P291" s="4" t="n">
        <f aca="false">IF(ISTEXT(B291),K291,IF(ISTEXT(C291),L291,IF(ISTEXT(D291),M291,IF(ISTEXT(E291),N291,IF(ISTEXT(F291),O291,0)))))</f>
        <v>0</v>
      </c>
    </row>
    <row r="292" customFormat="false" ht="12.8" hidden="false" customHeight="false" outlineLevel="0" collapsed="false">
      <c r="A292" s="0" t="s">
        <v>331</v>
      </c>
      <c r="B292" s="2"/>
      <c r="C292" s="2"/>
      <c r="D292" s="2"/>
      <c r="E292" s="2"/>
      <c r="F292" s="2"/>
      <c r="G292" s="1" t="s">
        <v>4</v>
      </c>
      <c r="H292" s="10" t="s">
        <v>54</v>
      </c>
      <c r="I292" s="11" t="n">
        <v>0.79</v>
      </c>
      <c r="J292" s="2" t="n">
        <v>-1</v>
      </c>
      <c r="K292" s="2" t="n">
        <v>5</v>
      </c>
      <c r="L292" s="2" t="n">
        <v>4</v>
      </c>
      <c r="M292" s="2" t="n">
        <v>3</v>
      </c>
      <c r="N292" s="2" t="n">
        <v>2</v>
      </c>
      <c r="O292" s="2" t="n">
        <v>1</v>
      </c>
      <c r="P292" s="4" t="n">
        <f aca="false">IF(ISTEXT(B292),K292,IF(ISTEXT(C292),L292,IF(ISTEXT(D292),M292,IF(ISTEXT(E292),N292,IF(ISTEXT(F292),O292,0)))))</f>
        <v>0</v>
      </c>
    </row>
    <row r="293" customFormat="false" ht="12.8" hidden="false" customHeight="false" outlineLevel="0" collapsed="false">
      <c r="A293" s="0" t="s">
        <v>332</v>
      </c>
      <c r="B293" s="2"/>
      <c r="C293" s="2"/>
      <c r="D293" s="2"/>
      <c r="E293" s="2"/>
      <c r="F293" s="2"/>
      <c r="G293" s="1" t="s">
        <v>4</v>
      </c>
      <c r="H293" s="10" t="s">
        <v>77</v>
      </c>
      <c r="I293" s="11" t="n">
        <v>0.83</v>
      </c>
      <c r="J293" s="2" t="n">
        <v>1</v>
      </c>
      <c r="K293" s="2" t="n">
        <v>1</v>
      </c>
      <c r="L293" s="2" t="n">
        <v>2</v>
      </c>
      <c r="M293" s="2" t="n">
        <v>3</v>
      </c>
      <c r="N293" s="2" t="n">
        <v>4</v>
      </c>
      <c r="O293" s="2" t="n">
        <v>5</v>
      </c>
      <c r="P293" s="4" t="n">
        <f aca="false">IF(ISTEXT(B293),K293,IF(ISTEXT(C293),L293,IF(ISTEXT(D293),M293,IF(ISTEXT(E293),N293,IF(ISTEXT(F293),O293,0)))))</f>
        <v>0</v>
      </c>
    </row>
    <row r="294" customFormat="false" ht="12.8" hidden="false" customHeight="false" outlineLevel="0" collapsed="false">
      <c r="A294" s="0" t="s">
        <v>333</v>
      </c>
      <c r="B294" s="2"/>
      <c r="C294" s="2"/>
      <c r="D294" s="2"/>
      <c r="E294" s="2"/>
      <c r="F294" s="2"/>
      <c r="G294" s="1" t="s">
        <v>4</v>
      </c>
      <c r="H294" s="10" t="s">
        <v>60</v>
      </c>
      <c r="I294" s="11" t="n">
        <v>0.77</v>
      </c>
      <c r="J294" s="2" t="n">
        <v>-1</v>
      </c>
      <c r="K294" s="2" t="n">
        <v>5</v>
      </c>
      <c r="L294" s="2" t="n">
        <v>4</v>
      </c>
      <c r="M294" s="2" t="n">
        <v>3</v>
      </c>
      <c r="N294" s="2" t="n">
        <v>2</v>
      </c>
      <c r="O294" s="2" t="n">
        <v>1</v>
      </c>
      <c r="P294" s="4" t="n">
        <f aca="false">IF(ISTEXT(B294),K294,IF(ISTEXT(C294),L294,IF(ISTEXT(D294),M294,IF(ISTEXT(E294),N294,IF(ISTEXT(F294),O294,0)))))</f>
        <v>0</v>
      </c>
    </row>
    <row r="295" customFormat="false" ht="12.8" hidden="false" customHeight="false" outlineLevel="0" collapsed="false">
      <c r="A295" s="0" t="s">
        <v>334</v>
      </c>
      <c r="B295" s="2"/>
      <c r="C295" s="2"/>
      <c r="D295" s="2"/>
      <c r="E295" s="2"/>
      <c r="F295" s="2"/>
      <c r="G295" s="1" t="s">
        <v>4</v>
      </c>
      <c r="H295" s="10" t="s">
        <v>51</v>
      </c>
      <c r="I295" s="11" t="n">
        <v>0.85</v>
      </c>
      <c r="J295" s="2" t="n">
        <v>1</v>
      </c>
      <c r="K295" s="2" t="n">
        <v>1</v>
      </c>
      <c r="L295" s="2" t="n">
        <v>2</v>
      </c>
      <c r="M295" s="2" t="n">
        <v>3</v>
      </c>
      <c r="N295" s="2" t="n">
        <v>4</v>
      </c>
      <c r="O295" s="2" t="n">
        <v>5</v>
      </c>
      <c r="P295" s="4" t="n">
        <f aca="false">IF(ISTEXT(B295),K295,IF(ISTEXT(C295),L295,IF(ISTEXT(D295),M295,IF(ISTEXT(E295),N295,IF(ISTEXT(F295),O295,0)))))</f>
        <v>0</v>
      </c>
    </row>
    <row r="296" customFormat="false" ht="12.8" hidden="false" customHeight="false" outlineLevel="0" collapsed="false">
      <c r="A296" s="0" t="s">
        <v>335</v>
      </c>
      <c r="B296" s="2"/>
      <c r="C296" s="2"/>
      <c r="D296" s="2"/>
      <c r="E296" s="2"/>
      <c r="F296" s="2"/>
      <c r="G296" s="1" t="s">
        <v>4</v>
      </c>
      <c r="H296" s="10" t="s">
        <v>31</v>
      </c>
      <c r="I296" s="11" t="n">
        <v>0.78</v>
      </c>
      <c r="J296" s="2" t="n">
        <v>-1</v>
      </c>
      <c r="K296" s="2" t="n">
        <v>5</v>
      </c>
      <c r="L296" s="2" t="n">
        <v>4</v>
      </c>
      <c r="M296" s="2" t="n">
        <v>3</v>
      </c>
      <c r="N296" s="2" t="n">
        <v>2</v>
      </c>
      <c r="O296" s="2" t="n">
        <v>1</v>
      </c>
      <c r="P296" s="4" t="n">
        <f aca="false">IF(ISTEXT(B296),K296,IF(ISTEXT(C296),L296,IF(ISTEXT(D296),M296,IF(ISTEXT(E296),N296,IF(ISTEXT(F296),O296,0)))))</f>
        <v>0</v>
      </c>
    </row>
    <row r="297" customFormat="false" ht="12.8" hidden="false" customHeight="false" outlineLevel="0" collapsed="false">
      <c r="A297" s="0" t="s">
        <v>336</v>
      </c>
      <c r="B297" s="2"/>
      <c r="C297" s="2"/>
      <c r="D297" s="2"/>
      <c r="E297" s="2"/>
      <c r="F297" s="2"/>
      <c r="G297" s="1" t="s">
        <v>4</v>
      </c>
      <c r="H297" s="10" t="s">
        <v>68</v>
      </c>
      <c r="I297" s="11" t="n">
        <v>0.8</v>
      </c>
      <c r="J297" s="2" t="n">
        <v>1</v>
      </c>
      <c r="K297" s="2" t="n">
        <v>1</v>
      </c>
      <c r="L297" s="2" t="n">
        <v>2</v>
      </c>
      <c r="M297" s="2" t="n">
        <v>3</v>
      </c>
      <c r="N297" s="2" t="n">
        <v>4</v>
      </c>
      <c r="O297" s="2" t="n">
        <v>5</v>
      </c>
      <c r="P297" s="4" t="n">
        <f aca="false">IF(ISTEXT(B297),K297,IF(ISTEXT(C297),L297,IF(ISTEXT(D297),M297,IF(ISTEXT(E297),N297,IF(ISTEXT(F297),O297,0)))))</f>
        <v>0</v>
      </c>
    </row>
    <row r="298" customFormat="false" ht="12.8" hidden="false" customHeight="false" outlineLevel="0" collapsed="false">
      <c r="A298" s="0" t="s">
        <v>337</v>
      </c>
      <c r="B298" s="2"/>
      <c r="C298" s="2"/>
      <c r="D298" s="2"/>
      <c r="E298" s="2"/>
      <c r="F298" s="2"/>
      <c r="G298" s="1" t="s">
        <v>4</v>
      </c>
      <c r="H298" s="10" t="s">
        <v>23</v>
      </c>
      <c r="I298" s="11" t="n">
        <v>0.82</v>
      </c>
      <c r="J298" s="2" t="n">
        <v>1</v>
      </c>
      <c r="K298" s="2" t="n">
        <v>1</v>
      </c>
      <c r="L298" s="2" t="n">
        <v>2</v>
      </c>
      <c r="M298" s="2" t="n">
        <v>3</v>
      </c>
      <c r="N298" s="2" t="n">
        <v>4</v>
      </c>
      <c r="O298" s="2" t="n">
        <v>5</v>
      </c>
      <c r="P298" s="4" t="n">
        <f aca="false">IF(ISTEXT(B298),K298,IF(ISTEXT(C298),L298,IF(ISTEXT(D298),M298,IF(ISTEXT(E298),N298,IF(ISTEXT(F298),O298,0)))))</f>
        <v>0</v>
      </c>
    </row>
    <row r="299" customFormat="false" ht="12.8" hidden="false" customHeight="false" outlineLevel="0" collapsed="false">
      <c r="A299" s="0" t="s">
        <v>338</v>
      </c>
      <c r="B299" s="2"/>
      <c r="C299" s="2"/>
      <c r="D299" s="2"/>
      <c r="E299" s="2"/>
      <c r="F299" s="2"/>
      <c r="G299" s="1" t="s">
        <v>4</v>
      </c>
      <c r="H299" s="10" t="s">
        <v>39</v>
      </c>
      <c r="I299" s="11" t="n">
        <v>0.78</v>
      </c>
      <c r="J299" s="2" t="n">
        <v>1</v>
      </c>
      <c r="K299" s="2" t="n">
        <v>1</v>
      </c>
      <c r="L299" s="2" t="n">
        <v>2</v>
      </c>
      <c r="M299" s="2" t="n">
        <v>3</v>
      </c>
      <c r="N299" s="2" t="n">
        <v>4</v>
      </c>
      <c r="O299" s="2" t="n">
        <v>5</v>
      </c>
      <c r="P299" s="4" t="n">
        <f aca="false">IF(ISTEXT(B299),K299,IF(ISTEXT(C299),L299,IF(ISTEXT(D299),M299,IF(ISTEXT(E299),N299,IF(ISTEXT(F299),O299,0)))))</f>
        <v>0</v>
      </c>
    </row>
    <row r="300" customFormat="false" ht="12.8" hidden="false" customHeight="false" outlineLevel="0" collapsed="false">
      <c r="A300" s="0" t="s">
        <v>339</v>
      </c>
      <c r="B300" s="2"/>
      <c r="C300" s="2"/>
      <c r="D300" s="2"/>
      <c r="E300" s="2"/>
      <c r="F300" s="2"/>
      <c r="G300" s="1" t="s">
        <v>4</v>
      </c>
      <c r="H300" s="10" t="s">
        <v>58</v>
      </c>
      <c r="I300" s="11" t="n">
        <v>0.88</v>
      </c>
      <c r="J300" s="2" t="n">
        <v>-1</v>
      </c>
      <c r="K300" s="2" t="n">
        <v>5</v>
      </c>
      <c r="L300" s="2" t="n">
        <v>4</v>
      </c>
      <c r="M300" s="2" t="n">
        <v>3</v>
      </c>
      <c r="N300" s="2" t="n">
        <v>2</v>
      </c>
      <c r="O300" s="2" t="n">
        <v>1</v>
      </c>
      <c r="P300" s="4" t="n">
        <f aca="false">IF(ISTEXT(B300),K300,IF(ISTEXT(C300),L300,IF(ISTEXT(D300),M300,IF(ISTEXT(E300),N300,IF(ISTEXT(F300),O300,0)))))</f>
        <v>0</v>
      </c>
    </row>
    <row r="301" customFormat="false" ht="12.8" hidden="false" customHeight="false" outlineLevel="0" collapsed="false">
      <c r="A301" s="0" t="s">
        <v>340</v>
      </c>
      <c r="B301" s="2"/>
      <c r="C301" s="2"/>
      <c r="D301" s="2"/>
      <c r="E301" s="2"/>
      <c r="F301" s="2"/>
      <c r="G301" s="1" t="s">
        <v>4</v>
      </c>
      <c r="H301" s="10" t="s">
        <v>17</v>
      </c>
      <c r="I301" s="11" t="n">
        <v>0.86</v>
      </c>
      <c r="J301" s="2" t="n">
        <v>-1</v>
      </c>
      <c r="K301" s="2" t="n">
        <v>5</v>
      </c>
      <c r="L301" s="2" t="n">
        <v>4</v>
      </c>
      <c r="M301" s="2" t="n">
        <v>3</v>
      </c>
      <c r="N301" s="2" t="n">
        <v>2</v>
      </c>
      <c r="O301" s="2" t="n">
        <v>1</v>
      </c>
      <c r="P301" s="4" t="n">
        <f aca="false">IF(ISTEXT(B301),K301,IF(ISTEXT(C301),L301,IF(ISTEXT(D301),M301,IF(ISTEXT(E301),N301,IF(ISTEXT(F301),O301,0)))))</f>
        <v>0</v>
      </c>
    </row>
    <row r="302" customFormat="false" ht="12.8" hidden="false" customHeight="false" outlineLevel="0" collapsed="false">
      <c r="A302" s="0" t="s">
        <v>341</v>
      </c>
      <c r="B302" s="2"/>
      <c r="C302" s="2"/>
      <c r="D302" s="2"/>
      <c r="E302" s="2"/>
      <c r="F302" s="2"/>
      <c r="G302" s="1" t="s">
        <v>4</v>
      </c>
      <c r="H302" s="10" t="s">
        <v>19</v>
      </c>
      <c r="I302" s="11" t="n">
        <v>0.82</v>
      </c>
      <c r="J302" s="2" t="n">
        <v>1</v>
      </c>
      <c r="K302" s="2" t="n">
        <v>1</v>
      </c>
      <c r="L302" s="2" t="n">
        <v>2</v>
      </c>
      <c r="M302" s="2" t="n">
        <v>3</v>
      </c>
      <c r="N302" s="2" t="n">
        <v>4</v>
      </c>
      <c r="O302" s="2" t="n">
        <v>5</v>
      </c>
      <c r="P302" s="4" t="n">
        <f aca="false">IF(ISTEXT(B302),K302,IF(ISTEXT(C302),L302,IF(ISTEXT(D302),M302,IF(ISTEXT(E302),N302,IF(ISTEXT(F302),O302,0)))))</f>
        <v>0</v>
      </c>
    </row>
    <row r="303" customFormat="false" ht="12.8" hidden="false" customHeight="false" outlineLevel="0" collapsed="false">
      <c r="A303" s="0" t="s">
        <v>342</v>
      </c>
      <c r="B303" s="2"/>
      <c r="C303" s="2"/>
      <c r="D303" s="2"/>
      <c r="E303" s="2"/>
      <c r="F303" s="2"/>
      <c r="G303" s="1" t="s">
        <v>4</v>
      </c>
      <c r="H303" s="10" t="s">
        <v>92</v>
      </c>
      <c r="I303" s="11" t="n">
        <v>0.75</v>
      </c>
      <c r="J303" s="2" t="n">
        <v>1</v>
      </c>
      <c r="K303" s="2" t="n">
        <v>1</v>
      </c>
      <c r="L303" s="2" t="n">
        <v>2</v>
      </c>
      <c r="M303" s="2" t="n">
        <v>3</v>
      </c>
      <c r="N303" s="2" t="n">
        <v>4</v>
      </c>
      <c r="O303" s="2" t="n">
        <v>5</v>
      </c>
      <c r="P303" s="4" t="n">
        <f aca="false">IF(ISTEXT(B303),K303,IF(ISTEXT(C303),L303,IF(ISTEXT(D303),M303,IF(ISTEXT(E303),N303,IF(ISTEXT(F303),O303,0)))))</f>
        <v>0</v>
      </c>
    </row>
    <row r="304" customFormat="false" ht="12.8" hidden="false" customHeight="false" outlineLevel="0" collapsed="false">
      <c r="A304" s="0" t="s">
        <v>343</v>
      </c>
      <c r="B304" s="2"/>
      <c r="C304" s="2"/>
      <c r="D304" s="2"/>
      <c r="E304" s="2"/>
      <c r="F304" s="2"/>
      <c r="G304" s="1" t="s">
        <v>4</v>
      </c>
      <c r="H304" s="10" t="s">
        <v>65</v>
      </c>
      <c r="I304" s="11" t="n">
        <v>0.71</v>
      </c>
      <c r="J304" s="2" t="n">
        <v>-1</v>
      </c>
      <c r="K304" s="2" t="n">
        <v>5</v>
      </c>
      <c r="L304" s="2" t="n">
        <v>4</v>
      </c>
      <c r="M304" s="2" t="n">
        <v>3</v>
      </c>
      <c r="N304" s="2" t="n">
        <v>2</v>
      </c>
      <c r="O304" s="2" t="n">
        <v>1</v>
      </c>
      <c r="P304" s="4" t="n">
        <f aca="false">IF(ISTEXT(B304),K304,IF(ISTEXT(C304),L304,IF(ISTEXT(D304),M304,IF(ISTEXT(E304),N304,IF(ISTEXT(F304),O304,0)))))</f>
        <v>0</v>
      </c>
    </row>
    <row r="305" customFormat="false" ht="12.8" hidden="false" customHeight="false" outlineLevel="0" collapsed="false">
      <c r="A305" s="10" t="s">
        <v>344</v>
      </c>
      <c r="B305" s="10"/>
      <c r="C305" s="10"/>
      <c r="D305" s="10"/>
      <c r="E305" s="10"/>
      <c r="F305" s="10"/>
      <c r="G305" s="1" t="s">
        <v>4</v>
      </c>
      <c r="H305" s="10" t="s">
        <v>345</v>
      </c>
      <c r="I305" s="10"/>
      <c r="J305" s="10"/>
      <c r="K305" s="10"/>
      <c r="L305" s="10"/>
      <c r="M305" s="10"/>
      <c r="N305" s="10"/>
      <c r="O305" s="10"/>
      <c r="P305" s="10"/>
    </row>
    <row r="306" customFormat="false" ht="12.8" hidden="false" customHeight="false" outlineLevel="0" collapsed="false">
      <c r="B306" s="2"/>
      <c r="C306" s="2"/>
      <c r="D306" s="2"/>
      <c r="E306" s="2"/>
      <c r="F306" s="2"/>
      <c r="O306" s="4"/>
    </row>
    <row r="307" customFormat="false" ht="12.8" hidden="false" customHeight="false" outlineLevel="0" collapsed="false">
      <c r="A307" s="12" t="s">
        <v>346</v>
      </c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</row>
    <row r="308" customFormat="false" ht="12.8" hidden="false" customHeight="false" outlineLevel="0" collapsed="false">
      <c r="B308" s="2"/>
      <c r="C308" s="2"/>
      <c r="D308" s="2"/>
      <c r="E308" s="2"/>
      <c r="F308" s="2"/>
      <c r="O308" s="4"/>
    </row>
    <row r="309" customFormat="false" ht="12.8" hidden="false" customHeight="false" outlineLevel="0" collapsed="false">
      <c r="B309" s="2"/>
      <c r="C309" s="2"/>
      <c r="D309" s="2"/>
      <c r="E309" s="2"/>
      <c r="F309" s="2"/>
      <c r="O309" s="4"/>
    </row>
    <row r="310" customFormat="false" ht="12.8" hidden="false" customHeight="false" outlineLevel="0" collapsed="false">
      <c r="B310" s="2"/>
      <c r="C310" s="2"/>
      <c r="D310" s="2"/>
      <c r="E310" s="2"/>
      <c r="F310" s="2"/>
      <c r="O310" s="4"/>
    </row>
    <row r="311" customFormat="false" ht="12.8" hidden="false" customHeight="false" outlineLevel="0" collapsed="false">
      <c r="B311" s="13"/>
      <c r="C311" s="13"/>
      <c r="D311" s="2"/>
      <c r="E311" s="2"/>
      <c r="F311" s="2"/>
      <c r="O311" s="4"/>
    </row>
    <row r="312" customFormat="false" ht="17.35" hidden="false" customHeight="false" outlineLevel="0" collapsed="false">
      <c r="A312" s="14" t="s">
        <v>347</v>
      </c>
      <c r="B312" s="5" t="s">
        <v>9</v>
      </c>
      <c r="C312" s="5"/>
      <c r="D312" s="5" t="s">
        <v>348</v>
      </c>
      <c r="E312" s="5" t="s">
        <v>349</v>
      </c>
      <c r="F312" s="5" t="s">
        <v>350</v>
      </c>
      <c r="O312" s="4"/>
    </row>
    <row r="313" customFormat="false" ht="13.4" hidden="false" customHeight="false" outlineLevel="0" collapsed="false">
      <c r="A313" s="15" t="s">
        <v>351</v>
      </c>
      <c r="B313" s="16"/>
      <c r="C313" s="16"/>
      <c r="D313" s="17" t="n">
        <f aca="false">SUM(D314:D319)</f>
        <v>0</v>
      </c>
      <c r="E313" s="17" t="n">
        <f aca="false">QUOTIENT(PRODUCT(_xlfn.ORG.LIBREOFFICE.RAWSUBTRACT(D313,60),5),12)</f>
        <v>-25</v>
      </c>
      <c r="F313" s="18" t="str">
        <f aca="false">IF(E313&lt;=20,"Very Low",IF(E313&lt;=36,"Low",IF(E313&lt;=46,"A Little Low",IF(E313&lt;=53,"Average",IF(E313&lt;=63,"A Little High",IF(E313&lt;=79,"High","Very High"))))))</f>
        <v>Very Low</v>
      </c>
      <c r="O313" s="4"/>
    </row>
    <row r="314" customFormat="false" ht="12.8" hidden="false" customHeight="true" outlineLevel="0" collapsed="false">
      <c r="A314" s="19"/>
      <c r="B314" s="20" t="s">
        <v>58</v>
      </c>
      <c r="C314" s="20"/>
      <c r="D314" s="2" t="n">
        <f aca="false">SUM(P27+P48+P97+P133+P168+P193+P214+P228+P261+P300)</f>
        <v>0</v>
      </c>
      <c r="E314" s="2" t="n">
        <f aca="false">QUOTIENT(PRODUCT(5,_xlfn.ORG.LIBREOFFICE.RAWSUBTRACT( D314,10)),2)</f>
        <v>-25</v>
      </c>
      <c r="F314" s="21" t="str">
        <f aca="false">IF(E314&lt;=20,"Very Low",IF(E314&lt;=36,"Low",IF(E314&lt;=46,"A Little Low",IF(E314&lt;=53,"Average",IF(E314&lt;=63,"A Little High",IF(E314&lt;=79,"High","Very High"))))))</f>
        <v>Very Low</v>
      </c>
      <c r="O314" s="4"/>
    </row>
    <row r="315" customFormat="false" ht="12.8" hidden="false" customHeight="true" outlineLevel="0" collapsed="false">
      <c r="A315" s="19"/>
      <c r="B315" s="20" t="s">
        <v>33</v>
      </c>
      <c r="C315" s="20"/>
      <c r="D315" s="2" t="n">
        <f aca="false">SUM(P14+P40+P67+P102+P130+P180+P202+P236+P262+P288)</f>
        <v>0</v>
      </c>
      <c r="E315" s="2" t="n">
        <f aca="false">QUOTIENT(PRODUCT(5,_xlfn.ORG.LIBREOFFICE.RAWSUBTRACT( D315,10)),2)</f>
        <v>-25</v>
      </c>
      <c r="F315" s="21" t="str">
        <f aca="false">IF(E315&lt;=20,"Very Low",IF(E315&lt;=36,"Low",IF(E315&lt;=46,"A Little Low",IF(E315&lt;=53,"Average",IF(E315&lt;=63,"A Little High",IF(E315&lt;=79,"High","Very High"))))))</f>
        <v>Very Low</v>
      </c>
      <c r="O315" s="4"/>
    </row>
    <row r="316" customFormat="false" ht="12.8" hidden="false" customHeight="true" outlineLevel="0" collapsed="false">
      <c r="A316" s="19"/>
      <c r="B316" s="20" t="s">
        <v>27</v>
      </c>
      <c r="C316" s="20"/>
      <c r="D316" s="2" t="n">
        <f aca="false">SUM(P11+P30+P78+P132+P166+P196+P209+P225+P246+P281)</f>
        <v>0</v>
      </c>
      <c r="E316" s="2" t="n">
        <f aca="false">QUOTIENT(PRODUCT(5,_xlfn.ORG.LIBREOFFICE.RAWSUBTRACT( D316,10)),2)</f>
        <v>-25</v>
      </c>
      <c r="F316" s="21" t="str">
        <f aca="false">IF(E316&lt;=20,"Very Low",IF(E316&lt;=36,"Low",IF(E316&lt;=46,"A Little Low",IF(E316&lt;=53,"Average",IF(E316&lt;=63,"A Little High",IF(E316&lt;=79,"High","Very High"))))))</f>
        <v>Very Low</v>
      </c>
      <c r="O316" s="4"/>
    </row>
    <row r="317" customFormat="false" ht="12.8" hidden="false" customHeight="true" outlineLevel="0" collapsed="false">
      <c r="A317" s="19"/>
      <c r="B317" s="20" t="s">
        <v>29</v>
      </c>
      <c r="C317" s="20"/>
      <c r="D317" s="2" t="n">
        <f aca="false">SUM(P12+P49+P73+P88+P111+P145+P159+P204+P280+P254)</f>
        <v>0</v>
      </c>
      <c r="E317" s="2" t="n">
        <f aca="false">QUOTIENT(PRODUCT(5,_xlfn.ORG.LIBREOFFICE.RAWSUBTRACT( D317,10)),2)</f>
        <v>-25</v>
      </c>
      <c r="F317" s="21" t="str">
        <f aca="false">IF(E317&lt;=20,"Very Low",IF(E317&lt;=36,"Low",IF(E317&lt;=46,"A Little Low",IF(E317&lt;=53,"Average",IF(E317&lt;=63,"A Little High",IF(E317&lt;=79,"High","Very High"))))))</f>
        <v>Very Low</v>
      </c>
      <c r="O317" s="4"/>
    </row>
    <row r="318" customFormat="false" ht="12.8" hidden="false" customHeight="true" outlineLevel="0" collapsed="false">
      <c r="A318" s="22"/>
      <c r="B318" s="20" t="s">
        <v>68</v>
      </c>
      <c r="C318" s="20"/>
      <c r="D318" s="2" t="n">
        <f aca="false">SUM(P33+P62+P95+P115+P128+P172+P190+P215+P266+P297)</f>
        <v>0</v>
      </c>
      <c r="E318" s="2" t="n">
        <f aca="false">QUOTIENT(PRODUCT(5,_xlfn.ORG.LIBREOFFICE.RAWSUBTRACT( D318,10)),2)</f>
        <v>-25</v>
      </c>
      <c r="F318" s="21" t="str">
        <f aca="false">IF(E318&lt;=20,"Very Low",IF(E318&lt;=36,"Low",IF(E318&lt;=46,"A Little Low",IF(E318&lt;=53,"Average",IF(E318&lt;=63,"A Little High",IF(E318&lt;=79,"High","Very High"))))))</f>
        <v>Very Low</v>
      </c>
      <c r="O318" s="4"/>
    </row>
    <row r="319" customFormat="false" ht="12.8" hidden="false" customHeight="true" outlineLevel="0" collapsed="false">
      <c r="A319" s="22"/>
      <c r="B319" s="20" t="s">
        <v>19</v>
      </c>
      <c r="C319" s="20"/>
      <c r="D319" s="2" t="n">
        <f aca="false">SUM(P7+P24+P57+P71+P192+P208+P218+P251+P290+P302)</f>
        <v>0</v>
      </c>
      <c r="E319" s="2" t="n">
        <f aca="false">QUOTIENT(PRODUCT(5,_xlfn.ORG.LIBREOFFICE.RAWSUBTRACT( D319,10)),2)</f>
        <v>-25</v>
      </c>
      <c r="F319" s="21" t="str">
        <f aca="false">IF(E319&lt;=20,"Very Low",IF(E319&lt;=36,"Low",IF(E319&lt;=46,"A Little Low",IF(E319&lt;=53,"Average",IF(E319&lt;=63,"A Little High",IF(E319&lt;=79,"High","Very High"))))))</f>
        <v>Very Low</v>
      </c>
    </row>
    <row r="320" customFormat="false" ht="12.8" hidden="false" customHeight="false" outlineLevel="0" collapsed="false">
      <c r="A320" s="22"/>
      <c r="B320" s="20"/>
      <c r="C320" s="10"/>
      <c r="D320" s="2"/>
      <c r="E320" s="2"/>
      <c r="F320" s="23"/>
    </row>
    <row r="321" customFormat="false" ht="13.4" hidden="false" customHeight="false" outlineLevel="0" collapsed="false">
      <c r="A321" s="15" t="s">
        <v>352</v>
      </c>
      <c r="B321" s="16"/>
      <c r="C321" s="16"/>
      <c r="D321" s="17" t="n">
        <f aca="false">SUM(D322:D327)</f>
        <v>0</v>
      </c>
      <c r="E321" s="17" t="n">
        <f aca="false">QUOTIENT(PRODUCT(_xlfn.ORG.LIBREOFFICE.RAWSUBTRACT(D321,60),5),12)</f>
        <v>-25</v>
      </c>
      <c r="F321" s="18" t="str">
        <f aca="false">IF(E321&lt;=20,"Very Low",IF(E321&lt;=36,"Low",IF(E321&lt;=46,"A Little Low",IF(E321&lt;=53,"Average",IF(E321&lt;=63,"A Little High",IF(E321&lt;=79,"High","Very High"))))))</f>
        <v>Very Low</v>
      </c>
    </row>
    <row r="322" customFormat="false" ht="12.8" hidden="false" customHeight="true" outlineLevel="0" collapsed="false">
      <c r="A322" s="22"/>
      <c r="B322" s="20" t="s">
        <v>41</v>
      </c>
      <c r="C322" s="20"/>
      <c r="D322" s="2" t="n">
        <f aca="false">SUM(P18+P50+P80+P96+P112+P129+P171+P212+P260+P287)</f>
        <v>0</v>
      </c>
      <c r="E322" s="2" t="n">
        <f aca="false">QUOTIENT(PRODUCT(5,_xlfn.ORG.LIBREOFFICE.RAWSUBTRACT( D322,10)),2)</f>
        <v>-25</v>
      </c>
      <c r="F322" s="21" t="str">
        <f aca="false">IF(E322&lt;=20,"Very Low",IF(E322&lt;=36,"Low",IF(E322&lt;=46,"A Little Low",IF(E322&lt;=53,"Average",IF(E322&lt;=63,"A Little High",IF(E322&lt;=79,"High","Very High"))))))</f>
        <v>Very Low</v>
      </c>
    </row>
    <row r="323" customFormat="false" ht="12.8" hidden="false" customHeight="true" outlineLevel="0" collapsed="false">
      <c r="A323" s="22"/>
      <c r="B323" s="20" t="s">
        <v>94</v>
      </c>
      <c r="C323" s="20"/>
      <c r="D323" s="2" t="n">
        <f aca="false">SUM(P55+P72+P86+P106+P122+P136+P182+P220+P268+P285)</f>
        <v>0</v>
      </c>
      <c r="E323" s="2" t="n">
        <f aca="false">QUOTIENT(PRODUCT(5,_xlfn.ORG.LIBREOFFICE.RAWSUBTRACT( D323,10)),2)</f>
        <v>-25</v>
      </c>
      <c r="F323" s="21" t="str">
        <f aca="false">IF(E323&lt;=20,"Very Low",IF(E323&lt;=36,"Low",IF(E323&lt;=46,"A Little Low",IF(E323&lt;=53,"Average",IF(E323&lt;=63,"A Little High",IF(E323&lt;=79,"High","Very High"))))))</f>
        <v>Very Low</v>
      </c>
    </row>
    <row r="324" customFormat="false" ht="12.8" hidden="false" customHeight="true" outlineLevel="0" collapsed="false">
      <c r="A324" s="22"/>
      <c r="B324" s="20" t="s">
        <v>15</v>
      </c>
      <c r="C324" s="20"/>
      <c r="D324" s="2" t="n">
        <f aca="false">SUM(P5+P38+P69+P84+P104+P135+P151+P223+P245+P264)</f>
        <v>0</v>
      </c>
      <c r="E324" s="2" t="n">
        <f aca="false">QUOTIENT(PRODUCT(5,_xlfn.ORG.LIBREOFFICE.RAWSUBTRACT( D324,10)),2)</f>
        <v>-25</v>
      </c>
      <c r="F324" s="21" t="str">
        <f aca="false">IF(E324&lt;=20,"Very Low",IF(E324&lt;=36,"Low",IF(E324&lt;=46,"A Little Low",IF(E324&lt;=53,"Average",IF(E324&lt;=63,"A Little High",IF(E324&lt;=79,"High","Very High"))))))</f>
        <v>Very Low</v>
      </c>
    </row>
    <row r="325" customFormat="false" ht="12.8" hidden="false" customHeight="true" outlineLevel="0" collapsed="false">
      <c r="A325" s="22"/>
      <c r="B325" s="20" t="s">
        <v>31</v>
      </c>
      <c r="C325" s="20"/>
      <c r="D325" s="2" t="n">
        <f aca="false">SUM(P13+P32+P53+P94+P150+P179+P213+P227+P270+P296)</f>
        <v>0</v>
      </c>
      <c r="E325" s="2" t="n">
        <f aca="false">QUOTIENT(PRODUCT(5,_xlfn.ORG.LIBREOFFICE.RAWSUBTRACT( D325,10)),2)</f>
        <v>-25</v>
      </c>
      <c r="F325" s="21" t="str">
        <f aca="false">IF(E325&lt;=20,"Very Low",IF(E325&lt;=36,"Low",IF(E325&lt;=46,"A Little Low",IF(E325&lt;=53,"Average",IF(E325&lt;=63,"A Little High",IF(E325&lt;=79,"High","Very High"))))))</f>
        <v>Very Low</v>
      </c>
    </row>
    <row r="326" customFormat="false" ht="12.8" hidden="false" customHeight="true" outlineLevel="0" collapsed="false">
      <c r="A326" s="22"/>
      <c r="B326" s="20" t="s">
        <v>56</v>
      </c>
      <c r="C326" s="20"/>
      <c r="D326" s="2" t="n">
        <f aca="false">SUM(P26+P47+P64+P87+P140+P153+P188+P250+P269+P289)</f>
        <v>0</v>
      </c>
      <c r="E326" s="2" t="n">
        <f aca="false">QUOTIENT(PRODUCT(5,_xlfn.ORG.LIBREOFFICE.RAWSUBTRACT( D326,10)),2)</f>
        <v>-25</v>
      </c>
      <c r="F326" s="21" t="str">
        <f aca="false">IF(E326&lt;=20,"Very Low",IF(E326&lt;=36,"Low",IF(E326&lt;=46,"A Little Low",IF(E326&lt;=53,"Average",IF(E326&lt;=63,"A Little High",IF(E326&lt;=79,"High","Very High"))))))</f>
        <v>Very Low</v>
      </c>
    </row>
    <row r="327" customFormat="false" ht="12.8" hidden="false" customHeight="true" outlineLevel="0" collapsed="false">
      <c r="A327" s="22"/>
      <c r="B327" s="20" t="s">
        <v>54</v>
      </c>
      <c r="C327" s="20"/>
      <c r="D327" s="2" t="n">
        <f aca="false">SUM(P25+P61+P113+P147+P164+P187+P211+P243+P272+P292)</f>
        <v>0</v>
      </c>
      <c r="E327" s="2" t="n">
        <f aca="false">QUOTIENT(PRODUCT(5,_xlfn.ORG.LIBREOFFICE.RAWSUBTRACT( D327,10)),2)</f>
        <v>-25</v>
      </c>
      <c r="F327" s="21" t="str">
        <f aca="false">IF(E327&lt;=20,"Very Low",IF(E327&lt;=36,"Low",IF(E327&lt;=46,"A Little Low",IF(E327&lt;=53,"Average",IF(E327&lt;=63,"A Little High",IF(E327&lt;=79,"High","Very High"))))))</f>
        <v>Very Low</v>
      </c>
    </row>
    <row r="328" customFormat="false" ht="12.8" hidden="false" customHeight="false" outlineLevel="0" collapsed="false">
      <c r="A328" s="22"/>
      <c r="B328" s="20"/>
      <c r="C328" s="10"/>
      <c r="D328" s="2"/>
      <c r="E328" s="2"/>
      <c r="F328" s="23"/>
    </row>
    <row r="329" customFormat="false" ht="13.4" hidden="false" customHeight="false" outlineLevel="0" collapsed="false">
      <c r="A329" s="15" t="s">
        <v>353</v>
      </c>
      <c r="B329" s="24"/>
      <c r="C329" s="24"/>
      <c r="D329" s="17" t="n">
        <f aca="false">SUM(D330:D335)</f>
        <v>0</v>
      </c>
      <c r="E329" s="17" t="n">
        <f aca="false">QUOTIENT(PRODUCT(_xlfn.ORG.LIBREOFFICE.RAWSUBTRACT(D329,60),5),12)</f>
        <v>-25</v>
      </c>
      <c r="F329" s="18" t="str">
        <f aca="false">IF(E329&lt;=20,"Very Low",IF(E329&lt;=36,"Low",IF(E329&lt;=46,"A Little Low",IF(E329&lt;=53,"Average",IF(E329&lt;=63,"A Little High",IF(E329&lt;=79,"High","Very High"))))))</f>
        <v>Very Low</v>
      </c>
    </row>
    <row r="330" customFormat="false" ht="12.8" hidden="false" customHeight="true" outlineLevel="0" collapsed="false">
      <c r="A330" s="22"/>
      <c r="B330" s="20" t="s">
        <v>60</v>
      </c>
      <c r="C330" s="20"/>
      <c r="D330" s="2" t="n">
        <f aca="false">SUM(P28+P45+P103+P120+P137+P152+P173+P221+P248+P294)</f>
        <v>0</v>
      </c>
      <c r="E330" s="2" t="n">
        <f aca="false">QUOTIENT(PRODUCT(5,_xlfn.ORG.LIBREOFFICE.RAWSUBTRACT( D330,10)),2)</f>
        <v>-25</v>
      </c>
      <c r="F330" s="21" t="str">
        <f aca="false">IF(E330&lt;=20,"Very Low",IF(E330&lt;=36,"Low",IF(E330&lt;=46,"A Little Low",IF(E330&lt;=53,"Average",IF(E330&lt;=63,"A Little High",IF(E330&lt;=79,"High","Very High"))))))</f>
        <v>Very Low</v>
      </c>
    </row>
    <row r="331" customFormat="false" ht="12.8" hidden="false" customHeight="true" outlineLevel="0" collapsed="false">
      <c r="A331" s="22"/>
      <c r="B331" s="20" t="s">
        <v>49</v>
      </c>
      <c r="C331" s="20"/>
      <c r="D331" s="2" t="n">
        <f aca="false">SUM(P22+P52+P98+P126+P144+P176+P195+P226+P252+P265)</f>
        <v>0</v>
      </c>
      <c r="E331" s="2" t="n">
        <f aca="false">QUOTIENT(PRODUCT(5,_xlfn.ORG.LIBREOFFICE.RAWSUBTRACT( D331,10)),2)</f>
        <v>-25</v>
      </c>
      <c r="F331" s="21" t="str">
        <f aca="false">IF(E331&lt;=20,"Very Low",IF(E331&lt;=36,"Low",IF(E331&lt;=46,"A Little Low",IF(E331&lt;=53,"Average",IF(E331&lt;=63,"A Little High",IF(E331&lt;=79,"High","Very High"))))))</f>
        <v>Very Low</v>
      </c>
    </row>
    <row r="332" customFormat="false" ht="12.8" hidden="false" customHeight="true" outlineLevel="0" collapsed="false">
      <c r="A332" s="22"/>
      <c r="B332" s="20" t="s">
        <v>62</v>
      </c>
      <c r="C332" s="20"/>
      <c r="D332" s="2" t="n">
        <f aca="false">SUM(P29+P59+P105+P124+P148+P181+P200+P219+P233+P244)</f>
        <v>0</v>
      </c>
      <c r="E332" s="2" t="n">
        <f aca="false">QUOTIENT(PRODUCT(5,_xlfn.ORG.LIBREOFFICE.RAWSUBTRACT( D332,10)),2)</f>
        <v>-25</v>
      </c>
      <c r="F332" s="21" t="str">
        <f aca="false">IF(E332&lt;=20,"Very Low",IF(E332&lt;=36,"Low",IF(E332&lt;=46,"A Little Low",IF(E332&lt;=53,"Average",IF(E332&lt;=63,"A Little High",IF(E332&lt;=79,"High","Very High"))))))</f>
        <v>Very Low</v>
      </c>
    </row>
    <row r="333" customFormat="false" ht="12.8" hidden="false" customHeight="true" outlineLevel="0" collapsed="false">
      <c r="A333" s="22"/>
      <c r="B333" s="20" t="s">
        <v>77</v>
      </c>
      <c r="C333" s="20"/>
      <c r="D333" s="2" t="n">
        <f aca="false">SUM(P41+P77+P114+P158+P186+P206+P224+P258+P275+P293)</f>
        <v>0</v>
      </c>
      <c r="E333" s="2" t="n">
        <f aca="false">QUOTIENT(PRODUCT(5,_xlfn.ORG.LIBREOFFICE.RAWSUBTRACT( D333,10)),2)</f>
        <v>-25</v>
      </c>
      <c r="F333" s="21" t="str">
        <f aca="false">IF(E333&lt;=20,"Very Low",IF(E333&lt;=36,"Low",IF(E333&lt;=46,"A Little Low",IF(E333&lt;=53,"Average",IF(E333&lt;=63,"A Little High",IF(E333&lt;=79,"High","Very High"))))))</f>
        <v>Very Low</v>
      </c>
    </row>
    <row r="334" customFormat="false" ht="12.8" hidden="false" customHeight="true" outlineLevel="0" collapsed="false">
      <c r="A334" s="22"/>
      <c r="B334" s="20" t="s">
        <v>37</v>
      </c>
      <c r="C334" s="20"/>
      <c r="D334" s="2" t="n">
        <f aca="false">SUM(P16+P44+P66+P110+P143+P163+P199+P232+P256+P282)</f>
        <v>0</v>
      </c>
      <c r="E334" s="2" t="n">
        <f aca="false">QUOTIENT(PRODUCT(5,_xlfn.ORG.LIBREOFFICE.RAWSUBTRACT( D334,10)),2)</f>
        <v>-25</v>
      </c>
      <c r="F334" s="21" t="str">
        <f aca="false">IF(E334&lt;=20,"Very Low",IF(E334&lt;=36,"Low",IF(E334&lt;=46,"A Little Low",IF(E334&lt;=53,"Average",IF(E334&lt;=63,"A Little High",IF(E334&lt;=79,"High","Very High"))))))</f>
        <v>Very Low</v>
      </c>
    </row>
    <row r="335" customFormat="false" ht="12.8" hidden="false" customHeight="true" outlineLevel="0" collapsed="false">
      <c r="A335" s="22"/>
      <c r="B335" s="20" t="s">
        <v>17</v>
      </c>
      <c r="C335" s="20"/>
      <c r="D335" s="2" t="n">
        <f aca="false">SUM(P6+P37+P60+P99+P116+P160+P210+P240+P274+P301)</f>
        <v>0</v>
      </c>
      <c r="E335" s="2" t="n">
        <f aca="false">QUOTIENT(PRODUCT(5,_xlfn.ORG.LIBREOFFICE.RAWSUBTRACT( D335,10)),2)</f>
        <v>-25</v>
      </c>
      <c r="F335" s="21" t="str">
        <f aca="false">IF(E335&lt;=20,"Very Low",IF(E335&lt;=36,"Low",IF(E335&lt;=46,"A Little Low",IF(E335&lt;=53,"Average",IF(E335&lt;=63,"A Little High",IF(E335&lt;=79,"High","Very High"))))))</f>
        <v>Very Low</v>
      </c>
    </row>
    <row r="336" customFormat="false" ht="13.2" hidden="false" customHeight="false" outlineLevel="0" collapsed="false">
      <c r="A336" s="22"/>
      <c r="B336" s="20"/>
      <c r="C336" s="10"/>
      <c r="D336" s="17"/>
      <c r="E336" s="17"/>
      <c r="F336" s="25"/>
    </row>
    <row r="337" customFormat="false" ht="13.2" hidden="false" customHeight="false" outlineLevel="0" collapsed="false">
      <c r="A337" s="26" t="s">
        <v>354</v>
      </c>
      <c r="B337" s="27"/>
      <c r="C337" s="27"/>
      <c r="D337" s="17" t="n">
        <f aca="false">SUM(D338:D343)</f>
        <v>0</v>
      </c>
      <c r="E337" s="17" t="n">
        <f aca="false">QUOTIENT(PRODUCT(_xlfn.ORG.LIBREOFFICE.RAWSUBTRACT(D337,60),5),12)</f>
        <v>-25</v>
      </c>
      <c r="F337" s="18" t="str">
        <f aca="false">IF(E337&lt;=20,"Very Low",IF(E337&lt;=36,"Low",IF(E337&lt;=46,"A Little Low",IF(E337&lt;=53,"Average",IF(E337&lt;=63,"A Little High",IF(E337&lt;=79,"High","Very High"))))))</f>
        <v>Very Low</v>
      </c>
    </row>
    <row r="338" customFormat="false" ht="12.8" hidden="false" customHeight="true" outlineLevel="0" collapsed="false">
      <c r="A338" s="22"/>
      <c r="B338" s="20" t="s">
        <v>35</v>
      </c>
      <c r="C338" s="20"/>
      <c r="D338" s="2" t="n">
        <f aca="false">SUM(P15+P34+P56+P74+P90+P146+P177+P198+P239+P291)</f>
        <v>0</v>
      </c>
      <c r="E338" s="2" t="n">
        <f aca="false">QUOTIENT(PRODUCT(5,_xlfn.ORG.LIBREOFFICE.RAWSUBTRACT( D338,10)),2)</f>
        <v>-25</v>
      </c>
      <c r="F338" s="21" t="str">
        <f aca="false">IF(E338&lt;=20,"Very Low",IF(E338&lt;=36,"Low",IF(E338&lt;=46,"A Little Low",IF(E338&lt;=53,"Average",IF(E338&lt;=63,"A Little High",IF(E338&lt;=79,"High","Very High"))))))</f>
        <v>Very Low</v>
      </c>
    </row>
    <row r="339" customFormat="false" ht="12.8" hidden="false" customHeight="true" outlineLevel="0" collapsed="false">
      <c r="A339" s="22"/>
      <c r="B339" s="20" t="s">
        <v>88</v>
      </c>
      <c r="C339" s="20"/>
      <c r="D339" s="2" t="n">
        <f aca="false">SUM(P51+P76+P101+P123+P142+P170+P184+P231+P249+P276)</f>
        <v>0</v>
      </c>
      <c r="E339" s="2" t="n">
        <f aca="false">QUOTIENT(PRODUCT(5,_xlfn.ORG.LIBREOFFICE.RAWSUBTRACT( D339,10)),2)</f>
        <v>-25</v>
      </c>
      <c r="F339" s="21" t="str">
        <f aca="false">IF(E339&lt;=20,"Very Low",IF(E339&lt;=36,"Low",IF(E339&lt;=46,"A Little Low",IF(E339&lt;=53,"Average",IF(E339&lt;=63,"A Little High",IF(E339&lt;=79,"High","Very High"))))))</f>
        <v>Very Low</v>
      </c>
    </row>
    <row r="340" customFormat="false" ht="12.8" hidden="false" customHeight="true" outlineLevel="0" collapsed="false">
      <c r="A340" s="22"/>
      <c r="B340" s="20" t="s">
        <v>21</v>
      </c>
      <c r="C340" s="20"/>
      <c r="D340" s="2" t="n">
        <f aca="false">SUM(P8+P58+P85+P131+P156+P178+P205+P234+P267+P286)</f>
        <v>0</v>
      </c>
      <c r="E340" s="2" t="n">
        <f aca="false">QUOTIENT(PRODUCT(5,_xlfn.ORG.LIBREOFFICE.RAWSUBTRACT( D340,10)),2)</f>
        <v>-25</v>
      </c>
      <c r="F340" s="21" t="str">
        <f aca="false">IF(E340&lt;=20,"Very Low",IF(E340&lt;=36,"Low",IF(E340&lt;=46,"A Little Low",IF(E340&lt;=53,"Average",IF(E340&lt;=63,"A Little High",IF(E340&lt;=79,"High","Very High"))))))</f>
        <v>Very Low</v>
      </c>
    </row>
    <row r="341" customFormat="false" ht="12.8" hidden="false" customHeight="true" outlineLevel="0" collapsed="false">
      <c r="A341" s="22"/>
      <c r="B341" s="20" t="s">
        <v>25</v>
      </c>
      <c r="C341" s="20"/>
      <c r="D341" s="2" t="n">
        <f aca="false">SUM(P10+P39+P68+P91+P125+P149+P161+P229+P263+P284)</f>
        <v>0</v>
      </c>
      <c r="E341" s="2" t="n">
        <f aca="false">QUOTIENT(PRODUCT(5,_xlfn.ORG.LIBREOFFICE.RAWSUBTRACT( D341,10)),2)</f>
        <v>-25</v>
      </c>
      <c r="F341" s="21" t="str">
        <f aca="false">IF(E341&lt;=20,"Very Low",IF(E341&lt;=36,"Low",IF(E341&lt;=46,"A Little Low",IF(E341&lt;=53,"Average",IF(E341&lt;=63,"A Little High",IF(E341&lt;=79,"High","Very High"))))))</f>
        <v>Very Low</v>
      </c>
    </row>
    <row r="342" customFormat="false" ht="12.8" hidden="false" customHeight="true" outlineLevel="0" collapsed="false">
      <c r="A342" s="22"/>
      <c r="B342" s="20" t="s">
        <v>92</v>
      </c>
      <c r="C342" s="20"/>
      <c r="D342" s="2" t="n">
        <f aca="false">SUM(P54+P83+P121+P141+P165+P183+P201+P216+P271+P303)</f>
        <v>0</v>
      </c>
      <c r="E342" s="2" t="n">
        <f aca="false">QUOTIENT(PRODUCT(5,_xlfn.ORG.LIBREOFFICE.RAWSUBTRACT( D342,10)),2)</f>
        <v>-25</v>
      </c>
      <c r="F342" s="21" t="str">
        <f aca="false">IF(E342&lt;=20,"Very Low",IF(E342&lt;=36,"Low",IF(E342&lt;=46,"A Little Low",IF(E342&lt;=53,"Average",IF(E342&lt;=63,"A Little High",IF(E342&lt;=79,"High","Very High"))))))</f>
        <v>Very Low</v>
      </c>
    </row>
    <row r="343" customFormat="false" ht="12.8" hidden="false" customHeight="true" outlineLevel="0" collapsed="false">
      <c r="A343" s="22"/>
      <c r="B343" s="20" t="s">
        <v>43</v>
      </c>
      <c r="C343" s="20"/>
      <c r="D343" s="2" t="n">
        <f aca="false">SUM(P19+P42+P65+P89+P127+P167+P203+P230+P255+P283)</f>
        <v>0</v>
      </c>
      <c r="E343" s="2" t="n">
        <f aca="false">QUOTIENT(PRODUCT(5,_xlfn.ORG.LIBREOFFICE.RAWSUBTRACT( D343,10)),2)</f>
        <v>-25</v>
      </c>
      <c r="F343" s="21" t="str">
        <f aca="false">IF(E343&lt;=20,"Very Low",IF(E343&lt;=36,"Low",IF(E343&lt;=46,"A Little Low",IF(E343&lt;=53,"Average",IF(E343&lt;=63,"A Little High",IF(E343&lt;=79,"High","Very High"))))))</f>
        <v>Very Low</v>
      </c>
    </row>
    <row r="344" customFormat="false" ht="12.8" hidden="false" customHeight="false" outlineLevel="0" collapsed="false">
      <c r="A344" s="22"/>
      <c r="B344" s="20"/>
      <c r="C344" s="10"/>
    </row>
    <row r="345" customFormat="false" ht="13.4" hidden="false" customHeight="false" outlineLevel="0" collapsed="false">
      <c r="A345" s="15" t="s">
        <v>355</v>
      </c>
      <c r="B345" s="24"/>
      <c r="C345" s="24"/>
      <c r="D345" s="17" t="n">
        <f aca="false">SUM(D346:D351)</f>
        <v>0</v>
      </c>
      <c r="E345" s="17" t="n">
        <f aca="false">QUOTIENT(PRODUCT(_xlfn.ORG.LIBREOFFICE.RAWSUBTRACT(D345,60),5),12)</f>
        <v>-25</v>
      </c>
      <c r="F345" s="18" t="str">
        <f aca="false">IF(E345&lt;=20,"Very Low",IF(E345&lt;=36,"Low",IF(E345&lt;=46,"A Little Low",IF(E345&lt;=53,"Average",IF(E345&lt;=63,"A Little High",IF(E345&lt;=79,"High","Very High"))))))</f>
        <v>Very Low</v>
      </c>
    </row>
    <row r="346" customFormat="false" ht="12.8" hidden="false" customHeight="true" outlineLevel="0" collapsed="false">
      <c r="A346" s="22"/>
      <c r="B346" s="20" t="s">
        <v>39</v>
      </c>
      <c r="C346" s="20"/>
      <c r="D346" s="2" t="n">
        <f aca="false">SUM(P17+P46+P75+P93+P134+P175+P241+P257+P279+P299)</f>
        <v>0</v>
      </c>
      <c r="E346" s="2" t="n">
        <f aca="false">QUOTIENT(PRODUCT(5,_xlfn.ORG.LIBREOFFICE.RAWSUBTRACT( D346,10)),2)</f>
        <v>-25</v>
      </c>
      <c r="F346" s="21" t="str">
        <f aca="false">IF(E346&lt;=20,"Very Low",IF(E346&lt;=36,"Low",IF(E346&lt;=46,"A Little Low",IF(E346&lt;=53,"Average",IF(E346&lt;=63,"A Little High",IF(E346&lt;=79,"High","Very High"))))))</f>
        <v>Very Low</v>
      </c>
    </row>
    <row r="347" customFormat="false" ht="12.8" hidden="false" customHeight="true" outlineLevel="0" collapsed="false">
      <c r="A347" s="22"/>
      <c r="B347" s="20" t="s">
        <v>47</v>
      </c>
      <c r="C347" s="20"/>
      <c r="D347" s="2" t="n">
        <f aca="false">SUM(P21+P36+P70+P109+P138+P155+P189+P207+P235+P277)</f>
        <v>0</v>
      </c>
      <c r="E347" s="2" t="n">
        <f aca="false">QUOTIENT(PRODUCT(5,_xlfn.ORG.LIBREOFFICE.RAWSUBTRACT( D347,10)),2)</f>
        <v>-25</v>
      </c>
      <c r="F347" s="21" t="str">
        <f aca="false">IF(E347&lt;=20,"Very Low",IF(E347&lt;=36,"Low",IF(E347&lt;=46,"A Little Low",IF(E347&lt;=53,"Average",IF(E347&lt;=63,"A Little High",IF(E347&lt;=79,"High","Very High"))))))</f>
        <v>Very Low</v>
      </c>
    </row>
    <row r="348" customFormat="false" ht="12.8" hidden="false" customHeight="true" outlineLevel="0" collapsed="false">
      <c r="A348" s="22"/>
      <c r="B348" s="20" t="s">
        <v>65</v>
      </c>
      <c r="C348" s="20"/>
      <c r="D348" s="2" t="n">
        <f aca="false">SUM(P31+P82+P100+P119+P139+P162+P191+P247+P278+P304)</f>
        <v>0</v>
      </c>
      <c r="E348" s="2" t="n">
        <f aca="false">QUOTIENT(PRODUCT(5,_xlfn.ORG.LIBREOFFICE.RAWSUBTRACT( D348,10)),2)</f>
        <v>-25</v>
      </c>
      <c r="F348" s="21" t="str">
        <f aca="false">IF(E348&lt;=20,"Very Low",IF(E348&lt;=36,"Low",IF(E348&lt;=46,"A Little Low",IF(E348&lt;=53,"Average",IF(E348&lt;=63,"A Little High",IF(E348&lt;=79,"High","Very High"))))))</f>
        <v>Very Low</v>
      </c>
    </row>
    <row r="349" customFormat="false" ht="12.8" hidden="false" customHeight="true" outlineLevel="0" collapsed="false">
      <c r="A349" s="22"/>
      <c r="B349" s="20" t="s">
        <v>23</v>
      </c>
      <c r="C349" s="20"/>
      <c r="D349" s="2" t="n">
        <f aca="false">SUM(P9+P35+P63+P92+P118+P169+P197+P237+P253+P298)</f>
        <v>0</v>
      </c>
      <c r="E349" s="2" t="n">
        <f aca="false">QUOTIENT(PRODUCT(5,_xlfn.ORG.LIBREOFFICE.RAWSUBTRACT( D349,10)),2)</f>
        <v>-25</v>
      </c>
      <c r="F349" s="21" t="str">
        <f aca="false">IF(E349&lt;=20,"Very Low",IF(E349&lt;=36,"Low",IF(E349&lt;=46,"A Little Low",IF(E349&lt;=53,"Average",IF(E349&lt;=63,"A Little High",IF(E349&lt;=79,"High","Very High"))))))</f>
        <v>Very Low</v>
      </c>
    </row>
    <row r="350" customFormat="false" ht="12.8" hidden="false" customHeight="true" outlineLevel="0" collapsed="false">
      <c r="A350" s="22"/>
      <c r="B350" s="20" t="s">
        <v>51</v>
      </c>
      <c r="C350" s="20"/>
      <c r="D350" s="2" t="n">
        <f aca="false">SUM(P23+P81+P108+P154+P174+P194+P217+P242+P273+P295)</f>
        <v>0</v>
      </c>
      <c r="E350" s="2" t="n">
        <f aca="false">QUOTIENT(PRODUCT(5,_xlfn.ORG.LIBREOFFICE.RAWSUBTRACT( D350,10)),2)</f>
        <v>-25</v>
      </c>
      <c r="F350" s="21" t="str">
        <f aca="false">IF(E350&lt;=20,"Very Low",IF(E350&lt;=36,"Low",IF(E350&lt;=46,"A Little Low",IF(E350&lt;=53,"Average",IF(E350&lt;=63,"A Little High",IF(E350&lt;=79,"High","Very High"))))))</f>
        <v>Very Low</v>
      </c>
    </row>
    <row r="351" customFormat="false" ht="12.8" hidden="false" customHeight="true" outlineLevel="0" collapsed="false">
      <c r="A351" s="22"/>
      <c r="B351" s="20" t="s">
        <v>45</v>
      </c>
      <c r="C351" s="20"/>
      <c r="D351" s="2" t="n">
        <f aca="false">SUM(P20+P43+P79+P107+P117+P157+P185+P222+P238+P259)</f>
        <v>0</v>
      </c>
      <c r="E351" s="2" t="n">
        <f aca="false">QUOTIENT(PRODUCT(5,_xlfn.ORG.LIBREOFFICE.RAWSUBTRACT( D351,10)),2)</f>
        <v>-25</v>
      </c>
      <c r="F351" s="21" t="str">
        <f aca="false">IF(E351&lt;=20,"Very Low",IF(E351&lt;=36,"Low",IF(E351&lt;=46,"A Little Low",IF(E351&lt;=53,"Average",IF(E351&lt;=63,"A Little High",IF(E351&lt;=79,"High","Very High"))))))</f>
        <v>Very Low</v>
      </c>
    </row>
    <row r="352" customFormat="false" ht="12.8" hidden="false" customHeight="false" outlineLevel="0" collapsed="false">
      <c r="B352" s="28"/>
    </row>
    <row r="360" customFormat="false" ht="12.8" hidden="false" customHeight="false" outlineLevel="0" collapsed="false">
      <c r="A360" s="29" t="s">
        <v>356</v>
      </c>
      <c r="B360" s="2" t="s">
        <v>357</v>
      </c>
      <c r="C360" s="2" t="s">
        <v>358</v>
      </c>
      <c r="D360" s="2" t="s">
        <v>359</v>
      </c>
      <c r="E360" s="2" t="s">
        <v>360</v>
      </c>
    </row>
    <row r="400" customFormat="false" ht="12.8" hidden="false" customHeight="false" outlineLevel="0" collapsed="false">
      <c r="A400" s="30"/>
      <c r="B400" s="30"/>
      <c r="C400" s="30"/>
      <c r="D400" s="30"/>
      <c r="E400" s="30"/>
    </row>
    <row r="402" customFormat="false" ht="12.8" hidden="false" customHeight="false" outlineLevel="0" collapsed="false">
      <c r="B402" s="2"/>
      <c r="C402" s="2"/>
      <c r="D402" s="2"/>
      <c r="E402" s="2"/>
    </row>
    <row r="403" customFormat="false" ht="12.8" hidden="false" customHeight="false" outlineLevel="0" collapsed="false">
      <c r="B403" s="2"/>
      <c r="C403" s="2"/>
      <c r="D403" s="2"/>
      <c r="E403" s="2"/>
    </row>
    <row r="404" customFormat="false" ht="12.8" hidden="false" customHeight="false" outlineLevel="0" collapsed="false">
      <c r="B404" s="2"/>
      <c r="C404" s="2"/>
      <c r="D404" s="2"/>
      <c r="E404" s="2"/>
    </row>
    <row r="405" customFormat="false" ht="12.8" hidden="false" customHeight="false" outlineLevel="0" collapsed="false">
      <c r="B405" s="2"/>
      <c r="C405" s="2"/>
      <c r="D405" s="2"/>
      <c r="E405" s="2"/>
    </row>
    <row r="406" customFormat="false" ht="12.8" hidden="false" customHeight="false" outlineLevel="0" collapsed="false">
      <c r="B406" s="2"/>
      <c r="C406" s="2"/>
      <c r="D406" s="2"/>
      <c r="E406" s="2"/>
    </row>
    <row r="407" customFormat="false" ht="12.8" hidden="false" customHeight="false" outlineLevel="0" collapsed="false">
      <c r="B407" s="2"/>
      <c r="C407" s="2"/>
      <c r="D407" s="2"/>
      <c r="E407" s="2"/>
    </row>
    <row r="408" customFormat="false" ht="12.8" hidden="false" customHeight="false" outlineLevel="0" collapsed="false">
      <c r="B408" s="2"/>
      <c r="C408" s="2"/>
      <c r="D408" s="2"/>
      <c r="E408" s="2"/>
    </row>
    <row r="409" customFormat="false" ht="12.8" hidden="false" customHeight="false" outlineLevel="0" collapsed="false">
      <c r="B409" s="2"/>
      <c r="C409" s="2"/>
      <c r="D409" s="2"/>
      <c r="E409" s="2"/>
    </row>
    <row r="410" customFormat="false" ht="12.8" hidden="false" customHeight="false" outlineLevel="0" collapsed="false">
      <c r="B410" s="2"/>
      <c r="C410" s="2"/>
      <c r="D410" s="2"/>
      <c r="E410" s="2"/>
    </row>
    <row r="411" customFormat="false" ht="12.8" hidden="false" customHeight="false" outlineLevel="0" collapsed="false">
      <c r="B411" s="2"/>
      <c r="C411" s="2"/>
      <c r="D411" s="2"/>
      <c r="E411" s="2"/>
    </row>
    <row r="412" customFormat="false" ht="12.8" hidden="false" customHeight="false" outlineLevel="0" collapsed="false">
      <c r="B412" s="2"/>
      <c r="C412" s="2"/>
      <c r="D412" s="2"/>
      <c r="E412" s="2"/>
    </row>
    <row r="413" customFormat="false" ht="12.8" hidden="false" customHeight="false" outlineLevel="0" collapsed="false">
      <c r="B413" s="2"/>
      <c r="C413" s="2"/>
      <c r="D413" s="2"/>
      <c r="E413" s="2"/>
    </row>
    <row r="414" customFormat="false" ht="12.8" hidden="false" customHeight="false" outlineLevel="0" collapsed="false">
      <c r="B414" s="2"/>
      <c r="C414" s="2"/>
      <c r="D414" s="2"/>
      <c r="E414" s="2"/>
    </row>
    <row r="415" customFormat="false" ht="12.8" hidden="false" customHeight="false" outlineLevel="0" collapsed="false">
      <c r="B415" s="2"/>
      <c r="C415" s="2"/>
      <c r="D415" s="2"/>
      <c r="E415" s="2"/>
    </row>
    <row r="416" customFormat="false" ht="12.8" hidden="false" customHeight="false" outlineLevel="0" collapsed="false">
      <c r="B416" s="2"/>
      <c r="C416" s="2"/>
      <c r="D416" s="2"/>
      <c r="E416" s="2"/>
    </row>
    <row r="417" customFormat="false" ht="12.8" hidden="false" customHeight="false" outlineLevel="0" collapsed="false">
      <c r="B417" s="2"/>
      <c r="C417" s="2"/>
      <c r="D417" s="2"/>
      <c r="E417" s="2"/>
    </row>
    <row r="418" customFormat="false" ht="12.8" hidden="false" customHeight="false" outlineLevel="0" collapsed="false">
      <c r="B418" s="2"/>
      <c r="C418" s="2"/>
      <c r="D418" s="2"/>
      <c r="E418" s="2"/>
    </row>
    <row r="419" customFormat="false" ht="12.8" hidden="false" customHeight="false" outlineLevel="0" collapsed="false">
      <c r="B419" s="2"/>
      <c r="C419" s="2"/>
      <c r="D419" s="2"/>
      <c r="E419" s="2"/>
    </row>
    <row r="420" customFormat="false" ht="12.8" hidden="false" customHeight="false" outlineLevel="0" collapsed="false">
      <c r="B420" s="2"/>
      <c r="C420" s="2"/>
      <c r="D420" s="2"/>
      <c r="E420" s="2"/>
    </row>
    <row r="421" customFormat="false" ht="12.8" hidden="false" customHeight="false" outlineLevel="0" collapsed="false">
      <c r="B421" s="2"/>
      <c r="C421" s="2"/>
      <c r="D421" s="2"/>
      <c r="E421" s="2"/>
    </row>
    <row r="422" customFormat="false" ht="12.8" hidden="false" customHeight="false" outlineLevel="0" collapsed="false">
      <c r="B422" s="2"/>
      <c r="C422" s="2"/>
      <c r="D422" s="2"/>
      <c r="E422" s="2"/>
    </row>
    <row r="423" customFormat="false" ht="12.8" hidden="false" customHeight="false" outlineLevel="0" collapsed="false">
      <c r="B423" s="2"/>
      <c r="C423" s="2"/>
      <c r="D423" s="2"/>
      <c r="E423" s="2"/>
    </row>
    <row r="424" customFormat="false" ht="12.8" hidden="false" customHeight="false" outlineLevel="0" collapsed="false">
      <c r="B424" s="2"/>
      <c r="C424" s="2"/>
      <c r="D424" s="2"/>
      <c r="E424" s="2"/>
    </row>
    <row r="425" customFormat="false" ht="12.8" hidden="false" customHeight="false" outlineLevel="0" collapsed="false">
      <c r="B425" s="2"/>
      <c r="C425" s="2"/>
      <c r="D425" s="2"/>
      <c r="E425" s="2"/>
    </row>
    <row r="426" customFormat="false" ht="12.8" hidden="false" customHeight="false" outlineLevel="0" collapsed="false">
      <c r="B426" s="2"/>
      <c r="C426" s="2"/>
      <c r="D426" s="2"/>
      <c r="E426" s="2"/>
    </row>
    <row r="427" customFormat="false" ht="12.8" hidden="false" customHeight="false" outlineLevel="0" collapsed="false">
      <c r="B427" s="2"/>
      <c r="C427" s="2"/>
      <c r="D427" s="2"/>
      <c r="E427" s="2"/>
    </row>
    <row r="428" customFormat="false" ht="12.8" hidden="false" customHeight="false" outlineLevel="0" collapsed="false">
      <c r="B428" s="2"/>
      <c r="C428" s="2"/>
      <c r="D428" s="2"/>
      <c r="E428" s="2"/>
    </row>
    <row r="429" customFormat="false" ht="12.8" hidden="false" customHeight="false" outlineLevel="0" collapsed="false">
      <c r="B429" s="2"/>
      <c r="C429" s="2"/>
      <c r="D429" s="2"/>
      <c r="E429" s="2"/>
    </row>
    <row r="430" customFormat="false" ht="12.8" hidden="false" customHeight="false" outlineLevel="0" collapsed="false">
      <c r="B430" s="2"/>
      <c r="C430" s="2"/>
      <c r="D430" s="2"/>
      <c r="E430" s="2"/>
    </row>
    <row r="431" customFormat="false" ht="12.8" hidden="false" customHeight="false" outlineLevel="0" collapsed="false">
      <c r="B431" s="2"/>
      <c r="C431" s="2"/>
      <c r="D431" s="2"/>
      <c r="E431" s="2"/>
    </row>
    <row r="432" customFormat="false" ht="12.8" hidden="false" customHeight="false" outlineLevel="0" collapsed="false">
      <c r="B432" s="2"/>
      <c r="C432" s="2"/>
      <c r="D432" s="2"/>
      <c r="E432" s="2"/>
    </row>
    <row r="433" customFormat="false" ht="12.8" hidden="false" customHeight="false" outlineLevel="0" collapsed="false">
      <c r="B433" s="2"/>
      <c r="C433" s="2"/>
      <c r="D433" s="2"/>
      <c r="E433" s="2"/>
    </row>
    <row r="434" customFormat="false" ht="12.8" hidden="false" customHeight="false" outlineLevel="0" collapsed="false">
      <c r="B434" s="2"/>
      <c r="C434" s="2"/>
      <c r="D434" s="2"/>
      <c r="E434" s="2"/>
    </row>
    <row r="435" customFormat="false" ht="12.8" hidden="false" customHeight="false" outlineLevel="0" collapsed="false">
      <c r="B435" s="2"/>
      <c r="C435" s="2"/>
      <c r="D435" s="2"/>
      <c r="E435" s="2"/>
    </row>
    <row r="436" customFormat="false" ht="12.8" hidden="false" customHeight="false" outlineLevel="0" collapsed="false">
      <c r="B436" s="2"/>
      <c r="C436" s="2"/>
      <c r="D436" s="2"/>
      <c r="E436" s="2"/>
    </row>
    <row r="437" customFormat="false" ht="12.8" hidden="false" customHeight="false" outlineLevel="0" collapsed="false">
      <c r="B437" s="2"/>
      <c r="C437" s="2"/>
      <c r="D437" s="2"/>
      <c r="E437" s="2"/>
    </row>
    <row r="438" customFormat="false" ht="12.8" hidden="false" customHeight="false" outlineLevel="0" collapsed="false">
      <c r="B438" s="2"/>
      <c r="C438" s="2"/>
      <c r="D438" s="2"/>
      <c r="E438" s="2"/>
    </row>
    <row r="439" customFormat="false" ht="12.8" hidden="false" customHeight="false" outlineLevel="0" collapsed="false">
      <c r="B439" s="2"/>
      <c r="C439" s="2"/>
      <c r="D439" s="2"/>
      <c r="E439" s="2"/>
    </row>
    <row r="440" customFormat="false" ht="12.8" hidden="false" customHeight="false" outlineLevel="0" collapsed="false">
      <c r="B440" s="2"/>
      <c r="C440" s="2"/>
      <c r="D440" s="2"/>
      <c r="E440" s="2"/>
    </row>
    <row r="441" customFormat="false" ht="12.8" hidden="false" customHeight="false" outlineLevel="0" collapsed="false">
      <c r="B441" s="2"/>
      <c r="C441" s="2"/>
      <c r="D441" s="2"/>
      <c r="E441" s="2"/>
    </row>
    <row r="442" customFormat="false" ht="12.8" hidden="false" customHeight="false" outlineLevel="0" collapsed="false">
      <c r="B442" s="2"/>
      <c r="C442" s="2"/>
      <c r="D442" s="2"/>
      <c r="E442" s="2"/>
    </row>
    <row r="443" customFormat="false" ht="12.8" hidden="false" customHeight="false" outlineLevel="0" collapsed="false">
      <c r="B443" s="2"/>
      <c r="C443" s="2"/>
      <c r="D443" s="2"/>
      <c r="E443" s="2"/>
    </row>
    <row r="444" customFormat="false" ht="12.8" hidden="false" customHeight="false" outlineLevel="0" collapsed="false">
      <c r="B444" s="2"/>
      <c r="C444" s="2"/>
      <c r="D444" s="2"/>
      <c r="E444" s="2"/>
    </row>
    <row r="445" customFormat="false" ht="12.8" hidden="false" customHeight="false" outlineLevel="0" collapsed="false">
      <c r="B445" s="2"/>
      <c r="C445" s="2"/>
      <c r="D445" s="2"/>
      <c r="E445" s="2"/>
    </row>
    <row r="446" customFormat="false" ht="12.8" hidden="false" customHeight="false" outlineLevel="0" collapsed="false">
      <c r="B446" s="2"/>
      <c r="C446" s="2"/>
      <c r="D446" s="2"/>
      <c r="E446" s="2"/>
    </row>
    <row r="447" customFormat="false" ht="12.8" hidden="false" customHeight="false" outlineLevel="0" collapsed="false">
      <c r="B447" s="2"/>
      <c r="C447" s="2"/>
      <c r="D447" s="2"/>
      <c r="E447" s="2"/>
    </row>
    <row r="448" customFormat="false" ht="12.8" hidden="false" customHeight="false" outlineLevel="0" collapsed="false">
      <c r="B448" s="2"/>
      <c r="C448" s="2"/>
      <c r="D448" s="2"/>
      <c r="E448" s="2"/>
    </row>
    <row r="449" customFormat="false" ht="12.8" hidden="false" customHeight="false" outlineLevel="0" collapsed="false">
      <c r="B449" s="2"/>
      <c r="C449" s="2"/>
      <c r="D449" s="2"/>
      <c r="E449" s="2"/>
    </row>
    <row r="450" customFormat="false" ht="12.8" hidden="false" customHeight="false" outlineLevel="0" collapsed="false">
      <c r="B450" s="2"/>
      <c r="C450" s="2"/>
      <c r="D450" s="2"/>
      <c r="E450" s="2"/>
    </row>
    <row r="451" customFormat="false" ht="12.8" hidden="false" customHeight="false" outlineLevel="0" collapsed="false">
      <c r="B451" s="2"/>
      <c r="C451" s="2"/>
      <c r="D451" s="2"/>
      <c r="E451" s="2"/>
    </row>
    <row r="452" customFormat="false" ht="12.8" hidden="false" customHeight="false" outlineLevel="0" collapsed="false">
      <c r="B452" s="2"/>
      <c r="C452" s="2"/>
      <c r="D452" s="2"/>
      <c r="E452" s="2"/>
    </row>
    <row r="453" customFormat="false" ht="12.8" hidden="false" customHeight="false" outlineLevel="0" collapsed="false">
      <c r="B453" s="2"/>
      <c r="C453" s="2"/>
      <c r="D453" s="2"/>
      <c r="E453" s="2"/>
    </row>
    <row r="454" customFormat="false" ht="12.8" hidden="false" customHeight="false" outlineLevel="0" collapsed="false">
      <c r="B454" s="2"/>
      <c r="C454" s="2"/>
      <c r="D454" s="2"/>
      <c r="E454" s="2"/>
    </row>
    <row r="455" customFormat="false" ht="12.8" hidden="false" customHeight="false" outlineLevel="0" collapsed="false">
      <c r="B455" s="2"/>
      <c r="C455" s="2"/>
      <c r="D455" s="2"/>
      <c r="E455" s="2"/>
    </row>
    <row r="456" customFormat="false" ht="12.8" hidden="false" customHeight="false" outlineLevel="0" collapsed="false">
      <c r="B456" s="2"/>
      <c r="C456" s="2"/>
      <c r="D456" s="2"/>
      <c r="E456" s="2"/>
    </row>
    <row r="457" customFormat="false" ht="12.8" hidden="false" customHeight="false" outlineLevel="0" collapsed="false">
      <c r="B457" s="2"/>
      <c r="C457" s="2"/>
      <c r="D457" s="2"/>
      <c r="E457" s="2"/>
    </row>
    <row r="458" customFormat="false" ht="12.8" hidden="false" customHeight="false" outlineLevel="0" collapsed="false">
      <c r="B458" s="2"/>
      <c r="C458" s="2"/>
      <c r="D458" s="2"/>
      <c r="E458" s="2"/>
    </row>
    <row r="459" customFormat="false" ht="12.8" hidden="false" customHeight="false" outlineLevel="0" collapsed="false">
      <c r="B459" s="2"/>
      <c r="C459" s="2"/>
      <c r="D459" s="2"/>
      <c r="E459" s="2"/>
    </row>
    <row r="460" customFormat="false" ht="12.8" hidden="false" customHeight="false" outlineLevel="0" collapsed="false">
      <c r="B460" s="2"/>
      <c r="C460" s="2"/>
      <c r="D460" s="2"/>
      <c r="E460" s="2"/>
    </row>
    <row r="461" customFormat="false" ht="12.8" hidden="false" customHeight="false" outlineLevel="0" collapsed="false">
      <c r="B461" s="2"/>
      <c r="C461" s="2"/>
      <c r="D461" s="2"/>
      <c r="E461" s="2"/>
    </row>
    <row r="462" customFormat="false" ht="12.8" hidden="false" customHeight="false" outlineLevel="0" collapsed="false">
      <c r="B462" s="2"/>
      <c r="C462" s="2"/>
      <c r="D462" s="2"/>
      <c r="E462" s="2"/>
    </row>
    <row r="463" customFormat="false" ht="12.8" hidden="false" customHeight="false" outlineLevel="0" collapsed="false">
      <c r="B463" s="2"/>
      <c r="C463" s="2"/>
      <c r="D463" s="2"/>
      <c r="E463" s="2"/>
    </row>
    <row r="464" customFormat="false" ht="12.8" hidden="false" customHeight="false" outlineLevel="0" collapsed="false">
      <c r="B464" s="2"/>
      <c r="C464" s="2"/>
      <c r="D464" s="2"/>
      <c r="E464" s="2"/>
    </row>
    <row r="465" customFormat="false" ht="12.8" hidden="false" customHeight="false" outlineLevel="0" collapsed="false">
      <c r="B465" s="2"/>
      <c r="C465" s="2"/>
      <c r="D465" s="2"/>
      <c r="E465" s="2"/>
    </row>
    <row r="466" customFormat="false" ht="12.8" hidden="false" customHeight="false" outlineLevel="0" collapsed="false">
      <c r="B466" s="2"/>
      <c r="C466" s="2"/>
      <c r="D466" s="2"/>
      <c r="E466" s="2"/>
    </row>
    <row r="467" customFormat="false" ht="12.8" hidden="false" customHeight="false" outlineLevel="0" collapsed="false">
      <c r="B467" s="2"/>
      <c r="C467" s="2"/>
      <c r="D467" s="2"/>
      <c r="E467" s="2"/>
    </row>
    <row r="468" customFormat="false" ht="12.8" hidden="false" customHeight="false" outlineLevel="0" collapsed="false">
      <c r="B468" s="2"/>
      <c r="C468" s="2"/>
      <c r="D468" s="2"/>
      <c r="E468" s="2"/>
    </row>
    <row r="469" customFormat="false" ht="12.8" hidden="false" customHeight="false" outlineLevel="0" collapsed="false">
      <c r="B469" s="2"/>
      <c r="C469" s="2"/>
      <c r="D469" s="2"/>
      <c r="E469" s="2"/>
    </row>
    <row r="470" customFormat="false" ht="12.8" hidden="false" customHeight="false" outlineLevel="0" collapsed="false">
      <c r="B470" s="2"/>
      <c r="C470" s="2"/>
      <c r="D470" s="2"/>
      <c r="E470" s="2"/>
    </row>
    <row r="471" customFormat="false" ht="12.8" hidden="false" customHeight="false" outlineLevel="0" collapsed="false">
      <c r="B471" s="2"/>
      <c r="C471" s="2"/>
      <c r="D471" s="2"/>
      <c r="E471" s="2"/>
    </row>
    <row r="472" customFormat="false" ht="12.8" hidden="false" customHeight="false" outlineLevel="0" collapsed="false">
      <c r="B472" s="2"/>
      <c r="C472" s="2"/>
      <c r="D472" s="2"/>
      <c r="E472" s="2"/>
    </row>
    <row r="473" customFormat="false" ht="12.8" hidden="false" customHeight="false" outlineLevel="0" collapsed="false">
      <c r="B473" s="2"/>
      <c r="C473" s="2"/>
      <c r="D473" s="2"/>
      <c r="E473" s="2"/>
    </row>
    <row r="474" customFormat="false" ht="12.8" hidden="false" customHeight="false" outlineLevel="0" collapsed="false">
      <c r="B474" s="2"/>
      <c r="C474" s="2"/>
      <c r="D474" s="2"/>
      <c r="E474" s="2"/>
    </row>
    <row r="475" customFormat="false" ht="12.8" hidden="false" customHeight="false" outlineLevel="0" collapsed="false">
      <c r="B475" s="2"/>
      <c r="C475" s="2"/>
      <c r="D475" s="2"/>
      <c r="E475" s="2"/>
    </row>
    <row r="476" customFormat="false" ht="12.8" hidden="false" customHeight="false" outlineLevel="0" collapsed="false">
      <c r="B476" s="2"/>
      <c r="C476" s="2"/>
      <c r="D476" s="2"/>
      <c r="E476" s="2"/>
    </row>
    <row r="477" customFormat="false" ht="12.8" hidden="false" customHeight="false" outlineLevel="0" collapsed="false">
      <c r="B477" s="2"/>
      <c r="C477" s="2"/>
      <c r="D477" s="2"/>
      <c r="E477" s="2"/>
    </row>
    <row r="478" customFormat="false" ht="12.8" hidden="false" customHeight="false" outlineLevel="0" collapsed="false">
      <c r="B478" s="2"/>
      <c r="C478" s="2"/>
      <c r="D478" s="2"/>
      <c r="E478" s="2"/>
    </row>
    <row r="479" customFormat="false" ht="12.8" hidden="false" customHeight="false" outlineLevel="0" collapsed="false">
      <c r="B479" s="2"/>
      <c r="C479" s="2"/>
      <c r="D479" s="2"/>
      <c r="E479" s="2"/>
    </row>
    <row r="480" customFormat="false" ht="12.8" hidden="false" customHeight="false" outlineLevel="0" collapsed="false">
      <c r="B480" s="2"/>
      <c r="C480" s="2"/>
      <c r="D480" s="2"/>
      <c r="E480" s="2"/>
    </row>
    <row r="481" customFormat="false" ht="12.8" hidden="false" customHeight="false" outlineLevel="0" collapsed="false">
      <c r="B481" s="2"/>
      <c r="C481" s="2"/>
      <c r="D481" s="2"/>
      <c r="E481" s="2"/>
    </row>
    <row r="482" customFormat="false" ht="12.8" hidden="false" customHeight="false" outlineLevel="0" collapsed="false">
      <c r="B482" s="2"/>
      <c r="C482" s="2"/>
      <c r="D482" s="2"/>
      <c r="E482" s="2"/>
    </row>
    <row r="483" customFormat="false" ht="12.8" hidden="false" customHeight="false" outlineLevel="0" collapsed="false">
      <c r="B483" s="2"/>
      <c r="C483" s="2"/>
      <c r="D483" s="2"/>
      <c r="E483" s="2"/>
    </row>
    <row r="484" customFormat="false" ht="12.8" hidden="false" customHeight="false" outlineLevel="0" collapsed="false">
      <c r="B484" s="2"/>
      <c r="C484" s="2"/>
      <c r="D484" s="2"/>
      <c r="E484" s="2"/>
    </row>
    <row r="485" customFormat="false" ht="12.8" hidden="false" customHeight="false" outlineLevel="0" collapsed="false">
      <c r="B485" s="2"/>
      <c r="C485" s="2"/>
      <c r="D485" s="2"/>
      <c r="E485" s="2"/>
    </row>
    <row r="486" customFormat="false" ht="12.8" hidden="false" customHeight="false" outlineLevel="0" collapsed="false">
      <c r="B486" s="2"/>
      <c r="C486" s="2"/>
      <c r="D486" s="2"/>
      <c r="E486" s="2"/>
    </row>
    <row r="487" customFormat="false" ht="12.8" hidden="false" customHeight="false" outlineLevel="0" collapsed="false">
      <c r="B487" s="2"/>
      <c r="C487" s="2"/>
      <c r="D487" s="2"/>
      <c r="E487" s="2"/>
    </row>
    <row r="488" customFormat="false" ht="12.8" hidden="false" customHeight="false" outlineLevel="0" collapsed="false">
      <c r="B488" s="2"/>
      <c r="C488" s="2"/>
      <c r="D488" s="2"/>
      <c r="E488" s="2"/>
    </row>
    <row r="489" customFormat="false" ht="12.8" hidden="false" customHeight="false" outlineLevel="0" collapsed="false">
      <c r="B489" s="2"/>
      <c r="C489" s="2"/>
      <c r="D489" s="2"/>
      <c r="E489" s="2"/>
    </row>
    <row r="490" customFormat="false" ht="12.8" hidden="false" customHeight="false" outlineLevel="0" collapsed="false">
      <c r="B490" s="2"/>
      <c r="C490" s="2"/>
      <c r="D490" s="2"/>
      <c r="E490" s="2"/>
    </row>
    <row r="491" customFormat="false" ht="12.8" hidden="false" customHeight="false" outlineLevel="0" collapsed="false">
      <c r="B491" s="2"/>
      <c r="C491" s="2"/>
      <c r="D491" s="2"/>
      <c r="E491" s="2"/>
    </row>
    <row r="492" customFormat="false" ht="12.8" hidden="false" customHeight="false" outlineLevel="0" collapsed="false">
      <c r="B492" s="2"/>
      <c r="C492" s="2"/>
      <c r="D492" s="2"/>
      <c r="E492" s="2"/>
    </row>
    <row r="493" customFormat="false" ht="12.8" hidden="false" customHeight="false" outlineLevel="0" collapsed="false">
      <c r="B493" s="2"/>
      <c r="C493" s="2"/>
      <c r="D493" s="2"/>
      <c r="E493" s="2"/>
    </row>
    <row r="494" customFormat="false" ht="12.8" hidden="false" customHeight="false" outlineLevel="0" collapsed="false">
      <c r="B494" s="2"/>
      <c r="C494" s="2"/>
      <c r="D494" s="2"/>
      <c r="E494" s="2"/>
    </row>
    <row r="495" customFormat="false" ht="12.8" hidden="false" customHeight="false" outlineLevel="0" collapsed="false">
      <c r="B495" s="2"/>
      <c r="C495" s="2"/>
      <c r="D495" s="2"/>
      <c r="E495" s="2"/>
    </row>
    <row r="496" customFormat="false" ht="12.8" hidden="false" customHeight="false" outlineLevel="0" collapsed="false">
      <c r="B496" s="2"/>
      <c r="C496" s="2"/>
      <c r="D496" s="2"/>
      <c r="E496" s="2"/>
    </row>
    <row r="497" customFormat="false" ht="12.8" hidden="false" customHeight="false" outlineLevel="0" collapsed="false">
      <c r="B497" s="2"/>
      <c r="C497" s="2"/>
      <c r="D497" s="2"/>
      <c r="E497" s="2"/>
    </row>
    <row r="498" customFormat="false" ht="12.8" hidden="false" customHeight="false" outlineLevel="0" collapsed="false">
      <c r="B498" s="2"/>
      <c r="C498" s="2"/>
      <c r="D498" s="2"/>
      <c r="E498" s="2"/>
    </row>
    <row r="499" customFormat="false" ht="12.8" hidden="false" customHeight="false" outlineLevel="0" collapsed="false">
      <c r="B499" s="2"/>
      <c r="C499" s="2"/>
      <c r="D499" s="2"/>
      <c r="E499" s="2"/>
    </row>
    <row r="500" customFormat="false" ht="12.8" hidden="false" customHeight="false" outlineLevel="0" collapsed="false">
      <c r="B500" s="2"/>
      <c r="C500" s="2"/>
      <c r="D500" s="2"/>
      <c r="E500" s="2"/>
    </row>
    <row r="501" customFormat="false" ht="12.8" hidden="false" customHeight="false" outlineLevel="0" collapsed="false">
      <c r="B501" s="2"/>
      <c r="C501" s="2"/>
      <c r="D501" s="2"/>
      <c r="E501" s="2"/>
    </row>
    <row r="502" customFormat="false" ht="12.8" hidden="false" customHeight="false" outlineLevel="0" collapsed="false">
      <c r="B502" s="2"/>
      <c r="C502" s="2"/>
      <c r="D502" s="2"/>
      <c r="E502" s="2"/>
    </row>
    <row r="503" customFormat="false" ht="12.8" hidden="false" customHeight="false" outlineLevel="0" collapsed="false">
      <c r="B503" s="2"/>
      <c r="C503" s="2"/>
      <c r="D503" s="2"/>
      <c r="E503" s="2"/>
    </row>
    <row r="504" customFormat="false" ht="12.8" hidden="false" customHeight="false" outlineLevel="0" collapsed="false">
      <c r="B504" s="2"/>
      <c r="C504" s="2"/>
      <c r="D504" s="2"/>
      <c r="E504" s="2"/>
    </row>
    <row r="505" customFormat="false" ht="12.8" hidden="false" customHeight="false" outlineLevel="0" collapsed="false">
      <c r="B505" s="2"/>
      <c r="C505" s="2"/>
      <c r="D505" s="2"/>
      <c r="E505" s="2"/>
    </row>
    <row r="506" customFormat="false" ht="12.8" hidden="false" customHeight="false" outlineLevel="0" collapsed="false">
      <c r="B506" s="2"/>
      <c r="C506" s="2"/>
      <c r="D506" s="2"/>
      <c r="E506" s="2"/>
    </row>
    <row r="507" customFormat="false" ht="12.8" hidden="false" customHeight="false" outlineLevel="0" collapsed="false">
      <c r="B507" s="2"/>
      <c r="C507" s="2"/>
      <c r="D507" s="2"/>
      <c r="E507" s="2"/>
    </row>
    <row r="508" customFormat="false" ht="12.8" hidden="false" customHeight="false" outlineLevel="0" collapsed="false">
      <c r="B508" s="2"/>
      <c r="C508" s="2"/>
      <c r="D508" s="2"/>
      <c r="E508" s="2"/>
    </row>
    <row r="509" customFormat="false" ht="12.8" hidden="false" customHeight="false" outlineLevel="0" collapsed="false">
      <c r="B509" s="2"/>
      <c r="C509" s="2"/>
      <c r="D509" s="2"/>
      <c r="E509" s="2"/>
    </row>
    <row r="510" customFormat="false" ht="12.8" hidden="false" customHeight="false" outlineLevel="0" collapsed="false">
      <c r="B510" s="2"/>
      <c r="C510" s="2"/>
      <c r="D510" s="2"/>
      <c r="E510" s="2"/>
    </row>
    <row r="511" customFormat="false" ht="12.8" hidden="false" customHeight="false" outlineLevel="0" collapsed="false">
      <c r="B511" s="2"/>
      <c r="C511" s="2"/>
      <c r="D511" s="2"/>
      <c r="E511" s="2"/>
    </row>
    <row r="512" customFormat="false" ht="12.8" hidden="false" customHeight="false" outlineLevel="0" collapsed="false">
      <c r="B512" s="2"/>
      <c r="C512" s="2"/>
      <c r="D512" s="2"/>
      <c r="E512" s="2"/>
    </row>
    <row r="513" customFormat="false" ht="12.8" hidden="false" customHeight="false" outlineLevel="0" collapsed="false">
      <c r="B513" s="2"/>
      <c r="C513" s="2"/>
      <c r="D513" s="2"/>
      <c r="E513" s="2"/>
    </row>
    <row r="514" customFormat="false" ht="12.8" hidden="false" customHeight="false" outlineLevel="0" collapsed="false">
      <c r="B514" s="2"/>
      <c r="C514" s="2"/>
      <c r="D514" s="2"/>
      <c r="E514" s="2"/>
    </row>
    <row r="515" customFormat="false" ht="12.8" hidden="false" customHeight="false" outlineLevel="0" collapsed="false">
      <c r="B515" s="2"/>
      <c r="C515" s="2"/>
      <c r="D515" s="2"/>
      <c r="E515" s="2"/>
    </row>
    <row r="516" customFormat="false" ht="12.8" hidden="false" customHeight="false" outlineLevel="0" collapsed="false">
      <c r="B516" s="2"/>
      <c r="C516" s="2"/>
      <c r="D516" s="2"/>
      <c r="E516" s="2"/>
    </row>
    <row r="517" customFormat="false" ht="12.8" hidden="false" customHeight="false" outlineLevel="0" collapsed="false">
      <c r="B517" s="2"/>
      <c r="C517" s="2"/>
      <c r="D517" s="2"/>
      <c r="E517" s="2"/>
    </row>
    <row r="518" customFormat="false" ht="12.8" hidden="false" customHeight="false" outlineLevel="0" collapsed="false">
      <c r="B518" s="2"/>
      <c r="C518" s="2"/>
      <c r="D518" s="2"/>
      <c r="E518" s="2"/>
    </row>
    <row r="519" customFormat="false" ht="12.8" hidden="false" customHeight="false" outlineLevel="0" collapsed="false">
      <c r="B519" s="2"/>
      <c r="C519" s="2"/>
      <c r="D519" s="2"/>
      <c r="E519" s="2"/>
    </row>
    <row r="520" customFormat="false" ht="12.8" hidden="false" customHeight="false" outlineLevel="0" collapsed="false">
      <c r="B520" s="2"/>
      <c r="C520" s="2"/>
      <c r="D520" s="2"/>
      <c r="E520" s="2"/>
    </row>
    <row r="521" customFormat="false" ht="12.8" hidden="false" customHeight="false" outlineLevel="0" collapsed="false">
      <c r="B521" s="2"/>
      <c r="C521" s="2"/>
      <c r="D521" s="2"/>
      <c r="E521" s="2"/>
    </row>
    <row r="522" customFormat="false" ht="12.8" hidden="false" customHeight="false" outlineLevel="0" collapsed="false">
      <c r="B522" s="2"/>
      <c r="C522" s="2"/>
      <c r="D522" s="2"/>
      <c r="E522" s="2"/>
    </row>
    <row r="523" customFormat="false" ht="12.8" hidden="false" customHeight="false" outlineLevel="0" collapsed="false">
      <c r="B523" s="2"/>
      <c r="C523" s="2"/>
      <c r="D523" s="2"/>
      <c r="E523" s="2"/>
    </row>
    <row r="524" customFormat="false" ht="12.8" hidden="false" customHeight="false" outlineLevel="0" collapsed="false">
      <c r="B524" s="2"/>
      <c r="C524" s="2"/>
      <c r="D524" s="2"/>
      <c r="E524" s="2"/>
    </row>
    <row r="525" customFormat="false" ht="12.8" hidden="false" customHeight="false" outlineLevel="0" collapsed="false">
      <c r="B525" s="2"/>
      <c r="C525" s="2"/>
      <c r="D525" s="2"/>
      <c r="E525" s="2"/>
    </row>
    <row r="526" customFormat="false" ht="12.8" hidden="false" customHeight="false" outlineLevel="0" collapsed="false">
      <c r="B526" s="2"/>
      <c r="C526" s="2"/>
      <c r="D526" s="2"/>
      <c r="E526" s="2"/>
    </row>
    <row r="527" customFormat="false" ht="12.8" hidden="false" customHeight="false" outlineLevel="0" collapsed="false">
      <c r="B527" s="2"/>
      <c r="C527" s="2"/>
      <c r="D527" s="2"/>
      <c r="E527" s="2"/>
    </row>
    <row r="528" customFormat="false" ht="12.8" hidden="false" customHeight="false" outlineLevel="0" collapsed="false">
      <c r="B528" s="2"/>
      <c r="C528" s="2"/>
      <c r="D528" s="2"/>
      <c r="E528" s="2"/>
    </row>
    <row r="529" customFormat="false" ht="12.8" hidden="false" customHeight="false" outlineLevel="0" collapsed="false">
      <c r="B529" s="2"/>
      <c r="C529" s="2"/>
      <c r="D529" s="2"/>
      <c r="E529" s="2"/>
    </row>
    <row r="530" customFormat="false" ht="12.8" hidden="false" customHeight="false" outlineLevel="0" collapsed="false">
      <c r="B530" s="2"/>
      <c r="C530" s="2"/>
      <c r="D530" s="2"/>
      <c r="E530" s="2"/>
    </row>
    <row r="531" customFormat="false" ht="12.8" hidden="false" customHeight="false" outlineLevel="0" collapsed="false">
      <c r="B531" s="2"/>
      <c r="C531" s="2"/>
      <c r="D531" s="2"/>
      <c r="E531" s="2"/>
    </row>
    <row r="532" customFormat="false" ht="12.8" hidden="false" customHeight="false" outlineLevel="0" collapsed="false">
      <c r="B532" s="2"/>
      <c r="C532" s="2"/>
      <c r="D532" s="2"/>
      <c r="E532" s="2"/>
    </row>
    <row r="533" customFormat="false" ht="12.8" hidden="false" customHeight="false" outlineLevel="0" collapsed="false">
      <c r="B533" s="2"/>
      <c r="C533" s="2"/>
      <c r="D533" s="2"/>
      <c r="E533" s="2"/>
    </row>
    <row r="534" customFormat="false" ht="12.8" hidden="false" customHeight="false" outlineLevel="0" collapsed="false">
      <c r="B534" s="2"/>
      <c r="C534" s="2"/>
      <c r="D534" s="2"/>
      <c r="E534" s="2"/>
    </row>
    <row r="535" customFormat="false" ht="12.8" hidden="false" customHeight="false" outlineLevel="0" collapsed="false">
      <c r="B535" s="2"/>
      <c r="C535" s="2"/>
      <c r="D535" s="2"/>
      <c r="E535" s="2"/>
    </row>
    <row r="536" customFormat="false" ht="12.8" hidden="false" customHeight="false" outlineLevel="0" collapsed="false">
      <c r="B536" s="2"/>
      <c r="C536" s="2"/>
      <c r="D536" s="2"/>
      <c r="E536" s="2"/>
    </row>
    <row r="537" customFormat="false" ht="12.8" hidden="false" customHeight="false" outlineLevel="0" collapsed="false">
      <c r="B537" s="2"/>
      <c r="C537" s="2"/>
      <c r="D537" s="2"/>
      <c r="E537" s="2"/>
    </row>
    <row r="538" customFormat="false" ht="12.8" hidden="false" customHeight="false" outlineLevel="0" collapsed="false">
      <c r="B538" s="2"/>
      <c r="C538" s="2"/>
      <c r="D538" s="2"/>
      <c r="E538" s="2"/>
    </row>
    <row r="539" customFormat="false" ht="12.8" hidden="false" customHeight="false" outlineLevel="0" collapsed="false">
      <c r="B539" s="2"/>
      <c r="C539" s="2"/>
      <c r="D539" s="2"/>
      <c r="E539" s="2"/>
    </row>
    <row r="540" customFormat="false" ht="12.8" hidden="false" customHeight="false" outlineLevel="0" collapsed="false">
      <c r="B540" s="2"/>
      <c r="C540" s="2"/>
      <c r="D540" s="2"/>
      <c r="E540" s="2"/>
    </row>
    <row r="541" customFormat="false" ht="12.8" hidden="false" customHeight="false" outlineLevel="0" collapsed="false">
      <c r="B541" s="2"/>
      <c r="C541" s="2"/>
      <c r="D541" s="2"/>
      <c r="E541" s="2"/>
    </row>
    <row r="542" customFormat="false" ht="12.8" hidden="false" customHeight="false" outlineLevel="0" collapsed="false">
      <c r="B542" s="2"/>
      <c r="C542" s="2"/>
      <c r="D542" s="2"/>
      <c r="E542" s="2"/>
    </row>
    <row r="543" customFormat="false" ht="12.8" hidden="false" customHeight="false" outlineLevel="0" collapsed="false">
      <c r="B543" s="2"/>
      <c r="C543" s="2"/>
      <c r="D543" s="2"/>
      <c r="E543" s="2"/>
    </row>
    <row r="544" customFormat="false" ht="12.8" hidden="false" customHeight="false" outlineLevel="0" collapsed="false">
      <c r="B544" s="2"/>
      <c r="C544" s="2"/>
      <c r="D544" s="2"/>
      <c r="E544" s="2"/>
    </row>
    <row r="545" customFormat="false" ht="12.8" hidden="false" customHeight="false" outlineLevel="0" collapsed="false">
      <c r="B545" s="2"/>
      <c r="C545" s="2"/>
      <c r="D545" s="2"/>
      <c r="E545" s="2"/>
    </row>
    <row r="546" customFormat="false" ht="12.8" hidden="false" customHeight="false" outlineLevel="0" collapsed="false">
      <c r="B546" s="2"/>
      <c r="C546" s="2"/>
      <c r="D546" s="2"/>
      <c r="E546" s="2"/>
    </row>
    <row r="547" customFormat="false" ht="12.8" hidden="false" customHeight="false" outlineLevel="0" collapsed="false">
      <c r="B547" s="2"/>
      <c r="C547" s="2"/>
      <c r="D547" s="2"/>
      <c r="E547" s="2"/>
    </row>
    <row r="548" customFormat="false" ht="12.8" hidden="false" customHeight="false" outlineLevel="0" collapsed="false">
      <c r="B548" s="2"/>
      <c r="C548" s="2"/>
      <c r="D548" s="2"/>
      <c r="E548" s="2"/>
    </row>
    <row r="549" customFormat="false" ht="12.8" hidden="false" customHeight="false" outlineLevel="0" collapsed="false">
      <c r="B549" s="2"/>
      <c r="C549" s="2"/>
      <c r="D549" s="2"/>
      <c r="E549" s="2"/>
    </row>
    <row r="550" customFormat="false" ht="12.8" hidden="false" customHeight="false" outlineLevel="0" collapsed="false">
      <c r="B550" s="2"/>
      <c r="C550" s="2"/>
      <c r="D550" s="2"/>
      <c r="E550" s="2"/>
    </row>
    <row r="551" customFormat="false" ht="12.8" hidden="false" customHeight="false" outlineLevel="0" collapsed="false">
      <c r="B551" s="2"/>
      <c r="C551" s="2"/>
      <c r="D551" s="2"/>
      <c r="E551" s="2"/>
    </row>
    <row r="552" customFormat="false" ht="12.8" hidden="false" customHeight="false" outlineLevel="0" collapsed="false">
      <c r="B552" s="2"/>
      <c r="C552" s="2"/>
      <c r="D552" s="2"/>
      <c r="E552" s="2"/>
    </row>
    <row r="553" customFormat="false" ht="12.8" hidden="false" customHeight="false" outlineLevel="0" collapsed="false">
      <c r="B553" s="2"/>
      <c r="C553" s="2"/>
      <c r="D553" s="2"/>
      <c r="E553" s="2"/>
    </row>
    <row r="554" customFormat="false" ht="12.8" hidden="false" customHeight="false" outlineLevel="0" collapsed="false">
      <c r="B554" s="2"/>
      <c r="C554" s="2"/>
      <c r="D554" s="2"/>
      <c r="E554" s="2"/>
    </row>
    <row r="555" customFormat="false" ht="12.8" hidden="false" customHeight="false" outlineLevel="0" collapsed="false">
      <c r="B555" s="2"/>
      <c r="C555" s="2"/>
      <c r="D555" s="2"/>
      <c r="E555" s="2"/>
    </row>
    <row r="556" customFormat="false" ht="12.8" hidden="false" customHeight="false" outlineLevel="0" collapsed="false">
      <c r="B556" s="2"/>
      <c r="C556" s="2"/>
      <c r="D556" s="2"/>
      <c r="E556" s="2"/>
    </row>
    <row r="557" customFormat="false" ht="12.8" hidden="false" customHeight="false" outlineLevel="0" collapsed="false">
      <c r="B557" s="2"/>
      <c r="C557" s="2"/>
      <c r="D557" s="2"/>
      <c r="E557" s="2"/>
    </row>
    <row r="558" customFormat="false" ht="12.8" hidden="false" customHeight="false" outlineLevel="0" collapsed="false">
      <c r="B558" s="2"/>
      <c r="C558" s="2"/>
      <c r="D558" s="2"/>
      <c r="E558" s="2"/>
    </row>
    <row r="559" customFormat="false" ht="12.8" hidden="false" customHeight="false" outlineLevel="0" collapsed="false">
      <c r="B559" s="2"/>
      <c r="C559" s="2"/>
      <c r="D559" s="2"/>
      <c r="E559" s="2"/>
    </row>
    <row r="560" customFormat="false" ht="12.8" hidden="false" customHeight="false" outlineLevel="0" collapsed="false">
      <c r="B560" s="2"/>
      <c r="C560" s="2"/>
      <c r="D560" s="2"/>
      <c r="E560" s="2"/>
    </row>
    <row r="561" customFormat="false" ht="12.8" hidden="false" customHeight="false" outlineLevel="0" collapsed="false">
      <c r="B561" s="2"/>
      <c r="C561" s="2"/>
      <c r="D561" s="2"/>
      <c r="E561" s="2"/>
    </row>
    <row r="562" customFormat="false" ht="12.8" hidden="false" customHeight="false" outlineLevel="0" collapsed="false">
      <c r="B562" s="2"/>
      <c r="C562" s="2"/>
      <c r="D562" s="2"/>
      <c r="E562" s="2"/>
    </row>
    <row r="563" customFormat="false" ht="12.8" hidden="false" customHeight="false" outlineLevel="0" collapsed="false">
      <c r="B563" s="2"/>
      <c r="C563" s="2"/>
      <c r="D563" s="2"/>
      <c r="E563" s="2"/>
    </row>
    <row r="564" customFormat="false" ht="12.8" hidden="false" customHeight="false" outlineLevel="0" collapsed="false">
      <c r="B564" s="2"/>
      <c r="C564" s="2"/>
      <c r="D564" s="2"/>
      <c r="E564" s="2"/>
    </row>
    <row r="565" customFormat="false" ht="12.8" hidden="false" customHeight="false" outlineLevel="0" collapsed="false">
      <c r="B565" s="2"/>
      <c r="C565" s="2"/>
      <c r="D565" s="2"/>
      <c r="E565" s="2"/>
    </row>
    <row r="566" customFormat="false" ht="12.8" hidden="false" customHeight="false" outlineLevel="0" collapsed="false">
      <c r="B566" s="2"/>
      <c r="C566" s="2"/>
      <c r="D566" s="2"/>
      <c r="E566" s="2"/>
    </row>
    <row r="567" customFormat="false" ht="12.8" hidden="false" customHeight="false" outlineLevel="0" collapsed="false">
      <c r="B567" s="2"/>
      <c r="C567" s="2"/>
      <c r="D567" s="2"/>
      <c r="E567" s="2"/>
    </row>
    <row r="568" customFormat="false" ht="12.8" hidden="false" customHeight="false" outlineLevel="0" collapsed="false">
      <c r="B568" s="2"/>
      <c r="C568" s="2"/>
      <c r="D568" s="2"/>
      <c r="E568" s="2"/>
    </row>
    <row r="569" customFormat="false" ht="12.8" hidden="false" customHeight="false" outlineLevel="0" collapsed="false">
      <c r="B569" s="2"/>
      <c r="C569" s="2"/>
      <c r="D569" s="2"/>
      <c r="E569" s="2"/>
    </row>
    <row r="570" customFormat="false" ht="12.8" hidden="false" customHeight="false" outlineLevel="0" collapsed="false">
      <c r="B570" s="2"/>
      <c r="C570" s="2"/>
      <c r="D570" s="2"/>
      <c r="E570" s="2"/>
    </row>
    <row r="571" customFormat="false" ht="12.8" hidden="false" customHeight="false" outlineLevel="0" collapsed="false">
      <c r="B571" s="2"/>
      <c r="C571" s="2"/>
      <c r="D571" s="2"/>
      <c r="E571" s="2"/>
    </row>
    <row r="572" customFormat="false" ht="12.8" hidden="false" customHeight="false" outlineLevel="0" collapsed="false">
      <c r="B572" s="2"/>
      <c r="C572" s="2"/>
      <c r="D572" s="2"/>
      <c r="E572" s="2"/>
    </row>
    <row r="573" customFormat="false" ht="12.8" hidden="false" customHeight="false" outlineLevel="0" collapsed="false">
      <c r="B573" s="2"/>
      <c r="C573" s="2"/>
      <c r="D573" s="2"/>
      <c r="E573" s="2"/>
    </row>
    <row r="574" customFormat="false" ht="12.8" hidden="false" customHeight="false" outlineLevel="0" collapsed="false">
      <c r="B574" s="2"/>
      <c r="C574" s="2"/>
      <c r="D574" s="2"/>
      <c r="E574" s="2"/>
    </row>
    <row r="575" customFormat="false" ht="12.8" hidden="false" customHeight="false" outlineLevel="0" collapsed="false">
      <c r="B575" s="2"/>
      <c r="C575" s="2"/>
      <c r="D575" s="2"/>
      <c r="E575" s="2"/>
    </row>
    <row r="576" customFormat="false" ht="12.8" hidden="false" customHeight="false" outlineLevel="0" collapsed="false">
      <c r="B576" s="2"/>
      <c r="C576" s="2"/>
      <c r="D576" s="2"/>
      <c r="E576" s="2"/>
    </row>
    <row r="577" customFormat="false" ht="12.8" hidden="false" customHeight="false" outlineLevel="0" collapsed="false">
      <c r="B577" s="2"/>
      <c r="C577" s="2"/>
      <c r="D577" s="2"/>
      <c r="E577" s="2"/>
    </row>
    <row r="578" customFormat="false" ht="12.8" hidden="false" customHeight="false" outlineLevel="0" collapsed="false">
      <c r="B578" s="2"/>
      <c r="C578" s="2"/>
      <c r="D578" s="2"/>
      <c r="E578" s="2"/>
    </row>
    <row r="579" customFormat="false" ht="12.8" hidden="false" customHeight="false" outlineLevel="0" collapsed="false">
      <c r="B579" s="2"/>
      <c r="C579" s="2"/>
      <c r="D579" s="2"/>
      <c r="E579" s="2"/>
    </row>
    <row r="580" customFormat="false" ht="12.8" hidden="false" customHeight="false" outlineLevel="0" collapsed="false">
      <c r="B580" s="2"/>
      <c r="C580" s="2"/>
      <c r="D580" s="2"/>
      <c r="E580" s="2"/>
    </row>
    <row r="581" customFormat="false" ht="12.8" hidden="false" customHeight="false" outlineLevel="0" collapsed="false">
      <c r="B581" s="2"/>
      <c r="C581" s="2"/>
      <c r="D581" s="2"/>
      <c r="E581" s="2"/>
    </row>
    <row r="582" customFormat="false" ht="12.8" hidden="false" customHeight="false" outlineLevel="0" collapsed="false">
      <c r="B582" s="2"/>
      <c r="C582" s="2"/>
      <c r="D582" s="2"/>
      <c r="E582" s="2"/>
    </row>
    <row r="583" customFormat="false" ht="12.8" hidden="false" customHeight="false" outlineLevel="0" collapsed="false">
      <c r="B583" s="2"/>
      <c r="C583" s="2"/>
      <c r="D583" s="2"/>
      <c r="E583" s="2"/>
    </row>
    <row r="584" customFormat="false" ht="12.8" hidden="false" customHeight="false" outlineLevel="0" collapsed="false">
      <c r="B584" s="2"/>
      <c r="C584" s="2"/>
      <c r="D584" s="2"/>
      <c r="E584" s="2"/>
    </row>
    <row r="585" customFormat="false" ht="12.8" hidden="false" customHeight="false" outlineLevel="0" collapsed="false">
      <c r="B585" s="2"/>
      <c r="C585" s="2"/>
      <c r="D585" s="2"/>
      <c r="E585" s="2"/>
    </row>
    <row r="586" customFormat="false" ht="12.8" hidden="false" customHeight="false" outlineLevel="0" collapsed="false">
      <c r="B586" s="2"/>
      <c r="C586" s="2"/>
      <c r="D586" s="2"/>
      <c r="E586" s="2"/>
    </row>
    <row r="587" customFormat="false" ht="12.8" hidden="false" customHeight="false" outlineLevel="0" collapsed="false">
      <c r="B587" s="2"/>
      <c r="C587" s="2"/>
      <c r="D587" s="2"/>
      <c r="E587" s="2"/>
    </row>
    <row r="588" customFormat="false" ht="12.8" hidden="false" customHeight="false" outlineLevel="0" collapsed="false">
      <c r="B588" s="2"/>
      <c r="C588" s="2"/>
      <c r="D588" s="2"/>
      <c r="E588" s="2"/>
    </row>
    <row r="589" customFormat="false" ht="12.8" hidden="false" customHeight="false" outlineLevel="0" collapsed="false">
      <c r="B589" s="2"/>
      <c r="C589" s="2"/>
      <c r="D589" s="2"/>
      <c r="E589" s="2"/>
    </row>
    <row r="590" customFormat="false" ht="12.8" hidden="false" customHeight="false" outlineLevel="0" collapsed="false">
      <c r="B590" s="2"/>
      <c r="C590" s="2"/>
      <c r="D590" s="2"/>
      <c r="E590" s="2"/>
    </row>
    <row r="591" customFormat="false" ht="12.8" hidden="false" customHeight="false" outlineLevel="0" collapsed="false">
      <c r="B591" s="2"/>
      <c r="C591" s="2"/>
      <c r="D591" s="2"/>
      <c r="E591" s="2"/>
    </row>
    <row r="592" customFormat="false" ht="12.8" hidden="false" customHeight="false" outlineLevel="0" collapsed="false">
      <c r="B592" s="2"/>
      <c r="C592" s="2"/>
      <c r="D592" s="2"/>
      <c r="E592" s="2"/>
    </row>
    <row r="593" customFormat="false" ht="12.8" hidden="false" customHeight="false" outlineLevel="0" collapsed="false">
      <c r="B593" s="2"/>
      <c r="C593" s="2"/>
      <c r="D593" s="2"/>
      <c r="E593" s="2"/>
    </row>
    <row r="594" customFormat="false" ht="12.8" hidden="false" customHeight="false" outlineLevel="0" collapsed="false">
      <c r="B594" s="2"/>
      <c r="C594" s="2"/>
      <c r="D594" s="2"/>
      <c r="E594" s="2"/>
    </row>
    <row r="595" customFormat="false" ht="12.8" hidden="false" customHeight="false" outlineLevel="0" collapsed="false">
      <c r="B595" s="2"/>
      <c r="C595" s="2"/>
      <c r="D595" s="2"/>
      <c r="E595" s="2"/>
    </row>
    <row r="596" customFormat="false" ht="12.8" hidden="false" customHeight="false" outlineLevel="0" collapsed="false">
      <c r="B596" s="2"/>
      <c r="C596" s="2"/>
      <c r="D596" s="2"/>
      <c r="E596" s="2"/>
    </row>
    <row r="597" customFormat="false" ht="12.8" hidden="false" customHeight="false" outlineLevel="0" collapsed="false">
      <c r="B597" s="2"/>
      <c r="C597" s="2"/>
      <c r="D597" s="2"/>
      <c r="E597" s="2"/>
    </row>
    <row r="598" customFormat="false" ht="12.8" hidden="false" customHeight="false" outlineLevel="0" collapsed="false">
      <c r="B598" s="2"/>
      <c r="C598" s="2"/>
      <c r="D598" s="2"/>
      <c r="E598" s="2"/>
    </row>
    <row r="599" customFormat="false" ht="12.8" hidden="false" customHeight="false" outlineLevel="0" collapsed="false">
      <c r="B599" s="2"/>
      <c r="C599" s="2"/>
      <c r="D599" s="2"/>
      <c r="E599" s="2"/>
    </row>
    <row r="600" customFormat="false" ht="12.8" hidden="false" customHeight="false" outlineLevel="0" collapsed="false">
      <c r="B600" s="2"/>
      <c r="C600" s="2"/>
      <c r="D600" s="2"/>
      <c r="E600" s="2"/>
    </row>
    <row r="601" customFormat="false" ht="12.8" hidden="false" customHeight="false" outlineLevel="0" collapsed="false">
      <c r="B601" s="2"/>
      <c r="C601" s="2"/>
      <c r="D601" s="2"/>
      <c r="E601" s="2"/>
    </row>
    <row r="602" customFormat="false" ht="12.8" hidden="false" customHeight="false" outlineLevel="0" collapsed="false">
      <c r="B602" s="2"/>
      <c r="C602" s="2"/>
      <c r="D602" s="2"/>
      <c r="E602" s="2"/>
    </row>
    <row r="603" customFormat="false" ht="12.8" hidden="false" customHeight="false" outlineLevel="0" collapsed="false">
      <c r="B603" s="2"/>
      <c r="C603" s="2"/>
      <c r="D603" s="2"/>
      <c r="E603" s="2"/>
    </row>
    <row r="604" customFormat="false" ht="12.8" hidden="false" customHeight="false" outlineLevel="0" collapsed="false">
      <c r="B604" s="2"/>
      <c r="C604" s="2"/>
      <c r="D604" s="2"/>
      <c r="E604" s="2"/>
    </row>
    <row r="605" customFormat="false" ht="12.8" hidden="false" customHeight="false" outlineLevel="0" collapsed="false">
      <c r="B605" s="2"/>
      <c r="C605" s="2"/>
      <c r="D605" s="2"/>
      <c r="E605" s="2"/>
    </row>
    <row r="606" customFormat="false" ht="12.8" hidden="false" customHeight="false" outlineLevel="0" collapsed="false">
      <c r="B606" s="2"/>
      <c r="C606" s="2"/>
      <c r="D606" s="2"/>
      <c r="E606" s="2"/>
    </row>
    <row r="607" customFormat="false" ht="12.8" hidden="false" customHeight="false" outlineLevel="0" collapsed="false">
      <c r="B607" s="2"/>
      <c r="C607" s="2"/>
      <c r="D607" s="2"/>
      <c r="E607" s="2"/>
    </row>
    <row r="608" customFormat="false" ht="12.8" hidden="false" customHeight="false" outlineLevel="0" collapsed="false">
      <c r="B608" s="2"/>
      <c r="C608" s="2"/>
      <c r="D608" s="2"/>
      <c r="E608" s="2"/>
    </row>
    <row r="609" customFormat="false" ht="12.8" hidden="false" customHeight="false" outlineLevel="0" collapsed="false">
      <c r="B609" s="2"/>
      <c r="C609" s="2"/>
      <c r="D609" s="2"/>
      <c r="E609" s="2"/>
    </row>
    <row r="610" customFormat="false" ht="12.8" hidden="false" customHeight="false" outlineLevel="0" collapsed="false">
      <c r="B610" s="2"/>
      <c r="C610" s="2"/>
      <c r="D610" s="2"/>
      <c r="E610" s="2"/>
    </row>
    <row r="611" customFormat="false" ht="12.8" hidden="false" customHeight="false" outlineLevel="0" collapsed="false">
      <c r="B611" s="2"/>
      <c r="C611" s="2"/>
      <c r="D611" s="2"/>
      <c r="E611" s="2"/>
    </row>
    <row r="612" customFormat="false" ht="12.8" hidden="false" customHeight="false" outlineLevel="0" collapsed="false">
      <c r="B612" s="2"/>
      <c r="C612" s="2"/>
      <c r="D612" s="2"/>
      <c r="E612" s="2"/>
    </row>
    <row r="613" customFormat="false" ht="12.8" hidden="false" customHeight="false" outlineLevel="0" collapsed="false">
      <c r="B613" s="2"/>
      <c r="C613" s="2"/>
      <c r="D613" s="2"/>
      <c r="E613" s="2"/>
    </row>
    <row r="614" customFormat="false" ht="12.8" hidden="false" customHeight="false" outlineLevel="0" collapsed="false">
      <c r="B614" s="2"/>
      <c r="C614" s="2"/>
      <c r="D614" s="2"/>
      <c r="E614" s="2"/>
    </row>
    <row r="615" customFormat="false" ht="12.8" hidden="false" customHeight="false" outlineLevel="0" collapsed="false">
      <c r="B615" s="2"/>
      <c r="C615" s="2"/>
      <c r="D615" s="2"/>
      <c r="E615" s="2"/>
    </row>
    <row r="616" customFormat="false" ht="12.8" hidden="false" customHeight="false" outlineLevel="0" collapsed="false">
      <c r="B616" s="2"/>
      <c r="C616" s="2"/>
      <c r="D616" s="2"/>
      <c r="E616" s="2"/>
    </row>
    <row r="617" customFormat="false" ht="12.8" hidden="false" customHeight="false" outlineLevel="0" collapsed="false">
      <c r="B617" s="2"/>
      <c r="C617" s="2"/>
      <c r="D617" s="2"/>
      <c r="E617" s="2"/>
    </row>
    <row r="618" customFormat="false" ht="12.8" hidden="false" customHeight="false" outlineLevel="0" collapsed="false">
      <c r="B618" s="2"/>
      <c r="C618" s="2"/>
      <c r="D618" s="2"/>
      <c r="E618" s="2"/>
    </row>
    <row r="619" customFormat="false" ht="12.8" hidden="false" customHeight="false" outlineLevel="0" collapsed="false">
      <c r="B619" s="2"/>
      <c r="C619" s="2"/>
      <c r="D619" s="2"/>
      <c r="E619" s="2"/>
    </row>
    <row r="620" customFormat="false" ht="12.8" hidden="false" customHeight="false" outlineLevel="0" collapsed="false">
      <c r="B620" s="2"/>
      <c r="C620" s="2"/>
      <c r="D620" s="2"/>
      <c r="E620" s="2"/>
    </row>
    <row r="621" customFormat="false" ht="12.8" hidden="false" customHeight="false" outlineLevel="0" collapsed="false">
      <c r="B621" s="2"/>
      <c r="C621" s="2"/>
      <c r="D621" s="2"/>
      <c r="E621" s="2"/>
    </row>
    <row r="622" customFormat="false" ht="12.8" hidden="false" customHeight="false" outlineLevel="0" collapsed="false">
      <c r="B622" s="2"/>
      <c r="C622" s="2"/>
      <c r="D622" s="2"/>
      <c r="E622" s="2"/>
    </row>
    <row r="623" customFormat="false" ht="12.8" hidden="false" customHeight="false" outlineLevel="0" collapsed="false">
      <c r="B623" s="2"/>
      <c r="C623" s="2"/>
      <c r="D623" s="2"/>
      <c r="E623" s="2"/>
    </row>
    <row r="624" customFormat="false" ht="12.8" hidden="false" customHeight="false" outlineLevel="0" collapsed="false">
      <c r="B624" s="2"/>
      <c r="C624" s="2"/>
      <c r="D624" s="2"/>
      <c r="E624" s="2"/>
    </row>
    <row r="625" customFormat="false" ht="12.8" hidden="false" customHeight="false" outlineLevel="0" collapsed="false">
      <c r="B625" s="2"/>
      <c r="C625" s="2"/>
      <c r="D625" s="2"/>
      <c r="E625" s="2"/>
    </row>
    <row r="626" customFormat="false" ht="12.8" hidden="false" customHeight="false" outlineLevel="0" collapsed="false">
      <c r="B626" s="2"/>
      <c r="C626" s="2"/>
      <c r="D626" s="2"/>
      <c r="E626" s="2"/>
    </row>
    <row r="627" customFormat="false" ht="12.8" hidden="false" customHeight="false" outlineLevel="0" collapsed="false">
      <c r="B627" s="2"/>
      <c r="C627" s="2"/>
      <c r="D627" s="2"/>
      <c r="E627" s="2"/>
    </row>
    <row r="628" customFormat="false" ht="12.8" hidden="false" customHeight="false" outlineLevel="0" collapsed="false">
      <c r="B628" s="2"/>
      <c r="C628" s="2"/>
      <c r="D628" s="2"/>
      <c r="E628" s="2"/>
    </row>
    <row r="629" customFormat="false" ht="12.8" hidden="false" customHeight="false" outlineLevel="0" collapsed="false">
      <c r="B629" s="2"/>
      <c r="C629" s="2"/>
      <c r="D629" s="2"/>
      <c r="E629" s="2"/>
    </row>
    <row r="630" customFormat="false" ht="12.8" hidden="false" customHeight="false" outlineLevel="0" collapsed="false">
      <c r="B630" s="2"/>
      <c r="C630" s="2"/>
      <c r="D630" s="2"/>
      <c r="E630" s="2"/>
    </row>
    <row r="631" customFormat="false" ht="12.8" hidden="false" customHeight="false" outlineLevel="0" collapsed="false">
      <c r="B631" s="2"/>
      <c r="C631" s="2"/>
      <c r="D631" s="2"/>
      <c r="E631" s="2"/>
    </row>
    <row r="632" customFormat="false" ht="12.8" hidden="false" customHeight="false" outlineLevel="0" collapsed="false">
      <c r="B632" s="2"/>
      <c r="C632" s="2"/>
      <c r="D632" s="2"/>
      <c r="E632" s="2"/>
    </row>
    <row r="633" customFormat="false" ht="12.8" hidden="false" customHeight="false" outlineLevel="0" collapsed="false">
      <c r="B633" s="2"/>
      <c r="C633" s="2"/>
      <c r="D633" s="2"/>
      <c r="E633" s="2"/>
    </row>
    <row r="634" customFormat="false" ht="12.8" hidden="false" customHeight="false" outlineLevel="0" collapsed="false">
      <c r="B634" s="2"/>
      <c r="C634" s="2"/>
      <c r="D634" s="2"/>
      <c r="E634" s="2"/>
    </row>
    <row r="635" customFormat="false" ht="12.8" hidden="false" customHeight="false" outlineLevel="0" collapsed="false">
      <c r="B635" s="2"/>
      <c r="C635" s="2"/>
      <c r="D635" s="2"/>
      <c r="E635" s="2"/>
    </row>
    <row r="636" customFormat="false" ht="12.8" hidden="false" customHeight="false" outlineLevel="0" collapsed="false">
      <c r="B636" s="2"/>
      <c r="C636" s="2"/>
      <c r="D636" s="2"/>
      <c r="E636" s="2"/>
    </row>
    <row r="637" customFormat="false" ht="12.8" hidden="false" customHeight="false" outlineLevel="0" collapsed="false">
      <c r="B637" s="2"/>
      <c r="C637" s="2"/>
      <c r="D637" s="2"/>
      <c r="E637" s="2"/>
    </row>
    <row r="638" customFormat="false" ht="12.8" hidden="false" customHeight="false" outlineLevel="0" collapsed="false">
      <c r="B638" s="2"/>
      <c r="C638" s="2"/>
      <c r="D638" s="2"/>
      <c r="E638" s="2"/>
    </row>
    <row r="639" customFormat="false" ht="12.8" hidden="false" customHeight="false" outlineLevel="0" collapsed="false">
      <c r="B639" s="2"/>
      <c r="C639" s="2"/>
      <c r="D639" s="2"/>
      <c r="E639" s="2"/>
    </row>
    <row r="640" customFormat="false" ht="12.8" hidden="false" customHeight="false" outlineLevel="0" collapsed="false">
      <c r="B640" s="2"/>
      <c r="C640" s="2"/>
      <c r="D640" s="2"/>
      <c r="E640" s="2"/>
    </row>
    <row r="641" customFormat="false" ht="12.8" hidden="false" customHeight="false" outlineLevel="0" collapsed="false">
      <c r="B641" s="2"/>
      <c r="C641" s="2"/>
      <c r="D641" s="2"/>
      <c r="E641" s="2"/>
    </row>
    <row r="642" customFormat="false" ht="12.8" hidden="false" customHeight="false" outlineLevel="0" collapsed="false">
      <c r="B642" s="2"/>
      <c r="C642" s="2"/>
      <c r="D642" s="2"/>
      <c r="E642" s="2"/>
    </row>
    <row r="643" customFormat="false" ht="12.8" hidden="false" customHeight="false" outlineLevel="0" collapsed="false">
      <c r="B643" s="2"/>
      <c r="C643" s="2"/>
      <c r="D643" s="2"/>
      <c r="E643" s="2"/>
    </row>
    <row r="644" customFormat="false" ht="12.8" hidden="false" customHeight="false" outlineLevel="0" collapsed="false">
      <c r="B644" s="2"/>
      <c r="C644" s="2"/>
      <c r="D644" s="2"/>
      <c r="E644" s="2"/>
    </row>
    <row r="645" customFormat="false" ht="12.8" hidden="false" customHeight="false" outlineLevel="0" collapsed="false">
      <c r="B645" s="2"/>
      <c r="C645" s="2"/>
      <c r="D645" s="2"/>
      <c r="E645" s="2"/>
    </row>
    <row r="646" customFormat="false" ht="12.8" hidden="false" customHeight="false" outlineLevel="0" collapsed="false">
      <c r="B646" s="2"/>
      <c r="C646" s="2"/>
      <c r="D646" s="2"/>
      <c r="E646" s="2"/>
    </row>
    <row r="647" customFormat="false" ht="12.8" hidden="false" customHeight="false" outlineLevel="0" collapsed="false">
      <c r="B647" s="2"/>
      <c r="C647" s="2"/>
      <c r="D647" s="2"/>
      <c r="E647" s="2"/>
    </row>
    <row r="648" customFormat="false" ht="12.8" hidden="false" customHeight="false" outlineLevel="0" collapsed="false">
      <c r="B648" s="2"/>
      <c r="C648" s="2"/>
      <c r="D648" s="2"/>
      <c r="E648" s="2"/>
    </row>
    <row r="649" customFormat="false" ht="12.8" hidden="false" customHeight="false" outlineLevel="0" collapsed="false">
      <c r="B649" s="2"/>
      <c r="C649" s="2"/>
      <c r="D649" s="2"/>
      <c r="E649" s="2"/>
    </row>
    <row r="650" customFormat="false" ht="12.8" hidden="false" customHeight="false" outlineLevel="0" collapsed="false">
      <c r="B650" s="2"/>
      <c r="C650" s="2"/>
      <c r="D650" s="2"/>
      <c r="E650" s="2"/>
    </row>
    <row r="651" customFormat="false" ht="12.8" hidden="false" customHeight="false" outlineLevel="0" collapsed="false">
      <c r="B651" s="2"/>
      <c r="C651" s="2"/>
      <c r="D651" s="2"/>
      <c r="E651" s="2"/>
    </row>
    <row r="652" customFormat="false" ht="12.8" hidden="false" customHeight="false" outlineLevel="0" collapsed="false">
      <c r="B652" s="2"/>
      <c r="C652" s="2"/>
      <c r="D652" s="2"/>
      <c r="E652" s="2"/>
    </row>
    <row r="653" customFormat="false" ht="12.8" hidden="false" customHeight="false" outlineLevel="0" collapsed="false">
      <c r="B653" s="2"/>
      <c r="C653" s="2"/>
      <c r="D653" s="2"/>
      <c r="E653" s="2"/>
    </row>
    <row r="654" customFormat="false" ht="12.8" hidden="false" customHeight="false" outlineLevel="0" collapsed="false">
      <c r="B654" s="2"/>
      <c r="C654" s="2"/>
      <c r="D654" s="2"/>
      <c r="E654" s="2"/>
    </row>
    <row r="655" customFormat="false" ht="12.8" hidden="false" customHeight="false" outlineLevel="0" collapsed="false">
      <c r="B655" s="2"/>
      <c r="C655" s="2"/>
      <c r="D655" s="2"/>
      <c r="E655" s="2"/>
    </row>
    <row r="656" customFormat="false" ht="12.8" hidden="false" customHeight="false" outlineLevel="0" collapsed="false">
      <c r="B656" s="2"/>
      <c r="C656" s="2"/>
      <c r="D656" s="2"/>
      <c r="E656" s="2"/>
    </row>
    <row r="657" customFormat="false" ht="12.8" hidden="false" customHeight="false" outlineLevel="0" collapsed="false">
      <c r="B657" s="2"/>
      <c r="C657" s="2"/>
      <c r="D657" s="2"/>
      <c r="E657" s="2"/>
    </row>
    <row r="658" customFormat="false" ht="12.8" hidden="false" customHeight="false" outlineLevel="0" collapsed="false">
      <c r="B658" s="2"/>
      <c r="C658" s="2"/>
      <c r="D658" s="2"/>
      <c r="E658" s="2"/>
    </row>
    <row r="659" customFormat="false" ht="12.8" hidden="false" customHeight="false" outlineLevel="0" collapsed="false">
      <c r="B659" s="2"/>
      <c r="C659" s="2"/>
      <c r="D659" s="2"/>
      <c r="E659" s="2"/>
    </row>
    <row r="660" customFormat="false" ht="12.8" hidden="false" customHeight="false" outlineLevel="0" collapsed="false">
      <c r="B660" s="2"/>
      <c r="C660" s="2"/>
      <c r="D660" s="2"/>
      <c r="E660" s="2"/>
    </row>
    <row r="661" customFormat="false" ht="12.8" hidden="false" customHeight="false" outlineLevel="0" collapsed="false">
      <c r="B661" s="2"/>
      <c r="C661" s="2"/>
      <c r="D661" s="2"/>
      <c r="E661" s="2"/>
    </row>
    <row r="662" customFormat="false" ht="12.8" hidden="false" customHeight="false" outlineLevel="0" collapsed="false">
      <c r="B662" s="2"/>
      <c r="C662" s="2"/>
      <c r="D662" s="2"/>
      <c r="E662" s="2"/>
    </row>
    <row r="663" customFormat="false" ht="12.8" hidden="false" customHeight="false" outlineLevel="0" collapsed="false">
      <c r="B663" s="2"/>
      <c r="C663" s="2"/>
      <c r="D663" s="2"/>
      <c r="E663" s="2"/>
    </row>
    <row r="664" customFormat="false" ht="12.8" hidden="false" customHeight="false" outlineLevel="0" collapsed="false">
      <c r="B664" s="2"/>
      <c r="C664" s="2"/>
      <c r="D664" s="2"/>
      <c r="E664" s="2"/>
    </row>
    <row r="665" customFormat="false" ht="12.8" hidden="false" customHeight="false" outlineLevel="0" collapsed="false">
      <c r="B665" s="2"/>
      <c r="C665" s="2"/>
      <c r="D665" s="2"/>
      <c r="E665" s="2"/>
    </row>
    <row r="666" customFormat="false" ht="12.8" hidden="false" customHeight="false" outlineLevel="0" collapsed="false">
      <c r="B666" s="2"/>
      <c r="C666" s="2"/>
      <c r="D666" s="2"/>
      <c r="E666" s="2"/>
    </row>
    <row r="667" customFormat="false" ht="12.8" hidden="false" customHeight="false" outlineLevel="0" collapsed="false">
      <c r="B667" s="2"/>
      <c r="C667" s="2"/>
      <c r="D667" s="2"/>
      <c r="E667" s="2"/>
    </row>
    <row r="668" customFormat="false" ht="12.8" hidden="false" customHeight="false" outlineLevel="0" collapsed="false">
      <c r="B668" s="2"/>
      <c r="C668" s="2"/>
      <c r="D668" s="2"/>
      <c r="E668" s="2"/>
    </row>
    <row r="669" customFormat="false" ht="12.8" hidden="false" customHeight="false" outlineLevel="0" collapsed="false">
      <c r="B669" s="2"/>
      <c r="C669" s="2"/>
      <c r="D669" s="2"/>
      <c r="E669" s="2"/>
    </row>
    <row r="670" customFormat="false" ht="12.8" hidden="false" customHeight="false" outlineLevel="0" collapsed="false">
      <c r="B670" s="2"/>
      <c r="C670" s="2"/>
      <c r="D670" s="2"/>
      <c r="E670" s="2"/>
    </row>
    <row r="671" customFormat="false" ht="12.8" hidden="false" customHeight="false" outlineLevel="0" collapsed="false">
      <c r="B671" s="2"/>
      <c r="C671" s="2"/>
      <c r="D671" s="2"/>
      <c r="E671" s="2"/>
    </row>
    <row r="672" customFormat="false" ht="12.8" hidden="false" customHeight="false" outlineLevel="0" collapsed="false">
      <c r="B672" s="2"/>
      <c r="C672" s="2"/>
      <c r="D672" s="2"/>
      <c r="E672" s="2"/>
    </row>
    <row r="673" customFormat="false" ht="12.8" hidden="false" customHeight="false" outlineLevel="0" collapsed="false">
      <c r="B673" s="2"/>
      <c r="C673" s="2"/>
      <c r="D673" s="2"/>
      <c r="E673" s="2"/>
    </row>
    <row r="674" customFormat="false" ht="12.8" hidden="false" customHeight="false" outlineLevel="0" collapsed="false">
      <c r="B674" s="2"/>
      <c r="C674" s="2"/>
      <c r="D674" s="2"/>
      <c r="E674" s="2"/>
    </row>
    <row r="675" customFormat="false" ht="12.8" hidden="false" customHeight="false" outlineLevel="0" collapsed="false">
      <c r="B675" s="2"/>
      <c r="C675" s="2"/>
      <c r="D675" s="2"/>
      <c r="E675" s="2"/>
    </row>
    <row r="676" customFormat="false" ht="12.8" hidden="false" customHeight="false" outlineLevel="0" collapsed="false">
      <c r="B676" s="2"/>
      <c r="C676" s="2"/>
      <c r="D676" s="2"/>
      <c r="E676" s="2"/>
    </row>
    <row r="677" customFormat="false" ht="12.8" hidden="false" customHeight="false" outlineLevel="0" collapsed="false">
      <c r="B677" s="2"/>
      <c r="C677" s="2"/>
      <c r="D677" s="2"/>
      <c r="E677" s="2"/>
    </row>
    <row r="678" customFormat="false" ht="12.8" hidden="false" customHeight="false" outlineLevel="0" collapsed="false">
      <c r="B678" s="2"/>
      <c r="C678" s="2"/>
      <c r="D678" s="2"/>
      <c r="E678" s="2"/>
    </row>
    <row r="679" customFormat="false" ht="12.8" hidden="false" customHeight="false" outlineLevel="0" collapsed="false">
      <c r="B679" s="2"/>
      <c r="C679" s="2"/>
      <c r="D679" s="2"/>
      <c r="E679" s="2"/>
    </row>
    <row r="680" customFormat="false" ht="12.8" hidden="false" customHeight="false" outlineLevel="0" collapsed="false">
      <c r="B680" s="2"/>
      <c r="C680" s="2"/>
      <c r="D680" s="2"/>
      <c r="E680" s="2"/>
    </row>
    <row r="681" customFormat="false" ht="12.8" hidden="false" customHeight="false" outlineLevel="0" collapsed="false">
      <c r="B681" s="2"/>
      <c r="C681" s="2"/>
      <c r="D681" s="2"/>
      <c r="E681" s="2"/>
    </row>
    <row r="682" customFormat="false" ht="12.8" hidden="false" customHeight="false" outlineLevel="0" collapsed="false">
      <c r="B682" s="2"/>
      <c r="C682" s="2"/>
      <c r="D682" s="2"/>
      <c r="E682" s="2"/>
    </row>
    <row r="683" customFormat="false" ht="12.8" hidden="false" customHeight="false" outlineLevel="0" collapsed="false">
      <c r="B683" s="2"/>
      <c r="C683" s="2"/>
      <c r="D683" s="2"/>
      <c r="E683" s="2"/>
    </row>
    <row r="684" customFormat="false" ht="12.8" hidden="false" customHeight="false" outlineLevel="0" collapsed="false">
      <c r="B684" s="2"/>
      <c r="C684" s="2"/>
      <c r="D684" s="2"/>
      <c r="E684" s="2"/>
    </row>
    <row r="685" customFormat="false" ht="12.8" hidden="false" customHeight="false" outlineLevel="0" collapsed="false">
      <c r="B685" s="2"/>
      <c r="C685" s="2"/>
      <c r="D685" s="2"/>
      <c r="E685" s="2"/>
    </row>
    <row r="686" customFormat="false" ht="12.8" hidden="false" customHeight="false" outlineLevel="0" collapsed="false">
      <c r="B686" s="2"/>
      <c r="C686" s="2"/>
      <c r="D686" s="2"/>
      <c r="E686" s="2"/>
    </row>
    <row r="687" customFormat="false" ht="12.8" hidden="false" customHeight="false" outlineLevel="0" collapsed="false">
      <c r="B687" s="2"/>
      <c r="C687" s="2"/>
      <c r="D687" s="2"/>
      <c r="E687" s="2"/>
    </row>
    <row r="688" customFormat="false" ht="12.8" hidden="false" customHeight="false" outlineLevel="0" collapsed="false">
      <c r="B688" s="2"/>
      <c r="C688" s="2"/>
      <c r="D688" s="2"/>
      <c r="E688" s="2"/>
    </row>
    <row r="689" customFormat="false" ht="12.8" hidden="false" customHeight="false" outlineLevel="0" collapsed="false">
      <c r="B689" s="2"/>
      <c r="C689" s="2"/>
      <c r="D689" s="2"/>
      <c r="E689" s="2"/>
    </row>
    <row r="690" customFormat="false" ht="12.8" hidden="false" customHeight="false" outlineLevel="0" collapsed="false">
      <c r="B690" s="2"/>
      <c r="C690" s="2"/>
      <c r="D690" s="2"/>
      <c r="E690" s="2"/>
    </row>
    <row r="691" customFormat="false" ht="12.8" hidden="false" customHeight="false" outlineLevel="0" collapsed="false">
      <c r="B691" s="2"/>
      <c r="C691" s="2"/>
      <c r="D691" s="2"/>
      <c r="E691" s="2"/>
    </row>
    <row r="692" customFormat="false" ht="12.8" hidden="false" customHeight="false" outlineLevel="0" collapsed="false">
      <c r="B692" s="2"/>
      <c r="C692" s="2"/>
      <c r="D692" s="2"/>
      <c r="E692" s="2"/>
    </row>
    <row r="693" customFormat="false" ht="12.8" hidden="false" customHeight="false" outlineLevel="0" collapsed="false">
      <c r="B693" s="2"/>
      <c r="C693" s="2"/>
      <c r="D693" s="2"/>
      <c r="E693" s="2"/>
    </row>
    <row r="694" customFormat="false" ht="12.8" hidden="false" customHeight="false" outlineLevel="0" collapsed="false">
      <c r="B694" s="2"/>
      <c r="C694" s="2"/>
      <c r="D694" s="2"/>
      <c r="E694" s="2"/>
    </row>
    <row r="695" customFormat="false" ht="12.8" hidden="false" customHeight="false" outlineLevel="0" collapsed="false">
      <c r="B695" s="2"/>
      <c r="C695" s="2"/>
      <c r="D695" s="2"/>
      <c r="E695" s="2"/>
    </row>
    <row r="696" customFormat="false" ht="12.8" hidden="false" customHeight="false" outlineLevel="0" collapsed="false">
      <c r="B696" s="2"/>
      <c r="C696" s="2"/>
      <c r="D696" s="2"/>
      <c r="E696" s="2"/>
    </row>
    <row r="697" customFormat="false" ht="12.8" hidden="false" customHeight="false" outlineLevel="0" collapsed="false">
      <c r="B697" s="2"/>
      <c r="C697" s="2"/>
      <c r="D697" s="2"/>
      <c r="E697" s="2"/>
    </row>
    <row r="698" customFormat="false" ht="12.8" hidden="false" customHeight="false" outlineLevel="0" collapsed="false">
      <c r="B698" s="2"/>
      <c r="C698" s="2"/>
      <c r="D698" s="2"/>
      <c r="E698" s="2"/>
    </row>
    <row r="699" customFormat="false" ht="12.8" hidden="false" customHeight="false" outlineLevel="0" collapsed="false">
      <c r="B699" s="2"/>
      <c r="C699" s="2"/>
      <c r="D699" s="2"/>
      <c r="E699" s="2"/>
    </row>
    <row r="700" customFormat="false" ht="12.8" hidden="false" customHeight="false" outlineLevel="0" collapsed="false">
      <c r="B700" s="2"/>
      <c r="C700" s="2"/>
      <c r="D700" s="2"/>
      <c r="E700" s="2"/>
    </row>
  </sheetData>
  <mergeCells count="42">
    <mergeCell ref="A1:F1"/>
    <mergeCell ref="B2:F2"/>
    <mergeCell ref="A305:F305"/>
    <mergeCell ref="H305:P305"/>
    <mergeCell ref="A307:P307"/>
    <mergeCell ref="B312:C312"/>
    <mergeCell ref="B313:C313"/>
    <mergeCell ref="B314:C314"/>
    <mergeCell ref="B315:C315"/>
    <mergeCell ref="B316:C316"/>
    <mergeCell ref="B317:C317"/>
    <mergeCell ref="B318:C318"/>
    <mergeCell ref="B319:C319"/>
    <mergeCell ref="B321:C321"/>
    <mergeCell ref="B322:C322"/>
    <mergeCell ref="B323:C323"/>
    <mergeCell ref="B324:C324"/>
    <mergeCell ref="B325:C325"/>
    <mergeCell ref="B326:C326"/>
    <mergeCell ref="B327:C327"/>
    <mergeCell ref="B329:C329"/>
    <mergeCell ref="B330:C330"/>
    <mergeCell ref="B331:C331"/>
    <mergeCell ref="B332:C332"/>
    <mergeCell ref="B333:C333"/>
    <mergeCell ref="B334:C334"/>
    <mergeCell ref="B335:C335"/>
    <mergeCell ref="B337:C337"/>
    <mergeCell ref="B338:C338"/>
    <mergeCell ref="B339:C339"/>
    <mergeCell ref="B340:C340"/>
    <mergeCell ref="B341:C341"/>
    <mergeCell ref="B342:C342"/>
    <mergeCell ref="B343:C343"/>
    <mergeCell ref="B345:C345"/>
    <mergeCell ref="B346:C346"/>
    <mergeCell ref="B347:C347"/>
    <mergeCell ref="B348:C348"/>
    <mergeCell ref="B349:C349"/>
    <mergeCell ref="B350:C350"/>
    <mergeCell ref="B351:C351"/>
    <mergeCell ref="A400:E400"/>
  </mergeCells>
  <dataValidations count="1">
    <dataValidation allowBlank="false" error="Only &quot;x&quot;, &quot;X&quot;, &quot;y&quot;, or &quot;Y&quot; are valid in this cell!" errorTitle="ERROR!" operator="equal" prompt="If you enter a value in more than one column for a question, the score will use only the first one." promptTitle="Enter &quot;x&quot;, &quot;X&quot;, &quot;y&quot;, or &quot;Y&quot; in precisely one column per row." showDropDown="true" showErrorMessage="true" showInputMessage="true" sqref="B5:F304" type="list">
      <formula1>'ipip-300_items-NEO'!$B$360:$E$360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361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2497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2020-06-11T09:58:10Z</dcterms:modified>
  <cp:revision>212</cp:revision>
  <dc:subject/>
  <dc:title/>
</cp:coreProperties>
</file>