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100 Item NEO5_20 Questionnai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<sst xmlns="http://schemas.openxmlformats.org/spreadsheetml/2006/main" count="340" uniqueCount="131">
  <si>
    <t xml:space="preserve">IPIP 100 Item Big Five Open Source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</si>
  <si>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</si>
  <si>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</si>
  <si>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</si>
  <si>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</si>
  <si>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</si>
  <si>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</si>
  <si>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</si>
  <si>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</si>
  <si>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</si>
  <si>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α</t>
  </si>
  <si>
    <t xml:space="preserve">Key</t>
  </si>
  <si>
    <t xml:space="preserve">Val</t>
  </si>
  <si>
    <t xml:space="preserve">Score For This Item</t>
  </si>
  <si>
    <t xml:space="preserve">Trust what people say.</t>
  </si>
  <si>
    <t xml:space="preserve">Agreeableness</t>
  </si>
  <si>
    <t xml:space="preserve">Pay attention to details.</t>
  </si>
  <si>
    <t xml:space="preserve">Conscientiousness</t>
  </si>
  <si>
    <t xml:space="preserve">Have difficulty understanding abstract ideas.</t>
  </si>
  <si>
    <t xml:space="preserve">Openness</t>
  </si>
  <si>
    <t xml:space="preserve">Rarely lose my composure.</t>
  </si>
  <si>
    <t xml:space="preserve">Neuroticism</t>
  </si>
  <si>
    <t xml:space="preserve">Don't talk a lot.</t>
  </si>
  <si>
    <t xml:space="preserve">Extraversion</t>
  </si>
  <si>
    <t xml:space="preserve">Don't see things through.</t>
  </si>
  <si>
    <t xml:space="preserve">Am often down in the dumps.</t>
  </si>
  <si>
    <t xml:space="preserve">Find it difficult to approach others.</t>
  </si>
  <si>
    <t xml:space="preserve">Believe in the importance of art.</t>
  </si>
  <si>
    <t xml:space="preserve">Have a sharp tongue.</t>
  </si>
  <si>
    <t xml:space="preserve">Keep others at a distance.</t>
  </si>
  <si>
    <t xml:space="preserve">Remain calm under pressure.</t>
  </si>
  <si>
    <t xml:space="preserve">Hold a grudge.</t>
  </si>
  <si>
    <t xml:space="preserve">Do not enjoy going to art museums.</t>
  </si>
  <si>
    <t xml:space="preserve">Am not easily bothered by things.</t>
  </si>
  <si>
    <t xml:space="preserve">Make plans and stick to them.</t>
  </si>
  <si>
    <t xml:space="preserve">Sympathize with others' feelings.</t>
  </si>
  <si>
    <t xml:space="preserve">Have frequent mood swings.</t>
  </si>
  <si>
    <t xml:space="preserve">Avoid contacts with others.</t>
  </si>
  <si>
    <t xml:space="preserve">Am not easily frustrated.</t>
  </si>
  <si>
    <t xml:space="preserve">Need a push to get started.</t>
  </si>
  <si>
    <t xml:space="preserve">Make demands on others.</t>
  </si>
  <si>
    <t xml:space="preserve">Seldom get mad.</t>
  </si>
  <si>
    <t xml:space="preserve">Am exacting in my work.</t>
  </si>
  <si>
    <t xml:space="preserve">Am out for my own personal gain.</t>
  </si>
  <si>
    <t xml:space="preserve">Enjoy hearing new ideas.</t>
  </si>
  <si>
    <t xml:space="preserve">Don't put my mind on the task at hand.</t>
  </si>
  <si>
    <t xml:space="preserve">Panic easily.</t>
  </si>
  <si>
    <t xml:space="preserve">Believe that others have good intentions.</t>
  </si>
  <si>
    <t xml:space="preserve">Enjoy thinking about things.</t>
  </si>
  <si>
    <t xml:space="preserve">Carry out my plans.</t>
  </si>
  <si>
    <t xml:space="preserve">Have little to say.</t>
  </si>
  <si>
    <t xml:space="preserve">Fear for the worst.</t>
  </si>
  <si>
    <t xml:space="preserve">Make people feel at ease.</t>
  </si>
  <si>
    <t xml:space="preserve">Do not like poetry.</t>
  </si>
  <si>
    <t xml:space="preserve">Get stressed out easily.</t>
  </si>
  <si>
    <t xml:space="preserve">Warm up quickly to others.</t>
  </si>
  <si>
    <t xml:space="preserve">Follow through with my plans.</t>
  </si>
  <si>
    <t xml:space="preserve">Enjoy wild flights of fantasy.</t>
  </si>
  <si>
    <t xml:space="preserve">Am concerned about others.</t>
  </si>
  <si>
    <t xml:space="preserve">Know how to captivate people.</t>
  </si>
  <si>
    <t xml:space="preserve">Mess things up.</t>
  </si>
  <si>
    <t xml:space="preserve">Am relaxed most of the time.</t>
  </si>
  <si>
    <t xml:space="preserve">Have a rich vocabulary.</t>
  </si>
  <si>
    <t xml:space="preserve">Accept people as they are.</t>
  </si>
  <si>
    <t xml:space="preserve">Feel threatened easily.</t>
  </si>
  <si>
    <t xml:space="preserve">Get excited by new ideas.</t>
  </si>
  <si>
    <t xml:space="preserve">Start conversations.</t>
  </si>
  <si>
    <t xml:space="preserve">Cut others to pieces.</t>
  </si>
  <si>
    <t xml:space="preserve">Have a vivid imagination.</t>
  </si>
  <si>
    <t xml:space="preserve">Would describe my experiences as somewhat dull.</t>
  </si>
  <si>
    <t xml:space="preserve">Suspect hidden motives in others.</t>
  </si>
  <si>
    <t xml:space="preserve">Leave things unfinished.</t>
  </si>
  <si>
    <t xml:space="preserve">Don't like to draw attention to myself.</t>
  </si>
  <si>
    <t xml:space="preserve">Get chores done right away.</t>
  </si>
  <si>
    <t xml:space="preserve">Seldom feel blue.</t>
  </si>
  <si>
    <t xml:space="preserve">Complete tasks successfully.</t>
  </si>
  <si>
    <t xml:space="preserve">Respect others.</t>
  </si>
  <si>
    <t xml:space="preserve">Retreat from others.</t>
  </si>
  <si>
    <t xml:space="preserve">Dislike myself.</t>
  </si>
  <si>
    <t xml:space="preserve">Believe that too much tax money goes to support artists.</t>
  </si>
  <si>
    <t xml:space="preserve">Talk to a lot of different people at parties.</t>
  </si>
  <si>
    <t xml:space="preserve">Often feel blue.</t>
  </si>
  <si>
    <t xml:space="preserve">Tend to vote for liberal political candidates.</t>
  </si>
  <si>
    <t xml:space="preserve">Finish what I start.</t>
  </si>
  <si>
    <t xml:space="preserve">Cheer people up.</t>
  </si>
  <si>
    <t xml:space="preserve">Believe that I am better than others.</t>
  </si>
  <si>
    <t xml:space="preserve">Can say things beautifully.</t>
  </si>
  <si>
    <t xml:space="preserve">Don't mind being the center of attention.</t>
  </si>
  <si>
    <t xml:space="preserve">Shirk my duties.</t>
  </si>
  <si>
    <t xml:space="preserve">Am very pleased with myself.</t>
  </si>
  <si>
    <t xml:space="preserve">Rarely look for a deeper meaning in things.</t>
  </si>
  <si>
    <t xml:space="preserve">Insult people.</t>
  </si>
  <si>
    <t xml:space="preserve">Am always prepared.</t>
  </si>
  <si>
    <t xml:space="preserve">Am hard to get to know.</t>
  </si>
  <si>
    <t xml:space="preserve">Waste my time.</t>
  </si>
  <si>
    <t xml:space="preserve">Tend to vote for conservative political candidates.</t>
  </si>
  <si>
    <t xml:space="preserve">Feel comfortable around people.</t>
  </si>
  <si>
    <t xml:space="preserve">Get back at others.</t>
  </si>
  <si>
    <t xml:space="preserve">Do things according to a plan.</t>
  </si>
  <si>
    <t xml:space="preserve">Make friends easily.</t>
  </si>
  <si>
    <t xml:space="preserve">Do just enough work to get by.</t>
  </si>
  <si>
    <t xml:space="preserve">Am filled with doubts about things.</t>
  </si>
  <si>
    <t xml:space="preserve">Avoid philosophical discussions.</t>
  </si>
  <si>
    <t xml:space="preserve">Have a good word for everyone.</t>
  </si>
  <si>
    <t xml:space="preserve">Am skilled in handling social situations.</t>
  </si>
  <si>
    <t xml:space="preserve">Carry the conversation to a higher level.</t>
  </si>
  <si>
    <t xml:space="preserve">Am easy to satisfy.</t>
  </si>
  <si>
    <t xml:space="preserve">Rarely get irritated.</t>
  </si>
  <si>
    <t xml:space="preserve">Am not interested in abstract ideas.</t>
  </si>
  <si>
    <t xml:space="preserve">Make a mess of things.</t>
  </si>
  <si>
    <t xml:space="preserve">Keep in the background.</t>
  </si>
  <si>
    <t xml:space="preserve">Treat all people equally.</t>
  </si>
  <si>
    <t xml:space="preserve">Worry about things.</t>
  </si>
  <si>
    <t xml:space="preserve">Find it difficult to get down to work.</t>
  </si>
  <si>
    <t xml:space="preserve">Am not interested in theoretical discussions.</t>
  </si>
  <si>
    <t xml:space="preserve">Am the life of the party.</t>
  </si>
  <si>
    <t xml:space="preserve">Feel comfortable with myself.</t>
  </si>
  <si>
    <t xml:space="preserve">Contradict others.</t>
  </si>
  <si>
    <t xml:space="preserve">Do not like art.</t>
  </si>
  <si>
    <t xml:space="preserve">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</si>
  <si>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</si>
  <si>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are from the TedoneItemAssignmentTable spreadsheet downloaded from the page </t>
    </r>
    <r>
      <rPr>
        <u val="single"/>
        <sz val="8"/>
        <rFont val="Arial"/>
        <family val="2"/>
      </rPr>
      <t xml:space="preserve">at https://ipip.ori.org/ItemAssignmentTable.htm</t>
    </r>
    <r>
      <rPr>
        <sz val="8"/>
        <rFont val="Arial"/>
        <family val="2"/>
      </rPr>
      <t xml:space="preserve"> on May 23, 2020.</t>
    </r>
  </si>
  <si>
    <t xml:space="preserve">Score:</t>
  </si>
  <si>
    <t xml:space="preserve">Raw 20-100</t>
  </si>
  <si>
    <t xml:space="preserve">Percent</t>
  </si>
  <si>
    <t xml:space="preserve">Meaning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</si>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</sst>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b val="true"/>
      <u val="single"/>
      <sz val="10.5"/>
      <name val="Arial"/>
      <family val="0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42"/>
    <col collapsed="false" customWidth="true" hidden="false" outlineLevel="0" max="3" min="2" style="0" width="10.97"/>
    <col collapsed="false" customWidth="true" hidden="false" outlineLevel="0" max="4" min="4" style="0" width="8.33"/>
    <col collapsed="false" customWidth="true" hidden="false" outlineLevel="0" max="5" min="5" style="0" width="10.84"/>
    <col collapsed="false" customWidth="true" hidden="false" outlineLevel="0" max="6" min="6" style="0" width="10.14"/>
    <col collapsed="false" customWidth="true" hidden="false" outlineLevel="0" max="7" min="7" style="1" width="3.46"/>
    <col collapsed="false" customWidth="true" hidden="false" outlineLevel="0" max="8" min="8" style="0" width="17.09"/>
    <col collapsed="false" customWidth="true" hidden="false" outlineLevel="0" max="9" min="9" style="0" width="4.48"/>
    <col collapsed="false" customWidth="true" hidden="false" outlineLevel="0" max="10" min="10" style="0" width="4.17"/>
    <col collapsed="false" customWidth="true" hidden="false" outlineLevel="0" max="11" min="11" style="2" width="5.96"/>
    <col collapsed="false" customWidth="true" hidden="false" outlineLevel="0" max="12" min="12" style="2" width="5.55"/>
    <col collapsed="false" customWidth="true" hidden="false" outlineLevel="0" max="13" min="13" style="2" width="6.39"/>
    <col collapsed="false" customWidth="true" hidden="false" outlineLevel="0" max="14" min="14" style="2" width="4.17"/>
    <col collapsed="false" customWidth="true" hidden="false" outlineLevel="0" max="15" min="15" style="2" width="4.86"/>
    <col collapsed="false" customWidth="true" hidden="false" outlineLevel="0" max="16" min="16" style="0" width="20.42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J1" s="2"/>
      <c r="P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  <c r="J2" s="2"/>
      <c r="P2" s="4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1" t="s">
        <v>4</v>
      </c>
      <c r="H3" s="6"/>
      <c r="I3" s="6"/>
      <c r="J3" s="7"/>
      <c r="P3" s="4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1" t="s">
        <v>4</v>
      </c>
      <c r="H4" s="6" t="s">
        <v>9</v>
      </c>
      <c r="I4" s="8" t="s">
        <v>10</v>
      </c>
      <c r="J4" s="7" t="s">
        <v>11</v>
      </c>
      <c r="K4" s="7" t="s">
        <v>12</v>
      </c>
      <c r="L4" s="7" t="s">
        <v>12</v>
      </c>
      <c r="M4" s="7" t="s">
        <v>12</v>
      </c>
      <c r="N4" s="7" t="s">
        <v>12</v>
      </c>
      <c r="O4" s="7" t="s">
        <v>12</v>
      </c>
      <c r="P4" s="9" t="s">
        <v>13</v>
      </c>
    </row>
    <row r="5" customFormat="false" ht="12.8" hidden="false" customHeight="false" outlineLevel="0" collapsed="false">
      <c r="A5" s="0" t="s">
        <v>14</v>
      </c>
      <c r="B5" s="2"/>
      <c r="C5" s="2"/>
      <c r="D5" s="2"/>
      <c r="E5" s="2"/>
      <c r="F5" s="2"/>
      <c r="G5" s="1" t="s">
        <v>4</v>
      </c>
      <c r="H5" s="0" t="s">
        <v>15</v>
      </c>
      <c r="I5" s="10" t="n">
        <v>0.85</v>
      </c>
      <c r="J5" s="0" t="n">
        <v>1</v>
      </c>
      <c r="K5" s="2" t="n">
        <v>1</v>
      </c>
      <c r="L5" s="2" t="n">
        <v>2</v>
      </c>
      <c r="M5" s="2" t="n">
        <v>3</v>
      </c>
      <c r="N5" s="2" t="n">
        <v>4</v>
      </c>
      <c r="O5" s="2" t="n">
        <v>5</v>
      </c>
      <c r="P5" s="4" t="n">
        <f aca="false">IF(ISTEXT(B5),K5,IF(ISTEXT(C5),L5,IF(ISTEXT(D5),M5,IF(ISTEXT(E5),N5,IF(ISTEXT(F5),O5,0)))))</f>
        <v>0</v>
      </c>
    </row>
    <row r="6" customFormat="false" ht="12.8" hidden="false" customHeight="false" outlineLevel="0" collapsed="false">
      <c r="A6" s="0" t="s">
        <v>16</v>
      </c>
      <c r="B6" s="2"/>
      <c r="C6" s="2"/>
      <c r="D6" s="2"/>
      <c r="E6" s="2"/>
      <c r="F6" s="2"/>
      <c r="G6" s="1" t="s">
        <v>4</v>
      </c>
      <c r="H6" s="0" t="s">
        <v>17</v>
      </c>
      <c r="I6" s="10" t="n">
        <v>0.9</v>
      </c>
      <c r="J6" s="0" t="n">
        <v>1</v>
      </c>
      <c r="K6" s="2" t="n">
        <v>1</v>
      </c>
      <c r="L6" s="2" t="n">
        <v>2</v>
      </c>
      <c r="M6" s="2" t="n">
        <v>3</v>
      </c>
      <c r="N6" s="2" t="n">
        <v>4</v>
      </c>
      <c r="O6" s="2" t="n">
        <v>5</v>
      </c>
      <c r="P6" s="4" t="n">
        <f aca="false">IF(ISTEXT(B6),K6,IF(ISTEXT(C6),L6,IF(ISTEXT(D6),M6,IF(ISTEXT(E6),N6,IF(ISTEXT(F6),O6,0)))))</f>
        <v>0</v>
      </c>
    </row>
    <row r="7" customFormat="false" ht="12.8" hidden="false" customHeight="false" outlineLevel="0" collapsed="false">
      <c r="A7" s="0" t="s">
        <v>18</v>
      </c>
      <c r="B7" s="2"/>
      <c r="C7" s="2"/>
      <c r="D7" s="2"/>
      <c r="E7" s="2"/>
      <c r="F7" s="2"/>
      <c r="G7" s="1" t="s">
        <v>4</v>
      </c>
      <c r="H7" s="0" t="s">
        <v>19</v>
      </c>
      <c r="I7" s="10" t="n">
        <v>0.89</v>
      </c>
      <c r="J7" s="0" t="n">
        <v>-1</v>
      </c>
      <c r="K7" s="2" t="n">
        <v>5</v>
      </c>
      <c r="L7" s="2" t="n">
        <v>4</v>
      </c>
      <c r="M7" s="2" t="n">
        <v>3</v>
      </c>
      <c r="N7" s="2" t="n">
        <v>2</v>
      </c>
      <c r="O7" s="2" t="n">
        <v>1</v>
      </c>
      <c r="P7" s="4" t="n">
        <f aca="false">IF(ISTEXT(B7),K7,IF(ISTEXT(C7),L7,IF(ISTEXT(D7),M7,IF(ISTEXT(E7),N7,IF(ISTEXT(F7),O7,0)))))</f>
        <v>0</v>
      </c>
    </row>
    <row r="8" customFormat="false" ht="12.8" hidden="false" customHeight="false" outlineLevel="0" collapsed="false">
      <c r="A8" s="0" t="s">
        <v>20</v>
      </c>
      <c r="B8" s="2"/>
      <c r="C8" s="2"/>
      <c r="D8" s="2"/>
      <c r="E8" s="2"/>
      <c r="F8" s="2"/>
      <c r="G8" s="1" t="s">
        <v>4</v>
      </c>
      <c r="H8" s="0" t="s">
        <v>21</v>
      </c>
      <c r="I8" s="10" t="n">
        <v>0.91</v>
      </c>
      <c r="J8" s="0" t="n">
        <v>-1</v>
      </c>
      <c r="K8" s="2" t="n">
        <v>5</v>
      </c>
      <c r="L8" s="2" t="n">
        <v>4</v>
      </c>
      <c r="M8" s="2" t="n">
        <v>3</v>
      </c>
      <c r="N8" s="2" t="n">
        <v>2</v>
      </c>
      <c r="O8" s="2" t="n">
        <v>1</v>
      </c>
      <c r="P8" s="4" t="n">
        <f aca="false">IF(ISTEXT(B8),K8,IF(ISTEXT(C8),L8,IF(ISTEXT(D8),M8,IF(ISTEXT(E8),N8,IF(ISTEXT(F8),O8,0)))))</f>
        <v>0</v>
      </c>
    </row>
    <row r="9" customFormat="false" ht="12.8" hidden="false" customHeight="false" outlineLevel="0" collapsed="false">
      <c r="A9" s="0" t="s">
        <v>22</v>
      </c>
      <c r="B9" s="2"/>
      <c r="C9" s="2"/>
      <c r="D9" s="2"/>
      <c r="E9" s="2"/>
      <c r="F9" s="2"/>
      <c r="G9" s="1" t="s">
        <v>4</v>
      </c>
      <c r="H9" s="0" t="s">
        <v>23</v>
      </c>
      <c r="I9" s="10" t="n">
        <v>0.91</v>
      </c>
      <c r="J9" s="0" t="n">
        <v>-1</v>
      </c>
      <c r="K9" s="2" t="n">
        <v>5</v>
      </c>
      <c r="L9" s="2" t="n">
        <v>4</v>
      </c>
      <c r="M9" s="2" t="n">
        <v>3</v>
      </c>
      <c r="N9" s="2" t="n">
        <v>2</v>
      </c>
      <c r="O9" s="2" t="n">
        <v>1</v>
      </c>
      <c r="P9" s="4" t="n">
        <f aca="false">IF(ISTEXT(B9),K9,IF(ISTEXT(C9),L9,IF(ISTEXT(D9),M9,IF(ISTEXT(E9),N9,IF(ISTEXT(F9),O9,0)))))</f>
        <v>0</v>
      </c>
    </row>
    <row r="10" customFormat="false" ht="12.8" hidden="false" customHeight="false" outlineLevel="0" collapsed="false">
      <c r="A10" s="0" t="s">
        <v>24</v>
      </c>
      <c r="B10" s="2"/>
      <c r="C10" s="2"/>
      <c r="D10" s="2"/>
      <c r="E10" s="2"/>
      <c r="F10" s="2"/>
      <c r="G10" s="1" t="s">
        <v>4</v>
      </c>
      <c r="H10" s="0" t="s">
        <v>17</v>
      </c>
      <c r="I10" s="10" t="n">
        <v>0.9</v>
      </c>
      <c r="J10" s="0" t="n">
        <v>-1</v>
      </c>
      <c r="K10" s="2" t="n">
        <v>5</v>
      </c>
      <c r="L10" s="2" t="n">
        <v>4</v>
      </c>
      <c r="M10" s="2" t="n">
        <v>3</v>
      </c>
      <c r="N10" s="2" t="n">
        <v>2</v>
      </c>
      <c r="O10" s="2" t="n">
        <v>1</v>
      </c>
      <c r="P10" s="4" t="n">
        <f aca="false">IF(ISTEXT(B10),K10,IF(ISTEXT(C10),L10,IF(ISTEXT(D10),M10,IF(ISTEXT(E10),N10,IF(ISTEXT(F10),O10,0)))))</f>
        <v>0</v>
      </c>
    </row>
    <row r="11" customFormat="false" ht="12.8" hidden="false" customHeight="false" outlineLevel="0" collapsed="false">
      <c r="A11" s="0" t="s">
        <v>25</v>
      </c>
      <c r="B11" s="2"/>
      <c r="C11" s="2"/>
      <c r="D11" s="2"/>
      <c r="E11" s="2"/>
      <c r="F11" s="2"/>
      <c r="G11" s="1" t="s">
        <v>4</v>
      </c>
      <c r="H11" s="0" t="s">
        <v>21</v>
      </c>
      <c r="I11" s="10" t="n">
        <v>0.91</v>
      </c>
      <c r="J11" s="0" t="n">
        <v>1</v>
      </c>
      <c r="K11" s="2" t="n">
        <v>1</v>
      </c>
      <c r="L11" s="2" t="n">
        <v>2</v>
      </c>
      <c r="M11" s="2" t="n">
        <v>3</v>
      </c>
      <c r="N11" s="2" t="n">
        <v>4</v>
      </c>
      <c r="O11" s="2" t="n">
        <v>5</v>
      </c>
      <c r="P11" s="4" t="n">
        <f aca="false">IF(ISTEXT(B11),K11,IF(ISTEXT(C11),L11,IF(ISTEXT(D11),M11,IF(ISTEXT(E11),N11,IF(ISTEXT(F11),O11,0)))))</f>
        <v>0</v>
      </c>
    </row>
    <row r="12" customFormat="false" ht="12.8" hidden="false" customHeight="false" outlineLevel="0" collapsed="false">
      <c r="A12" s="0" t="s">
        <v>26</v>
      </c>
      <c r="B12" s="2"/>
      <c r="C12" s="2"/>
      <c r="D12" s="2"/>
      <c r="E12" s="2"/>
      <c r="F12" s="2"/>
      <c r="G12" s="1" t="s">
        <v>4</v>
      </c>
      <c r="H12" s="0" t="s">
        <v>23</v>
      </c>
      <c r="I12" s="10" t="n">
        <v>0.91</v>
      </c>
      <c r="J12" s="0" t="n">
        <v>-1</v>
      </c>
      <c r="K12" s="2" t="n">
        <v>5</v>
      </c>
      <c r="L12" s="2" t="n">
        <v>4</v>
      </c>
      <c r="M12" s="2" t="n">
        <v>3</v>
      </c>
      <c r="N12" s="2" t="n">
        <v>2</v>
      </c>
      <c r="O12" s="2" t="n">
        <v>1</v>
      </c>
      <c r="P12" s="4" t="n">
        <f aca="false">IF(ISTEXT(B12),K12,IF(ISTEXT(C12),L12,IF(ISTEXT(D12),M12,IF(ISTEXT(E12),N12,IF(ISTEXT(F12),O12,0)))))</f>
        <v>0</v>
      </c>
    </row>
    <row r="13" customFormat="false" ht="12.8" hidden="false" customHeight="false" outlineLevel="0" collapsed="false">
      <c r="A13" s="0" t="s">
        <v>27</v>
      </c>
      <c r="B13" s="2"/>
      <c r="C13" s="2"/>
      <c r="D13" s="2"/>
      <c r="E13" s="2"/>
      <c r="F13" s="2"/>
      <c r="G13" s="1" t="s">
        <v>4</v>
      </c>
      <c r="H13" s="0" t="s">
        <v>19</v>
      </c>
      <c r="I13" s="10" t="n">
        <v>0.89</v>
      </c>
      <c r="J13" s="0" t="n">
        <v>1</v>
      </c>
      <c r="K13" s="2" t="n">
        <v>1</v>
      </c>
      <c r="L13" s="2" t="n">
        <v>2</v>
      </c>
      <c r="M13" s="2" t="n">
        <v>3</v>
      </c>
      <c r="N13" s="2" t="n">
        <v>4</v>
      </c>
      <c r="O13" s="2" t="n">
        <v>5</v>
      </c>
      <c r="P13" s="4" t="n">
        <f aca="false">IF(ISTEXT(B13),K13,IF(ISTEXT(C13),L13,IF(ISTEXT(D13),M13,IF(ISTEXT(E13),N13,IF(ISTEXT(F13),O13,0)))))</f>
        <v>0</v>
      </c>
    </row>
    <row r="14" customFormat="false" ht="12.8" hidden="false" customHeight="false" outlineLevel="0" collapsed="false">
      <c r="A14" s="0" t="s">
        <v>28</v>
      </c>
      <c r="B14" s="2"/>
      <c r="C14" s="2"/>
      <c r="D14" s="2"/>
      <c r="E14" s="2"/>
      <c r="F14" s="2"/>
      <c r="G14" s="1" t="s">
        <v>4</v>
      </c>
      <c r="H14" s="0" t="s">
        <v>15</v>
      </c>
      <c r="I14" s="10" t="n">
        <v>0.85</v>
      </c>
      <c r="J14" s="0" t="n">
        <v>-1</v>
      </c>
      <c r="K14" s="2" t="n">
        <v>5</v>
      </c>
      <c r="L14" s="2" t="n">
        <v>4</v>
      </c>
      <c r="M14" s="2" t="n">
        <v>3</v>
      </c>
      <c r="N14" s="2" t="n">
        <v>2</v>
      </c>
      <c r="O14" s="2" t="n">
        <v>1</v>
      </c>
      <c r="P14" s="4" t="n">
        <f aca="false">IF(ISTEXT(B14),K14,IF(ISTEXT(C14),L14,IF(ISTEXT(D14),M14,IF(ISTEXT(E14),N14,IF(ISTEXT(F14),O14,0)))))</f>
        <v>0</v>
      </c>
    </row>
    <row r="15" customFormat="false" ht="12.8" hidden="false" customHeight="false" outlineLevel="0" collapsed="false">
      <c r="A15" s="0" t="s">
        <v>29</v>
      </c>
      <c r="B15" s="2"/>
      <c r="C15" s="2"/>
      <c r="D15" s="2"/>
      <c r="E15" s="2"/>
      <c r="F15" s="2"/>
      <c r="G15" s="1" t="s">
        <v>4</v>
      </c>
      <c r="H15" s="0" t="s">
        <v>23</v>
      </c>
      <c r="I15" s="10" t="n">
        <v>0.91</v>
      </c>
      <c r="J15" s="0" t="n">
        <v>-1</v>
      </c>
      <c r="K15" s="2" t="n">
        <v>5</v>
      </c>
      <c r="L15" s="2" t="n">
        <v>4</v>
      </c>
      <c r="M15" s="2" t="n">
        <v>3</v>
      </c>
      <c r="N15" s="2" t="n">
        <v>2</v>
      </c>
      <c r="O15" s="2" t="n">
        <v>1</v>
      </c>
      <c r="P15" s="4" t="n">
        <f aca="false">IF(ISTEXT(B15),K15,IF(ISTEXT(C15),L15,IF(ISTEXT(D15),M15,IF(ISTEXT(E15),N15,IF(ISTEXT(F15),O15,0)))))</f>
        <v>0</v>
      </c>
    </row>
    <row r="16" customFormat="false" ht="12.8" hidden="false" customHeight="false" outlineLevel="0" collapsed="false">
      <c r="A16" s="0" t="s">
        <v>30</v>
      </c>
      <c r="B16" s="2"/>
      <c r="C16" s="2"/>
      <c r="D16" s="2"/>
      <c r="E16" s="2"/>
      <c r="F16" s="2"/>
      <c r="G16" s="1" t="s">
        <v>4</v>
      </c>
      <c r="H16" s="0" t="s">
        <v>21</v>
      </c>
      <c r="I16" s="10" t="n">
        <v>0.91</v>
      </c>
      <c r="J16" s="0" t="n">
        <v>-1</v>
      </c>
      <c r="K16" s="2" t="n">
        <v>5</v>
      </c>
      <c r="L16" s="2" t="n">
        <v>4</v>
      </c>
      <c r="M16" s="2" t="n">
        <v>3</v>
      </c>
      <c r="N16" s="2" t="n">
        <v>2</v>
      </c>
      <c r="O16" s="2" t="n">
        <v>1</v>
      </c>
      <c r="P16" s="4" t="n">
        <f aca="false">IF(ISTEXT(B16),K16,IF(ISTEXT(C16),L16,IF(ISTEXT(D16),M16,IF(ISTEXT(E16),N16,IF(ISTEXT(F16),O16,0)))))</f>
        <v>0</v>
      </c>
    </row>
    <row r="17" customFormat="false" ht="12.8" hidden="false" customHeight="false" outlineLevel="0" collapsed="false">
      <c r="A17" s="0" t="s">
        <v>31</v>
      </c>
      <c r="B17" s="2"/>
      <c r="C17" s="2"/>
      <c r="D17" s="2"/>
      <c r="E17" s="2"/>
      <c r="F17" s="2"/>
      <c r="G17" s="1" t="s">
        <v>4</v>
      </c>
      <c r="H17" s="0" t="s">
        <v>15</v>
      </c>
      <c r="I17" s="10" t="n">
        <v>0.85</v>
      </c>
      <c r="J17" s="0" t="n">
        <v>-1</v>
      </c>
      <c r="K17" s="2" t="n">
        <v>5</v>
      </c>
      <c r="L17" s="2" t="n">
        <v>4</v>
      </c>
      <c r="M17" s="2" t="n">
        <v>3</v>
      </c>
      <c r="N17" s="2" t="n">
        <v>2</v>
      </c>
      <c r="O17" s="2" t="n">
        <v>1</v>
      </c>
      <c r="P17" s="4" t="n">
        <f aca="false">IF(ISTEXT(B17),K17,IF(ISTEXT(C17),L17,IF(ISTEXT(D17),M17,IF(ISTEXT(E17),N17,IF(ISTEXT(F17),O17,0)))))</f>
        <v>0</v>
      </c>
    </row>
    <row r="18" customFormat="false" ht="12.8" hidden="false" customHeight="false" outlineLevel="0" collapsed="false">
      <c r="A18" s="0" t="s">
        <v>32</v>
      </c>
      <c r="B18" s="2"/>
      <c r="C18" s="2"/>
      <c r="D18" s="2"/>
      <c r="E18" s="2"/>
      <c r="F18" s="2"/>
      <c r="G18" s="1" t="s">
        <v>4</v>
      </c>
      <c r="H18" s="0" t="s">
        <v>19</v>
      </c>
      <c r="I18" s="10" t="n">
        <v>0.89</v>
      </c>
      <c r="J18" s="0" t="n">
        <v>-1</v>
      </c>
      <c r="K18" s="2" t="n">
        <v>5</v>
      </c>
      <c r="L18" s="2" t="n">
        <v>4</v>
      </c>
      <c r="M18" s="2" t="n">
        <v>3</v>
      </c>
      <c r="N18" s="2" t="n">
        <v>2</v>
      </c>
      <c r="O18" s="2" t="n">
        <v>1</v>
      </c>
      <c r="P18" s="4" t="n">
        <f aca="false">IF(ISTEXT(B18),K18,IF(ISTEXT(C18),L18,IF(ISTEXT(D18),M18,IF(ISTEXT(E18),N18,IF(ISTEXT(F18),O18,0)))))</f>
        <v>0</v>
      </c>
    </row>
    <row r="19" customFormat="false" ht="12.8" hidden="false" customHeight="false" outlineLevel="0" collapsed="false">
      <c r="A19" s="0" t="s">
        <v>33</v>
      </c>
      <c r="B19" s="2"/>
      <c r="C19" s="2"/>
      <c r="D19" s="2"/>
      <c r="E19" s="2"/>
      <c r="F19" s="2"/>
      <c r="G19" s="1" t="s">
        <v>4</v>
      </c>
      <c r="H19" s="0" t="s">
        <v>21</v>
      </c>
      <c r="I19" s="10" t="n">
        <v>0.91</v>
      </c>
      <c r="J19" s="0" t="n">
        <v>-1</v>
      </c>
      <c r="K19" s="2" t="n">
        <v>5</v>
      </c>
      <c r="L19" s="2" t="n">
        <v>4</v>
      </c>
      <c r="M19" s="2" t="n">
        <v>3</v>
      </c>
      <c r="N19" s="2" t="n">
        <v>2</v>
      </c>
      <c r="O19" s="2" t="n">
        <v>1</v>
      </c>
      <c r="P19" s="4" t="n">
        <f aca="false">IF(ISTEXT(B19),K19,IF(ISTEXT(C19),L19,IF(ISTEXT(D19),M19,IF(ISTEXT(E19),N19,IF(ISTEXT(F19),O19,0)))))</f>
        <v>0</v>
      </c>
    </row>
    <row r="20" customFormat="false" ht="12.8" hidden="false" customHeight="false" outlineLevel="0" collapsed="false">
      <c r="A20" s="0" t="s">
        <v>34</v>
      </c>
      <c r="B20" s="2"/>
      <c r="C20" s="2"/>
      <c r="D20" s="2"/>
      <c r="E20" s="2"/>
      <c r="F20" s="2"/>
      <c r="G20" s="1" t="s">
        <v>4</v>
      </c>
      <c r="H20" s="0" t="s">
        <v>17</v>
      </c>
      <c r="I20" s="10" t="n">
        <v>0.9</v>
      </c>
      <c r="J20" s="0" t="n">
        <v>1</v>
      </c>
      <c r="K20" s="2" t="n">
        <v>1</v>
      </c>
      <c r="L20" s="2" t="n">
        <v>2</v>
      </c>
      <c r="M20" s="2" t="n">
        <v>3</v>
      </c>
      <c r="N20" s="2" t="n">
        <v>4</v>
      </c>
      <c r="O20" s="2" t="n">
        <v>5</v>
      </c>
      <c r="P20" s="4" t="n">
        <f aca="false">IF(ISTEXT(B20),K20,IF(ISTEXT(C20),L20,IF(ISTEXT(D20),M20,IF(ISTEXT(E20),N20,IF(ISTEXT(F20),O20,0)))))</f>
        <v>0</v>
      </c>
    </row>
    <row r="21" customFormat="false" ht="12.8" hidden="false" customHeight="false" outlineLevel="0" collapsed="false">
      <c r="A21" s="0" t="s">
        <v>35</v>
      </c>
      <c r="B21" s="2"/>
      <c r="C21" s="2"/>
      <c r="D21" s="2"/>
      <c r="E21" s="2"/>
      <c r="F21" s="2"/>
      <c r="G21" s="1" t="s">
        <v>4</v>
      </c>
      <c r="H21" s="0" t="s">
        <v>15</v>
      </c>
      <c r="I21" s="10" t="n">
        <v>0.85</v>
      </c>
      <c r="J21" s="0" t="n">
        <v>1</v>
      </c>
      <c r="K21" s="2" t="n">
        <v>1</v>
      </c>
      <c r="L21" s="2" t="n">
        <v>2</v>
      </c>
      <c r="M21" s="2" t="n">
        <v>3</v>
      </c>
      <c r="N21" s="2" t="n">
        <v>4</v>
      </c>
      <c r="O21" s="2" t="n">
        <v>5</v>
      </c>
      <c r="P21" s="4" t="n">
        <f aca="false">IF(ISTEXT(B21),K21,IF(ISTEXT(C21),L21,IF(ISTEXT(D21),M21,IF(ISTEXT(E21),N21,IF(ISTEXT(F21),O21,0)))))</f>
        <v>0</v>
      </c>
    </row>
    <row r="22" customFormat="false" ht="12.8" hidden="false" customHeight="false" outlineLevel="0" collapsed="false">
      <c r="A22" s="0" t="s">
        <v>36</v>
      </c>
      <c r="B22" s="2"/>
      <c r="C22" s="2"/>
      <c r="D22" s="2"/>
      <c r="E22" s="2"/>
      <c r="F22" s="2"/>
      <c r="G22" s="1" t="s">
        <v>4</v>
      </c>
      <c r="H22" s="0" t="s">
        <v>21</v>
      </c>
      <c r="I22" s="10" t="n">
        <v>0.91</v>
      </c>
      <c r="J22" s="0" t="n">
        <v>1</v>
      </c>
      <c r="K22" s="2" t="n">
        <v>1</v>
      </c>
      <c r="L22" s="2" t="n">
        <v>2</v>
      </c>
      <c r="M22" s="2" t="n">
        <v>3</v>
      </c>
      <c r="N22" s="2" t="n">
        <v>4</v>
      </c>
      <c r="O22" s="2" t="n">
        <v>5</v>
      </c>
      <c r="P22" s="4" t="n">
        <f aca="false">IF(ISTEXT(B22),K22,IF(ISTEXT(C22),L22,IF(ISTEXT(D22),M22,IF(ISTEXT(E22),N22,IF(ISTEXT(F22),O22,0)))))</f>
        <v>0</v>
      </c>
    </row>
    <row r="23" customFormat="false" ht="12.8" hidden="false" customHeight="false" outlineLevel="0" collapsed="false">
      <c r="A23" s="0" t="s">
        <v>37</v>
      </c>
      <c r="B23" s="2"/>
      <c r="C23" s="2"/>
      <c r="D23" s="2"/>
      <c r="E23" s="2"/>
      <c r="F23" s="2"/>
      <c r="G23" s="1" t="s">
        <v>4</v>
      </c>
      <c r="H23" s="0" t="s">
        <v>23</v>
      </c>
      <c r="I23" s="10" t="n">
        <v>0.91</v>
      </c>
      <c r="J23" s="0" t="n">
        <v>-1</v>
      </c>
      <c r="K23" s="2" t="n">
        <v>5</v>
      </c>
      <c r="L23" s="2" t="n">
        <v>4</v>
      </c>
      <c r="M23" s="2" t="n">
        <v>3</v>
      </c>
      <c r="N23" s="2" t="n">
        <v>2</v>
      </c>
      <c r="O23" s="2" t="n">
        <v>1</v>
      </c>
      <c r="P23" s="4" t="n">
        <f aca="false">IF(ISTEXT(B23),K23,IF(ISTEXT(C23),L23,IF(ISTEXT(D23),M23,IF(ISTEXT(E23),N23,IF(ISTEXT(F23),O23,0)))))</f>
        <v>0</v>
      </c>
    </row>
    <row r="24" customFormat="false" ht="12.8" hidden="false" customHeight="false" outlineLevel="0" collapsed="false">
      <c r="A24" s="0" t="s">
        <v>38</v>
      </c>
      <c r="B24" s="2"/>
      <c r="C24" s="2"/>
      <c r="D24" s="2"/>
      <c r="E24" s="2"/>
      <c r="F24" s="2"/>
      <c r="G24" s="1" t="s">
        <v>4</v>
      </c>
      <c r="H24" s="0" t="s">
        <v>21</v>
      </c>
      <c r="I24" s="10" t="n">
        <v>0.91</v>
      </c>
      <c r="J24" s="0" t="n">
        <v>-1</v>
      </c>
      <c r="K24" s="2" t="n">
        <v>5</v>
      </c>
      <c r="L24" s="2" t="n">
        <v>4</v>
      </c>
      <c r="M24" s="2" t="n">
        <v>3</v>
      </c>
      <c r="N24" s="2" t="n">
        <v>2</v>
      </c>
      <c r="O24" s="2" t="n">
        <v>1</v>
      </c>
      <c r="P24" s="4" t="n">
        <f aca="false">IF(ISTEXT(B24),K24,IF(ISTEXT(C24),L24,IF(ISTEXT(D24),M24,IF(ISTEXT(E24),N24,IF(ISTEXT(F24),O24,0)))))</f>
        <v>0</v>
      </c>
    </row>
    <row r="25" customFormat="false" ht="12.8" hidden="false" customHeight="false" outlineLevel="0" collapsed="false">
      <c r="A25" s="0" t="s">
        <v>39</v>
      </c>
      <c r="B25" s="2"/>
      <c r="C25" s="2"/>
      <c r="D25" s="2"/>
      <c r="E25" s="2"/>
      <c r="F25" s="2"/>
      <c r="G25" s="1" t="s">
        <v>4</v>
      </c>
      <c r="H25" s="0" t="s">
        <v>17</v>
      </c>
      <c r="I25" s="10" t="n">
        <v>0.9</v>
      </c>
      <c r="J25" s="0" t="n">
        <v>-1</v>
      </c>
      <c r="K25" s="2" t="n">
        <v>5</v>
      </c>
      <c r="L25" s="2" t="n">
        <v>4</v>
      </c>
      <c r="M25" s="2" t="n">
        <v>3</v>
      </c>
      <c r="N25" s="2" t="n">
        <v>2</v>
      </c>
      <c r="O25" s="2" t="n">
        <v>1</v>
      </c>
      <c r="P25" s="4" t="n">
        <f aca="false">IF(ISTEXT(B25),K25,IF(ISTEXT(C25),L25,IF(ISTEXT(D25),M25,IF(ISTEXT(E25),N25,IF(ISTEXT(F25),O25,0)))))</f>
        <v>0</v>
      </c>
    </row>
    <row r="26" customFormat="false" ht="12.8" hidden="false" customHeight="false" outlineLevel="0" collapsed="false">
      <c r="A26" s="0" t="s">
        <v>40</v>
      </c>
      <c r="B26" s="2"/>
      <c r="C26" s="2"/>
      <c r="D26" s="2"/>
      <c r="E26" s="2"/>
      <c r="F26" s="2"/>
      <c r="G26" s="1" t="s">
        <v>4</v>
      </c>
      <c r="H26" s="0" t="s">
        <v>15</v>
      </c>
      <c r="I26" s="10" t="n">
        <v>0.85</v>
      </c>
      <c r="J26" s="0" t="n">
        <v>-1</v>
      </c>
      <c r="K26" s="2" t="n">
        <v>5</v>
      </c>
      <c r="L26" s="2" t="n">
        <v>4</v>
      </c>
      <c r="M26" s="2" t="n">
        <v>3</v>
      </c>
      <c r="N26" s="2" t="n">
        <v>2</v>
      </c>
      <c r="O26" s="2" t="n">
        <v>1</v>
      </c>
      <c r="P26" s="4" t="n">
        <f aca="false">IF(ISTEXT(B26),K26,IF(ISTEXT(C26),L26,IF(ISTEXT(D26),M26,IF(ISTEXT(E26),N26,IF(ISTEXT(F26),O26,0)))))</f>
        <v>0</v>
      </c>
    </row>
    <row r="27" customFormat="false" ht="12.8" hidden="false" customHeight="false" outlineLevel="0" collapsed="false">
      <c r="A27" s="0" t="s">
        <v>41</v>
      </c>
      <c r="B27" s="2"/>
      <c r="C27" s="2"/>
      <c r="D27" s="2"/>
      <c r="E27" s="2"/>
      <c r="F27" s="2"/>
      <c r="G27" s="1" t="s">
        <v>4</v>
      </c>
      <c r="H27" s="0" t="s">
        <v>21</v>
      </c>
      <c r="I27" s="10" t="n">
        <v>0.91</v>
      </c>
      <c r="J27" s="0" t="n">
        <v>-1</v>
      </c>
      <c r="K27" s="2" t="n">
        <v>5</v>
      </c>
      <c r="L27" s="2" t="n">
        <v>4</v>
      </c>
      <c r="M27" s="2" t="n">
        <v>3</v>
      </c>
      <c r="N27" s="2" t="n">
        <v>2</v>
      </c>
      <c r="O27" s="2" t="n">
        <v>1</v>
      </c>
      <c r="P27" s="4" t="n">
        <f aca="false">IF(ISTEXT(B27),K27,IF(ISTEXT(C27),L27,IF(ISTEXT(D27),M27,IF(ISTEXT(E27),N27,IF(ISTEXT(F27),O27,0)))))</f>
        <v>0</v>
      </c>
    </row>
    <row r="28" customFormat="false" ht="12.8" hidden="false" customHeight="false" outlineLevel="0" collapsed="false">
      <c r="A28" s="0" t="s">
        <v>42</v>
      </c>
      <c r="B28" s="2"/>
      <c r="C28" s="2"/>
      <c r="D28" s="2"/>
      <c r="E28" s="2"/>
      <c r="F28" s="2"/>
      <c r="G28" s="1" t="s">
        <v>4</v>
      </c>
      <c r="H28" s="0" t="s">
        <v>17</v>
      </c>
      <c r="I28" s="10" t="n">
        <v>0.9</v>
      </c>
      <c r="J28" s="0" t="n">
        <v>1</v>
      </c>
      <c r="K28" s="2" t="n">
        <v>1</v>
      </c>
      <c r="L28" s="2" t="n">
        <v>2</v>
      </c>
      <c r="M28" s="2" t="n">
        <v>3</v>
      </c>
      <c r="N28" s="2" t="n">
        <v>4</v>
      </c>
      <c r="O28" s="2" t="n">
        <v>5</v>
      </c>
      <c r="P28" s="4" t="n">
        <f aca="false">IF(ISTEXT(B28),K28,IF(ISTEXT(C28),L28,IF(ISTEXT(D28),M28,IF(ISTEXT(E28),N28,IF(ISTEXT(F28),O28,0)))))</f>
        <v>0</v>
      </c>
    </row>
    <row r="29" customFormat="false" ht="12.8" hidden="false" customHeight="false" outlineLevel="0" collapsed="false">
      <c r="A29" s="0" t="s">
        <v>43</v>
      </c>
      <c r="B29" s="2"/>
      <c r="C29" s="2"/>
      <c r="D29" s="2"/>
      <c r="E29" s="2"/>
      <c r="F29" s="2"/>
      <c r="G29" s="1" t="s">
        <v>4</v>
      </c>
      <c r="H29" s="0" t="s">
        <v>15</v>
      </c>
      <c r="I29" s="10" t="n">
        <v>0.85</v>
      </c>
      <c r="J29" s="0" t="n">
        <v>-1</v>
      </c>
      <c r="K29" s="2" t="n">
        <v>5</v>
      </c>
      <c r="L29" s="2" t="n">
        <v>4</v>
      </c>
      <c r="M29" s="2" t="n">
        <v>3</v>
      </c>
      <c r="N29" s="2" t="n">
        <v>2</v>
      </c>
      <c r="O29" s="2" t="n">
        <v>1</v>
      </c>
      <c r="P29" s="4" t="n">
        <f aca="false">IF(ISTEXT(B29),K29,IF(ISTEXT(C29),L29,IF(ISTEXT(D29),M29,IF(ISTEXT(E29),N29,IF(ISTEXT(F29),O29,0)))))</f>
        <v>0</v>
      </c>
    </row>
    <row r="30" customFormat="false" ht="12.8" hidden="false" customHeight="false" outlineLevel="0" collapsed="false">
      <c r="A30" s="0" t="s">
        <v>44</v>
      </c>
      <c r="B30" s="2"/>
      <c r="C30" s="2"/>
      <c r="D30" s="2"/>
      <c r="E30" s="2"/>
      <c r="F30" s="2"/>
      <c r="G30" s="1" t="s">
        <v>4</v>
      </c>
      <c r="H30" s="0" t="s">
        <v>19</v>
      </c>
      <c r="I30" s="10" t="n">
        <v>0.89</v>
      </c>
      <c r="J30" s="0" t="n">
        <v>1</v>
      </c>
      <c r="K30" s="2" t="n">
        <v>1</v>
      </c>
      <c r="L30" s="2" t="n">
        <v>2</v>
      </c>
      <c r="M30" s="2" t="n">
        <v>3</v>
      </c>
      <c r="N30" s="2" t="n">
        <v>4</v>
      </c>
      <c r="O30" s="2" t="n">
        <v>5</v>
      </c>
      <c r="P30" s="4" t="n">
        <f aca="false">IF(ISTEXT(B30),K30,IF(ISTEXT(C30),L30,IF(ISTEXT(D30),M30,IF(ISTEXT(E30),N30,IF(ISTEXT(F30),O30,0)))))</f>
        <v>0</v>
      </c>
    </row>
    <row r="31" customFormat="false" ht="12.8" hidden="false" customHeight="false" outlineLevel="0" collapsed="false">
      <c r="A31" s="0" t="s">
        <v>45</v>
      </c>
      <c r="B31" s="2"/>
      <c r="C31" s="2"/>
      <c r="D31" s="2"/>
      <c r="E31" s="2"/>
      <c r="F31" s="2"/>
      <c r="G31" s="1" t="s">
        <v>4</v>
      </c>
      <c r="H31" s="0" t="s">
        <v>17</v>
      </c>
      <c r="I31" s="10" t="n">
        <v>0.9</v>
      </c>
      <c r="J31" s="0" t="n">
        <v>-1</v>
      </c>
      <c r="K31" s="2" t="n">
        <v>5</v>
      </c>
      <c r="L31" s="2" t="n">
        <v>4</v>
      </c>
      <c r="M31" s="2" t="n">
        <v>3</v>
      </c>
      <c r="N31" s="2" t="n">
        <v>2</v>
      </c>
      <c r="O31" s="2" t="n">
        <v>1</v>
      </c>
      <c r="P31" s="4" t="n">
        <f aca="false">IF(ISTEXT(B31),K31,IF(ISTEXT(C31),L31,IF(ISTEXT(D31),M31,IF(ISTEXT(E31),N31,IF(ISTEXT(F31),O31,0)))))</f>
        <v>0</v>
      </c>
    </row>
    <row r="32" customFormat="false" ht="12.8" hidden="false" customHeight="false" outlineLevel="0" collapsed="false">
      <c r="A32" s="0" t="s">
        <v>46</v>
      </c>
      <c r="B32" s="2"/>
      <c r="C32" s="2"/>
      <c r="D32" s="2"/>
      <c r="E32" s="2"/>
      <c r="F32" s="2"/>
      <c r="G32" s="1" t="s">
        <v>4</v>
      </c>
      <c r="H32" s="0" t="s">
        <v>21</v>
      </c>
      <c r="I32" s="10" t="n">
        <v>0.91</v>
      </c>
      <c r="J32" s="0" t="n">
        <v>1</v>
      </c>
      <c r="K32" s="2" t="n">
        <v>1</v>
      </c>
      <c r="L32" s="2" t="n">
        <v>2</v>
      </c>
      <c r="M32" s="2" t="n">
        <v>3</v>
      </c>
      <c r="N32" s="2" t="n">
        <v>4</v>
      </c>
      <c r="O32" s="2" t="n">
        <v>5</v>
      </c>
      <c r="P32" s="4" t="n">
        <f aca="false">IF(ISTEXT(B32),K32,IF(ISTEXT(C32),L32,IF(ISTEXT(D32),M32,IF(ISTEXT(E32),N32,IF(ISTEXT(F32),O32,0)))))</f>
        <v>0</v>
      </c>
    </row>
    <row r="33" customFormat="false" ht="12.8" hidden="false" customHeight="false" outlineLevel="0" collapsed="false">
      <c r="A33" s="0" t="s">
        <v>47</v>
      </c>
      <c r="B33" s="2"/>
      <c r="C33" s="2"/>
      <c r="D33" s="2"/>
      <c r="E33" s="2"/>
      <c r="F33" s="2"/>
      <c r="G33" s="1" t="s">
        <v>4</v>
      </c>
      <c r="H33" s="0" t="s">
        <v>15</v>
      </c>
      <c r="I33" s="10" t="n">
        <v>0.85</v>
      </c>
      <c r="J33" s="0" t="n">
        <v>1</v>
      </c>
      <c r="K33" s="2" t="n">
        <v>1</v>
      </c>
      <c r="L33" s="2" t="n">
        <v>2</v>
      </c>
      <c r="M33" s="2" t="n">
        <v>3</v>
      </c>
      <c r="N33" s="2" t="n">
        <v>4</v>
      </c>
      <c r="O33" s="2" t="n">
        <v>5</v>
      </c>
      <c r="P33" s="4" t="n">
        <f aca="false">IF(ISTEXT(B33),K33,IF(ISTEXT(C33),L33,IF(ISTEXT(D33),M33,IF(ISTEXT(E33),N33,IF(ISTEXT(F33),O33,0)))))</f>
        <v>0</v>
      </c>
    </row>
    <row r="34" customFormat="false" ht="12.8" hidden="false" customHeight="false" outlineLevel="0" collapsed="false">
      <c r="A34" s="0" t="s">
        <v>48</v>
      </c>
      <c r="B34" s="2"/>
      <c r="C34" s="2"/>
      <c r="D34" s="2"/>
      <c r="E34" s="2"/>
      <c r="F34" s="2"/>
      <c r="G34" s="1" t="s">
        <v>4</v>
      </c>
      <c r="H34" s="0" t="s">
        <v>19</v>
      </c>
      <c r="I34" s="10" t="n">
        <v>0.89</v>
      </c>
      <c r="J34" s="0" t="n">
        <v>1</v>
      </c>
      <c r="K34" s="2" t="n">
        <v>1</v>
      </c>
      <c r="L34" s="2" t="n">
        <v>2</v>
      </c>
      <c r="M34" s="2" t="n">
        <v>3</v>
      </c>
      <c r="N34" s="2" t="n">
        <v>4</v>
      </c>
      <c r="O34" s="2" t="n">
        <v>5</v>
      </c>
      <c r="P34" s="4" t="n">
        <f aca="false">IF(ISTEXT(B34),K34,IF(ISTEXT(C34),L34,IF(ISTEXT(D34),M34,IF(ISTEXT(E34),N34,IF(ISTEXT(F34),O34,0)))))</f>
        <v>0</v>
      </c>
    </row>
    <row r="35" customFormat="false" ht="12.8" hidden="false" customHeight="false" outlineLevel="0" collapsed="false">
      <c r="A35" s="0" t="s">
        <v>49</v>
      </c>
      <c r="B35" s="2"/>
      <c r="C35" s="2"/>
      <c r="D35" s="2"/>
      <c r="E35" s="2"/>
      <c r="F35" s="2"/>
      <c r="G35" s="1" t="s">
        <v>4</v>
      </c>
      <c r="H35" s="0" t="s">
        <v>17</v>
      </c>
      <c r="I35" s="10" t="n">
        <v>0.9</v>
      </c>
      <c r="J35" s="0" t="n">
        <v>1</v>
      </c>
      <c r="K35" s="2" t="n">
        <v>1</v>
      </c>
      <c r="L35" s="2" t="n">
        <v>2</v>
      </c>
      <c r="M35" s="2" t="n">
        <v>3</v>
      </c>
      <c r="N35" s="2" t="n">
        <v>4</v>
      </c>
      <c r="O35" s="2" t="n">
        <v>5</v>
      </c>
      <c r="P35" s="4" t="n">
        <f aca="false">IF(ISTEXT(B35),K35,IF(ISTEXT(C35),L35,IF(ISTEXT(D35),M35,IF(ISTEXT(E35),N35,IF(ISTEXT(F35),O35,0)))))</f>
        <v>0</v>
      </c>
    </row>
    <row r="36" customFormat="false" ht="12.8" hidden="false" customHeight="false" outlineLevel="0" collapsed="false">
      <c r="A36" s="0" t="s">
        <v>50</v>
      </c>
      <c r="B36" s="2"/>
      <c r="C36" s="2"/>
      <c r="D36" s="2"/>
      <c r="E36" s="2"/>
      <c r="F36" s="2"/>
      <c r="G36" s="1" t="s">
        <v>4</v>
      </c>
      <c r="H36" s="0" t="s">
        <v>23</v>
      </c>
      <c r="I36" s="10" t="n">
        <v>0.91</v>
      </c>
      <c r="J36" s="0" t="n">
        <v>-1</v>
      </c>
      <c r="K36" s="2" t="n">
        <v>5</v>
      </c>
      <c r="L36" s="2" t="n">
        <v>4</v>
      </c>
      <c r="M36" s="2" t="n">
        <v>3</v>
      </c>
      <c r="N36" s="2" t="n">
        <v>2</v>
      </c>
      <c r="O36" s="2" t="n">
        <v>1</v>
      </c>
      <c r="P36" s="4" t="n">
        <f aca="false">IF(ISTEXT(B36),K36,IF(ISTEXT(C36),L36,IF(ISTEXT(D36),M36,IF(ISTEXT(E36),N36,IF(ISTEXT(F36),O36,0)))))</f>
        <v>0</v>
      </c>
    </row>
    <row r="37" customFormat="false" ht="12.8" hidden="false" customHeight="false" outlineLevel="0" collapsed="false">
      <c r="A37" s="0" t="s">
        <v>51</v>
      </c>
      <c r="B37" s="2"/>
      <c r="C37" s="2"/>
      <c r="D37" s="2"/>
      <c r="E37" s="2"/>
      <c r="F37" s="2"/>
      <c r="G37" s="1" t="s">
        <v>4</v>
      </c>
      <c r="H37" s="0" t="s">
        <v>21</v>
      </c>
      <c r="I37" s="10" t="n">
        <v>0.91</v>
      </c>
      <c r="J37" s="0" t="n">
        <v>1</v>
      </c>
      <c r="K37" s="2" t="n">
        <v>1</v>
      </c>
      <c r="L37" s="2" t="n">
        <v>2</v>
      </c>
      <c r="M37" s="2" t="n">
        <v>3</v>
      </c>
      <c r="N37" s="2" t="n">
        <v>4</v>
      </c>
      <c r="O37" s="2" t="n">
        <v>5</v>
      </c>
      <c r="P37" s="4" t="n">
        <f aca="false">IF(ISTEXT(B37),K37,IF(ISTEXT(C37),L37,IF(ISTEXT(D37),M37,IF(ISTEXT(E37),N37,IF(ISTEXT(F37),O37,0)))))</f>
        <v>0</v>
      </c>
    </row>
    <row r="38" customFormat="false" ht="12.8" hidden="false" customHeight="false" outlineLevel="0" collapsed="false">
      <c r="A38" s="0" t="s">
        <v>52</v>
      </c>
      <c r="B38" s="2"/>
      <c r="C38" s="2"/>
      <c r="D38" s="2"/>
      <c r="E38" s="2"/>
      <c r="F38" s="2"/>
      <c r="G38" s="1" t="s">
        <v>4</v>
      </c>
      <c r="H38" s="0" t="s">
        <v>15</v>
      </c>
      <c r="I38" s="10" t="n">
        <v>0.85</v>
      </c>
      <c r="J38" s="0" t="n">
        <v>1</v>
      </c>
      <c r="K38" s="2" t="n">
        <v>1</v>
      </c>
      <c r="L38" s="2" t="n">
        <v>2</v>
      </c>
      <c r="M38" s="2" t="n">
        <v>3</v>
      </c>
      <c r="N38" s="2" t="n">
        <v>4</v>
      </c>
      <c r="O38" s="2" t="n">
        <v>5</v>
      </c>
      <c r="P38" s="4" t="n">
        <f aca="false">IF(ISTEXT(B38),K38,IF(ISTEXT(C38),L38,IF(ISTEXT(D38),M38,IF(ISTEXT(E38),N38,IF(ISTEXT(F38),O38,0)))))</f>
        <v>0</v>
      </c>
    </row>
    <row r="39" customFormat="false" ht="12.8" hidden="false" customHeight="false" outlineLevel="0" collapsed="false">
      <c r="A39" s="0" t="s">
        <v>53</v>
      </c>
      <c r="B39" s="2"/>
      <c r="C39" s="2"/>
      <c r="D39" s="2"/>
      <c r="E39" s="2"/>
      <c r="F39" s="2"/>
      <c r="G39" s="1" t="s">
        <v>4</v>
      </c>
      <c r="H39" s="0" t="s">
        <v>19</v>
      </c>
      <c r="I39" s="10" t="n">
        <v>0.89</v>
      </c>
      <c r="J39" s="0" t="n">
        <v>-1</v>
      </c>
      <c r="K39" s="2" t="n">
        <v>5</v>
      </c>
      <c r="L39" s="2" t="n">
        <v>4</v>
      </c>
      <c r="M39" s="2" t="n">
        <v>3</v>
      </c>
      <c r="N39" s="2" t="n">
        <v>2</v>
      </c>
      <c r="O39" s="2" t="n">
        <v>1</v>
      </c>
      <c r="P39" s="4" t="n">
        <f aca="false">IF(ISTEXT(B39),K39,IF(ISTEXT(C39),L39,IF(ISTEXT(D39),M39,IF(ISTEXT(E39),N39,IF(ISTEXT(F39),O39,0)))))</f>
        <v>0</v>
      </c>
    </row>
    <row r="40" customFormat="false" ht="12.8" hidden="false" customHeight="false" outlineLevel="0" collapsed="false">
      <c r="A40" s="0" t="s">
        <v>54</v>
      </c>
      <c r="B40" s="2"/>
      <c r="C40" s="2"/>
      <c r="D40" s="2"/>
      <c r="E40" s="2"/>
      <c r="F40" s="2"/>
      <c r="G40" s="1" t="s">
        <v>4</v>
      </c>
      <c r="H40" s="0" t="s">
        <v>21</v>
      </c>
      <c r="I40" s="10" t="n">
        <v>0.91</v>
      </c>
      <c r="J40" s="0" t="n">
        <v>1</v>
      </c>
      <c r="K40" s="2" t="n">
        <v>1</v>
      </c>
      <c r="L40" s="2" t="n">
        <v>2</v>
      </c>
      <c r="M40" s="2" t="n">
        <v>3</v>
      </c>
      <c r="N40" s="2" t="n">
        <v>4</v>
      </c>
      <c r="O40" s="2" t="n">
        <v>5</v>
      </c>
      <c r="P40" s="4" t="n">
        <f aca="false">IF(ISTEXT(B40),K40,IF(ISTEXT(C40),L40,IF(ISTEXT(D40),M40,IF(ISTEXT(E40),N40,IF(ISTEXT(F40),O40,0)))))</f>
        <v>0</v>
      </c>
    </row>
    <row r="41" customFormat="false" ht="12.8" hidden="false" customHeight="false" outlineLevel="0" collapsed="false">
      <c r="A41" s="0" t="s">
        <v>55</v>
      </c>
      <c r="B41" s="2"/>
      <c r="C41" s="2"/>
      <c r="D41" s="2"/>
      <c r="E41" s="2"/>
      <c r="F41" s="2"/>
      <c r="G41" s="1" t="s">
        <v>4</v>
      </c>
      <c r="H41" s="0" t="s">
        <v>23</v>
      </c>
      <c r="I41" s="10" t="n">
        <v>0.91</v>
      </c>
      <c r="J41" s="0" t="n">
        <v>1</v>
      </c>
      <c r="K41" s="2" t="n">
        <v>1</v>
      </c>
      <c r="L41" s="2" t="n">
        <v>2</v>
      </c>
      <c r="M41" s="2" t="n">
        <v>3</v>
      </c>
      <c r="N41" s="2" t="n">
        <v>4</v>
      </c>
      <c r="O41" s="2" t="n">
        <v>5</v>
      </c>
      <c r="P41" s="4" t="n">
        <f aca="false">IF(ISTEXT(B41),K41,IF(ISTEXT(C41),L41,IF(ISTEXT(D41),M41,IF(ISTEXT(E41),N41,IF(ISTEXT(F41),O41,0)))))</f>
        <v>0</v>
      </c>
    </row>
    <row r="42" customFormat="false" ht="12.8" hidden="false" customHeight="false" outlineLevel="0" collapsed="false">
      <c r="A42" s="0" t="s">
        <v>56</v>
      </c>
      <c r="B42" s="2"/>
      <c r="C42" s="2"/>
      <c r="D42" s="2"/>
      <c r="E42" s="2"/>
      <c r="F42" s="2"/>
      <c r="G42" s="1" t="s">
        <v>4</v>
      </c>
      <c r="H42" s="0" t="s">
        <v>17</v>
      </c>
      <c r="I42" s="10" t="n">
        <v>0.9</v>
      </c>
      <c r="J42" s="0" t="n">
        <v>1</v>
      </c>
      <c r="K42" s="2" t="n">
        <v>1</v>
      </c>
      <c r="L42" s="2" t="n">
        <v>2</v>
      </c>
      <c r="M42" s="2" t="n">
        <v>3</v>
      </c>
      <c r="N42" s="2" t="n">
        <v>4</v>
      </c>
      <c r="O42" s="2" t="n">
        <v>5</v>
      </c>
      <c r="P42" s="4" t="n">
        <f aca="false">IF(ISTEXT(B42),K42,IF(ISTEXT(C42),L42,IF(ISTEXT(D42),M42,IF(ISTEXT(E42),N42,IF(ISTEXT(F42),O42,0)))))</f>
        <v>0</v>
      </c>
    </row>
    <row r="43" customFormat="false" ht="12.8" hidden="false" customHeight="false" outlineLevel="0" collapsed="false">
      <c r="A43" s="0" t="s">
        <v>57</v>
      </c>
      <c r="B43" s="2"/>
      <c r="C43" s="2"/>
      <c r="D43" s="2"/>
      <c r="E43" s="2"/>
      <c r="F43" s="2"/>
      <c r="G43" s="1" t="s">
        <v>4</v>
      </c>
      <c r="H43" s="0" t="s">
        <v>19</v>
      </c>
      <c r="I43" s="10" t="n">
        <v>0.89</v>
      </c>
      <c r="J43" s="0" t="n">
        <v>1</v>
      </c>
      <c r="K43" s="2" t="n">
        <v>1</v>
      </c>
      <c r="L43" s="2" t="n">
        <v>2</v>
      </c>
      <c r="M43" s="2" t="n">
        <v>3</v>
      </c>
      <c r="N43" s="2" t="n">
        <v>4</v>
      </c>
      <c r="O43" s="2" t="n">
        <v>5</v>
      </c>
      <c r="P43" s="4" t="n">
        <f aca="false">IF(ISTEXT(B43),K43,IF(ISTEXT(C43),L43,IF(ISTEXT(D43),M43,IF(ISTEXT(E43),N43,IF(ISTEXT(F43),O43,0)))))</f>
        <v>0</v>
      </c>
    </row>
    <row r="44" customFormat="false" ht="12.8" hidden="false" customHeight="false" outlineLevel="0" collapsed="false">
      <c r="A44" s="0" t="s">
        <v>58</v>
      </c>
      <c r="B44" s="2"/>
      <c r="C44" s="2"/>
      <c r="D44" s="2"/>
      <c r="E44" s="2"/>
      <c r="F44" s="2"/>
      <c r="G44" s="1" t="s">
        <v>4</v>
      </c>
      <c r="H44" s="0" t="s">
        <v>15</v>
      </c>
      <c r="I44" s="10" t="n">
        <v>0.85</v>
      </c>
      <c r="J44" s="0" t="n">
        <v>1</v>
      </c>
      <c r="K44" s="2" t="n">
        <v>1</v>
      </c>
      <c r="L44" s="2" t="n">
        <v>2</v>
      </c>
      <c r="M44" s="2" t="n">
        <v>3</v>
      </c>
      <c r="N44" s="2" t="n">
        <v>4</v>
      </c>
      <c r="O44" s="2" t="n">
        <v>5</v>
      </c>
      <c r="P44" s="4" t="n">
        <f aca="false">IF(ISTEXT(B44),K44,IF(ISTEXT(C44),L44,IF(ISTEXT(D44),M44,IF(ISTEXT(E44),N44,IF(ISTEXT(F44),O44,0)))))</f>
        <v>0</v>
      </c>
    </row>
    <row r="45" customFormat="false" ht="12.8" hidden="false" customHeight="false" outlineLevel="0" collapsed="false">
      <c r="A45" s="0" t="s">
        <v>59</v>
      </c>
      <c r="B45" s="2"/>
      <c r="C45" s="2"/>
      <c r="D45" s="2"/>
      <c r="E45" s="2"/>
      <c r="F45" s="2"/>
      <c r="G45" s="1" t="s">
        <v>4</v>
      </c>
      <c r="H45" s="0" t="s">
        <v>23</v>
      </c>
      <c r="I45" s="10" t="n">
        <v>0.91</v>
      </c>
      <c r="J45" s="0" t="n">
        <v>1</v>
      </c>
      <c r="K45" s="2" t="n">
        <v>1</v>
      </c>
      <c r="L45" s="2" t="n">
        <v>2</v>
      </c>
      <c r="M45" s="2" t="n">
        <v>3</v>
      </c>
      <c r="N45" s="2" t="n">
        <v>4</v>
      </c>
      <c r="O45" s="2" t="n">
        <v>5</v>
      </c>
      <c r="P45" s="4" t="n">
        <f aca="false">IF(ISTEXT(B45),K45,IF(ISTEXT(C45),L45,IF(ISTEXT(D45),M45,IF(ISTEXT(E45),N45,IF(ISTEXT(F45),O45,0)))))</f>
        <v>0</v>
      </c>
    </row>
    <row r="46" customFormat="false" ht="12.8" hidden="false" customHeight="false" outlineLevel="0" collapsed="false">
      <c r="A46" s="0" t="s">
        <v>60</v>
      </c>
      <c r="B46" s="2"/>
      <c r="C46" s="2"/>
      <c r="D46" s="2"/>
      <c r="E46" s="2"/>
      <c r="F46" s="2"/>
      <c r="G46" s="1" t="s">
        <v>4</v>
      </c>
      <c r="H46" s="0" t="s">
        <v>17</v>
      </c>
      <c r="I46" s="10" t="n">
        <v>0.9</v>
      </c>
      <c r="J46" s="0" t="n">
        <v>-1</v>
      </c>
      <c r="K46" s="2" t="n">
        <v>5</v>
      </c>
      <c r="L46" s="2" t="n">
        <v>4</v>
      </c>
      <c r="M46" s="2" t="n">
        <v>3</v>
      </c>
      <c r="N46" s="2" t="n">
        <v>2</v>
      </c>
      <c r="O46" s="2" t="n">
        <v>1</v>
      </c>
      <c r="P46" s="4" t="n">
        <f aca="false">IF(ISTEXT(B46),K46,IF(ISTEXT(C46),L46,IF(ISTEXT(D46),M46,IF(ISTEXT(E46),N46,IF(ISTEXT(F46),O46,0)))))</f>
        <v>0</v>
      </c>
    </row>
    <row r="47" customFormat="false" ht="12.8" hidden="false" customHeight="false" outlineLevel="0" collapsed="false">
      <c r="A47" s="0" t="s">
        <v>61</v>
      </c>
      <c r="B47" s="2"/>
      <c r="C47" s="2"/>
      <c r="D47" s="2"/>
      <c r="E47" s="2"/>
      <c r="F47" s="2"/>
      <c r="G47" s="1" t="s">
        <v>4</v>
      </c>
      <c r="H47" s="0" t="s">
        <v>21</v>
      </c>
      <c r="I47" s="10" t="n">
        <v>0.91</v>
      </c>
      <c r="J47" s="0" t="n">
        <v>-1</v>
      </c>
      <c r="K47" s="2" t="n">
        <v>5</v>
      </c>
      <c r="L47" s="2" t="n">
        <v>4</v>
      </c>
      <c r="M47" s="2" t="n">
        <v>3</v>
      </c>
      <c r="N47" s="2" t="n">
        <v>2</v>
      </c>
      <c r="O47" s="2" t="n">
        <v>1</v>
      </c>
      <c r="P47" s="4" t="n">
        <f aca="false">IF(ISTEXT(B47),K47,IF(ISTEXT(C47),L47,IF(ISTEXT(D47),M47,IF(ISTEXT(E47),N47,IF(ISTEXT(F47),O47,0)))))</f>
        <v>0</v>
      </c>
    </row>
    <row r="48" customFormat="false" ht="12.8" hidden="false" customHeight="false" outlineLevel="0" collapsed="false">
      <c r="A48" s="0" t="s">
        <v>62</v>
      </c>
      <c r="B48" s="2"/>
      <c r="C48" s="2"/>
      <c r="D48" s="2"/>
      <c r="E48" s="2"/>
      <c r="F48" s="2"/>
      <c r="G48" s="1" t="s">
        <v>4</v>
      </c>
      <c r="H48" s="0" t="s">
        <v>19</v>
      </c>
      <c r="I48" s="10" t="n">
        <v>0.89</v>
      </c>
      <c r="J48" s="0" t="n">
        <v>1</v>
      </c>
      <c r="K48" s="2" t="n">
        <v>1</v>
      </c>
      <c r="L48" s="2" t="n">
        <v>2</v>
      </c>
      <c r="M48" s="2" t="n">
        <v>3</v>
      </c>
      <c r="N48" s="2" t="n">
        <v>4</v>
      </c>
      <c r="O48" s="2" t="n">
        <v>5</v>
      </c>
      <c r="P48" s="4" t="n">
        <f aca="false">IF(ISTEXT(B48),K48,IF(ISTEXT(C48),L48,IF(ISTEXT(D48),M48,IF(ISTEXT(E48),N48,IF(ISTEXT(F48),O48,0)))))</f>
        <v>0</v>
      </c>
    </row>
    <row r="49" customFormat="false" ht="12.8" hidden="false" customHeight="false" outlineLevel="0" collapsed="false">
      <c r="A49" s="0" t="s">
        <v>63</v>
      </c>
      <c r="B49" s="2"/>
      <c r="C49" s="2"/>
      <c r="D49" s="2"/>
      <c r="E49" s="2"/>
      <c r="F49" s="2"/>
      <c r="G49" s="1" t="s">
        <v>4</v>
      </c>
      <c r="H49" s="0" t="s">
        <v>15</v>
      </c>
      <c r="I49" s="10" t="n">
        <v>0.85</v>
      </c>
      <c r="J49" s="0" t="n">
        <v>1</v>
      </c>
      <c r="K49" s="2" t="n">
        <v>1</v>
      </c>
      <c r="L49" s="2" t="n">
        <v>2</v>
      </c>
      <c r="M49" s="2" t="n">
        <v>3</v>
      </c>
      <c r="N49" s="2" t="n">
        <v>4</v>
      </c>
      <c r="O49" s="2" t="n">
        <v>5</v>
      </c>
      <c r="P49" s="4" t="n">
        <f aca="false">IF(ISTEXT(B49),K49,IF(ISTEXT(C49),L49,IF(ISTEXT(D49),M49,IF(ISTEXT(E49),N49,IF(ISTEXT(F49),O49,0)))))</f>
        <v>0</v>
      </c>
    </row>
    <row r="50" customFormat="false" ht="12.8" hidden="false" customHeight="false" outlineLevel="0" collapsed="false">
      <c r="A50" s="0" t="s">
        <v>64</v>
      </c>
      <c r="B50" s="2"/>
      <c r="C50" s="2"/>
      <c r="D50" s="2"/>
      <c r="E50" s="2"/>
      <c r="F50" s="2"/>
      <c r="G50" s="1" t="s">
        <v>4</v>
      </c>
      <c r="H50" s="0" t="s">
        <v>21</v>
      </c>
      <c r="I50" s="10" t="n">
        <v>0.91</v>
      </c>
      <c r="J50" s="0" t="n">
        <v>1</v>
      </c>
      <c r="K50" s="2" t="n">
        <v>1</v>
      </c>
      <c r="L50" s="2" t="n">
        <v>2</v>
      </c>
      <c r="M50" s="2" t="n">
        <v>3</v>
      </c>
      <c r="N50" s="2" t="n">
        <v>4</v>
      </c>
      <c r="O50" s="2" t="n">
        <v>5</v>
      </c>
      <c r="P50" s="4" t="n">
        <f aca="false">IF(ISTEXT(B50),K50,IF(ISTEXT(C50),L50,IF(ISTEXT(D50),M50,IF(ISTEXT(E50),N50,IF(ISTEXT(F50),O50,0)))))</f>
        <v>0</v>
      </c>
    </row>
    <row r="51" customFormat="false" ht="12.8" hidden="false" customHeight="false" outlineLevel="0" collapsed="false">
      <c r="A51" s="0" t="s">
        <v>65</v>
      </c>
      <c r="B51" s="2"/>
      <c r="C51" s="2"/>
      <c r="D51" s="2"/>
      <c r="E51" s="2"/>
      <c r="F51" s="2"/>
      <c r="G51" s="1" t="s">
        <v>4</v>
      </c>
      <c r="H51" s="0" t="s">
        <v>19</v>
      </c>
      <c r="I51" s="10" t="n">
        <v>0.89</v>
      </c>
      <c r="J51" s="0" t="n">
        <v>1</v>
      </c>
      <c r="K51" s="2" t="n">
        <v>1</v>
      </c>
      <c r="L51" s="2" t="n">
        <v>2</v>
      </c>
      <c r="M51" s="2" t="n">
        <v>3</v>
      </c>
      <c r="N51" s="2" t="n">
        <v>4</v>
      </c>
      <c r="O51" s="2" t="n">
        <v>5</v>
      </c>
      <c r="P51" s="4" t="n">
        <f aca="false">IF(ISTEXT(B51),K51,IF(ISTEXT(C51),L51,IF(ISTEXT(D51),M51,IF(ISTEXT(E51),N51,IF(ISTEXT(F51),O51,0)))))</f>
        <v>0</v>
      </c>
    </row>
    <row r="52" customFormat="false" ht="12.8" hidden="false" customHeight="false" outlineLevel="0" collapsed="false">
      <c r="A52" s="0" t="s">
        <v>66</v>
      </c>
      <c r="B52" s="2"/>
      <c r="C52" s="2"/>
      <c r="D52" s="2"/>
      <c r="E52" s="2"/>
      <c r="F52" s="2"/>
      <c r="G52" s="1" t="s">
        <v>4</v>
      </c>
      <c r="H52" s="0" t="s">
        <v>23</v>
      </c>
      <c r="I52" s="10" t="n">
        <v>0.91</v>
      </c>
      <c r="J52" s="0" t="n">
        <v>1</v>
      </c>
      <c r="K52" s="2" t="n">
        <v>1</v>
      </c>
      <c r="L52" s="2" t="n">
        <v>2</v>
      </c>
      <c r="M52" s="2" t="n">
        <v>3</v>
      </c>
      <c r="N52" s="2" t="n">
        <v>4</v>
      </c>
      <c r="O52" s="2" t="n">
        <v>5</v>
      </c>
      <c r="P52" s="4" t="n">
        <f aca="false">IF(ISTEXT(B52),K52,IF(ISTEXT(C52),L52,IF(ISTEXT(D52),M52,IF(ISTEXT(E52),N52,IF(ISTEXT(F52),O52,0)))))</f>
        <v>0</v>
      </c>
    </row>
    <row r="53" customFormat="false" ht="12.8" hidden="false" customHeight="false" outlineLevel="0" collapsed="false">
      <c r="A53" s="0" t="s">
        <v>67</v>
      </c>
      <c r="B53" s="2"/>
      <c r="C53" s="2"/>
      <c r="D53" s="2"/>
      <c r="E53" s="2"/>
      <c r="F53" s="2"/>
      <c r="G53" s="1" t="s">
        <v>4</v>
      </c>
      <c r="H53" s="0" t="s">
        <v>15</v>
      </c>
      <c r="I53" s="10" t="n">
        <v>0.85</v>
      </c>
      <c r="J53" s="0" t="n">
        <v>-1</v>
      </c>
      <c r="K53" s="2" t="n">
        <v>5</v>
      </c>
      <c r="L53" s="2" t="n">
        <v>4</v>
      </c>
      <c r="M53" s="2" t="n">
        <v>3</v>
      </c>
      <c r="N53" s="2" t="n">
        <v>2</v>
      </c>
      <c r="O53" s="2" t="n">
        <v>1</v>
      </c>
      <c r="P53" s="4" t="n">
        <f aca="false">IF(ISTEXT(B53),K53,IF(ISTEXT(C53),L53,IF(ISTEXT(D53),M53,IF(ISTEXT(E53),N53,IF(ISTEXT(F53),O53,0)))))</f>
        <v>0</v>
      </c>
    </row>
    <row r="54" customFormat="false" ht="12.8" hidden="false" customHeight="false" outlineLevel="0" collapsed="false">
      <c r="A54" s="0" t="s">
        <v>68</v>
      </c>
      <c r="B54" s="2"/>
      <c r="C54" s="2"/>
      <c r="D54" s="2"/>
      <c r="E54" s="2"/>
      <c r="F54" s="2"/>
      <c r="G54" s="1" t="s">
        <v>4</v>
      </c>
      <c r="H54" s="0" t="s">
        <v>19</v>
      </c>
      <c r="I54" s="10" t="n">
        <v>0.89</v>
      </c>
      <c r="J54" s="0" t="n">
        <v>1</v>
      </c>
      <c r="K54" s="2" t="n">
        <v>1</v>
      </c>
      <c r="L54" s="2" t="n">
        <v>2</v>
      </c>
      <c r="M54" s="2" t="n">
        <v>3</v>
      </c>
      <c r="N54" s="2" t="n">
        <v>4</v>
      </c>
      <c r="O54" s="2" t="n">
        <v>5</v>
      </c>
      <c r="P54" s="4" t="n">
        <f aca="false">IF(ISTEXT(B54),K54,IF(ISTEXT(C54),L54,IF(ISTEXT(D54),M54,IF(ISTEXT(E54),N54,IF(ISTEXT(F54),O54,0)))))</f>
        <v>0</v>
      </c>
    </row>
    <row r="55" customFormat="false" ht="12.8" hidden="false" customHeight="false" outlineLevel="0" collapsed="false">
      <c r="A55" s="0" t="s">
        <v>69</v>
      </c>
      <c r="B55" s="2"/>
      <c r="C55" s="2"/>
      <c r="D55" s="2"/>
      <c r="E55" s="2"/>
      <c r="F55" s="2"/>
      <c r="G55" s="1" t="s">
        <v>4</v>
      </c>
      <c r="H55" s="0" t="s">
        <v>23</v>
      </c>
      <c r="I55" s="10" t="n">
        <v>0.91</v>
      </c>
      <c r="J55" s="0" t="n">
        <v>-1</v>
      </c>
      <c r="K55" s="2" t="n">
        <v>5</v>
      </c>
      <c r="L55" s="2" t="n">
        <v>4</v>
      </c>
      <c r="M55" s="2" t="n">
        <v>3</v>
      </c>
      <c r="N55" s="2" t="n">
        <v>2</v>
      </c>
      <c r="O55" s="2" t="n">
        <v>1</v>
      </c>
      <c r="P55" s="4" t="n">
        <f aca="false">IF(ISTEXT(B55),K55,IF(ISTEXT(C55),L55,IF(ISTEXT(D55),M55,IF(ISTEXT(E55),N55,IF(ISTEXT(F55),O55,0)))))</f>
        <v>0</v>
      </c>
    </row>
    <row r="56" customFormat="false" ht="12.8" hidden="false" customHeight="false" outlineLevel="0" collapsed="false">
      <c r="A56" s="0" t="s">
        <v>70</v>
      </c>
      <c r="B56" s="2"/>
      <c r="C56" s="2"/>
      <c r="D56" s="2"/>
      <c r="E56" s="2"/>
      <c r="F56" s="2"/>
      <c r="G56" s="1" t="s">
        <v>4</v>
      </c>
      <c r="H56" s="0" t="s">
        <v>15</v>
      </c>
      <c r="I56" s="10" t="n">
        <v>0.85</v>
      </c>
      <c r="J56" s="0" t="n">
        <v>-1</v>
      </c>
      <c r="K56" s="2" t="n">
        <v>5</v>
      </c>
      <c r="L56" s="2" t="n">
        <v>4</v>
      </c>
      <c r="M56" s="2" t="n">
        <v>3</v>
      </c>
      <c r="N56" s="2" t="n">
        <v>2</v>
      </c>
      <c r="O56" s="2" t="n">
        <v>1</v>
      </c>
      <c r="P56" s="4" t="n">
        <f aca="false">IF(ISTEXT(B56),K56,IF(ISTEXT(C56),L56,IF(ISTEXT(D56),M56,IF(ISTEXT(E56),N56,IF(ISTEXT(F56),O56,0)))))</f>
        <v>0</v>
      </c>
    </row>
    <row r="57" customFormat="false" ht="12.8" hidden="false" customHeight="false" outlineLevel="0" collapsed="false">
      <c r="A57" s="0" t="s">
        <v>71</v>
      </c>
      <c r="B57" s="2"/>
      <c r="C57" s="2"/>
      <c r="D57" s="2"/>
      <c r="E57" s="2"/>
      <c r="F57" s="2"/>
      <c r="G57" s="1" t="s">
        <v>4</v>
      </c>
      <c r="H57" s="0" t="s">
        <v>17</v>
      </c>
      <c r="I57" s="10" t="n">
        <v>0.9</v>
      </c>
      <c r="J57" s="0" t="n">
        <v>-1</v>
      </c>
      <c r="K57" s="2" t="n">
        <v>5</v>
      </c>
      <c r="L57" s="2" t="n">
        <v>4</v>
      </c>
      <c r="M57" s="2" t="n">
        <v>3</v>
      </c>
      <c r="N57" s="2" t="n">
        <v>2</v>
      </c>
      <c r="O57" s="2" t="n">
        <v>1</v>
      </c>
      <c r="P57" s="4" t="n">
        <f aca="false">IF(ISTEXT(B57),K57,IF(ISTEXT(C57),L57,IF(ISTEXT(D57),M57,IF(ISTEXT(E57),N57,IF(ISTEXT(F57),O57,0)))))</f>
        <v>0</v>
      </c>
    </row>
    <row r="58" customFormat="false" ht="12.8" hidden="false" customHeight="false" outlineLevel="0" collapsed="false">
      <c r="A58" s="0" t="s">
        <v>72</v>
      </c>
      <c r="B58" s="2"/>
      <c r="C58" s="2"/>
      <c r="D58" s="2"/>
      <c r="E58" s="2"/>
      <c r="F58" s="2"/>
      <c r="G58" s="1" t="s">
        <v>4</v>
      </c>
      <c r="H58" s="0" t="s">
        <v>23</v>
      </c>
      <c r="I58" s="10" t="n">
        <v>0.91</v>
      </c>
      <c r="J58" s="0" t="n">
        <v>-1</v>
      </c>
      <c r="K58" s="2" t="n">
        <v>5</v>
      </c>
      <c r="L58" s="2" t="n">
        <v>4</v>
      </c>
      <c r="M58" s="2" t="n">
        <v>3</v>
      </c>
      <c r="N58" s="2" t="n">
        <v>2</v>
      </c>
      <c r="O58" s="2" t="n">
        <v>1</v>
      </c>
      <c r="P58" s="4" t="n">
        <f aca="false">IF(ISTEXT(B58),K58,IF(ISTEXT(C58),L58,IF(ISTEXT(D58),M58,IF(ISTEXT(E58),N58,IF(ISTEXT(F58),O58,0)))))</f>
        <v>0</v>
      </c>
    </row>
    <row r="59" customFormat="false" ht="12.8" hidden="false" customHeight="false" outlineLevel="0" collapsed="false">
      <c r="A59" s="0" t="s">
        <v>73</v>
      </c>
      <c r="B59" s="2"/>
      <c r="C59" s="2"/>
      <c r="D59" s="2"/>
      <c r="E59" s="2"/>
      <c r="F59" s="2"/>
      <c r="G59" s="1" t="s">
        <v>4</v>
      </c>
      <c r="H59" s="0" t="s">
        <v>17</v>
      </c>
      <c r="I59" s="10" t="n">
        <v>0.9</v>
      </c>
      <c r="J59" s="0" t="n">
        <v>1</v>
      </c>
      <c r="K59" s="2" t="n">
        <v>1</v>
      </c>
      <c r="L59" s="2" t="n">
        <v>2</v>
      </c>
      <c r="M59" s="2" t="n">
        <v>3</v>
      </c>
      <c r="N59" s="2" t="n">
        <v>4</v>
      </c>
      <c r="O59" s="2" t="n">
        <v>5</v>
      </c>
      <c r="P59" s="4" t="n">
        <f aca="false">IF(ISTEXT(B59),K59,IF(ISTEXT(C59),L59,IF(ISTEXT(D59),M59,IF(ISTEXT(E59),N59,IF(ISTEXT(F59),O59,0)))))</f>
        <v>0</v>
      </c>
    </row>
    <row r="60" customFormat="false" ht="12.8" hidden="false" customHeight="false" outlineLevel="0" collapsed="false">
      <c r="A60" s="0" t="s">
        <v>74</v>
      </c>
      <c r="B60" s="2"/>
      <c r="C60" s="2"/>
      <c r="D60" s="2"/>
      <c r="E60" s="2"/>
      <c r="F60" s="2"/>
      <c r="G60" s="1" t="s">
        <v>4</v>
      </c>
      <c r="H60" s="0" t="s">
        <v>21</v>
      </c>
      <c r="I60" s="10" t="n">
        <v>0.91</v>
      </c>
      <c r="J60" s="0" t="n">
        <v>-1</v>
      </c>
      <c r="K60" s="2" t="n">
        <v>5</v>
      </c>
      <c r="L60" s="2" t="n">
        <v>4</v>
      </c>
      <c r="M60" s="2" t="n">
        <v>3</v>
      </c>
      <c r="N60" s="2" t="n">
        <v>2</v>
      </c>
      <c r="O60" s="2" t="n">
        <v>1</v>
      </c>
      <c r="P60" s="4" t="n">
        <f aca="false">IF(ISTEXT(B60),K60,IF(ISTEXT(C60),L60,IF(ISTEXT(D60),M60,IF(ISTEXT(E60),N60,IF(ISTEXT(F60),O60,0)))))</f>
        <v>0</v>
      </c>
    </row>
    <row r="61" customFormat="false" ht="12.8" hidden="false" customHeight="false" outlineLevel="0" collapsed="false">
      <c r="A61" s="0" t="s">
        <v>75</v>
      </c>
      <c r="B61" s="2"/>
      <c r="C61" s="2"/>
      <c r="D61" s="2"/>
      <c r="E61" s="2"/>
      <c r="F61" s="2"/>
      <c r="G61" s="1" t="s">
        <v>4</v>
      </c>
      <c r="H61" s="0" t="s">
        <v>17</v>
      </c>
      <c r="I61" s="10" t="n">
        <v>0.9</v>
      </c>
      <c r="J61" s="0" t="n">
        <v>1</v>
      </c>
      <c r="K61" s="2" t="n">
        <v>1</v>
      </c>
      <c r="L61" s="2" t="n">
        <v>2</v>
      </c>
      <c r="M61" s="2" t="n">
        <v>3</v>
      </c>
      <c r="N61" s="2" t="n">
        <v>4</v>
      </c>
      <c r="O61" s="2" t="n">
        <v>5</v>
      </c>
      <c r="P61" s="4" t="n">
        <f aca="false">IF(ISTEXT(B61),K61,IF(ISTEXT(C61),L61,IF(ISTEXT(D61),M61,IF(ISTEXT(E61),N61,IF(ISTEXT(F61),O61,0)))))</f>
        <v>0</v>
      </c>
    </row>
    <row r="62" customFormat="false" ht="12.8" hidden="false" customHeight="false" outlineLevel="0" collapsed="false">
      <c r="A62" s="0" t="s">
        <v>76</v>
      </c>
      <c r="B62" s="2"/>
      <c r="C62" s="2"/>
      <c r="D62" s="2"/>
      <c r="E62" s="2"/>
      <c r="F62" s="2"/>
      <c r="G62" s="1" t="s">
        <v>4</v>
      </c>
      <c r="H62" s="0" t="s">
        <v>15</v>
      </c>
      <c r="I62" s="10" t="n">
        <v>0.85</v>
      </c>
      <c r="J62" s="0" t="n">
        <v>1</v>
      </c>
      <c r="K62" s="2" t="n">
        <v>1</v>
      </c>
      <c r="L62" s="2" t="n">
        <v>2</v>
      </c>
      <c r="M62" s="2" t="n">
        <v>3</v>
      </c>
      <c r="N62" s="2" t="n">
        <v>4</v>
      </c>
      <c r="O62" s="2" t="n">
        <v>5</v>
      </c>
      <c r="P62" s="4" t="n">
        <f aca="false">IF(ISTEXT(B62),K62,IF(ISTEXT(C62),L62,IF(ISTEXT(D62),M62,IF(ISTEXT(E62),N62,IF(ISTEXT(F62),O62,0)))))</f>
        <v>0</v>
      </c>
    </row>
    <row r="63" customFormat="false" ht="12.8" hidden="false" customHeight="false" outlineLevel="0" collapsed="false">
      <c r="A63" s="0" t="s">
        <v>77</v>
      </c>
      <c r="B63" s="2"/>
      <c r="C63" s="2"/>
      <c r="D63" s="2"/>
      <c r="E63" s="2"/>
      <c r="F63" s="2"/>
      <c r="G63" s="1" t="s">
        <v>4</v>
      </c>
      <c r="H63" s="0" t="s">
        <v>23</v>
      </c>
      <c r="I63" s="10" t="n">
        <v>0.91</v>
      </c>
      <c r="J63" s="0" t="n">
        <v>-1</v>
      </c>
      <c r="K63" s="2" t="n">
        <v>5</v>
      </c>
      <c r="L63" s="2" t="n">
        <v>4</v>
      </c>
      <c r="M63" s="2" t="n">
        <v>3</v>
      </c>
      <c r="N63" s="2" t="n">
        <v>2</v>
      </c>
      <c r="O63" s="2" t="n">
        <v>1</v>
      </c>
      <c r="P63" s="4" t="n">
        <f aca="false">IF(ISTEXT(B63),K63,IF(ISTEXT(C63),L63,IF(ISTEXT(D63),M63,IF(ISTEXT(E63),N63,IF(ISTEXT(F63),O63,0)))))</f>
        <v>0</v>
      </c>
    </row>
    <row r="64" customFormat="false" ht="12.8" hidden="false" customHeight="false" outlineLevel="0" collapsed="false">
      <c r="A64" s="0" t="s">
        <v>78</v>
      </c>
      <c r="B64" s="2"/>
      <c r="C64" s="2"/>
      <c r="D64" s="2"/>
      <c r="E64" s="2"/>
      <c r="F64" s="2"/>
      <c r="G64" s="1" t="s">
        <v>4</v>
      </c>
      <c r="H64" s="0" t="s">
        <v>21</v>
      </c>
      <c r="I64" s="10" t="n">
        <v>0.91</v>
      </c>
      <c r="J64" s="0" t="n">
        <v>1</v>
      </c>
      <c r="K64" s="2" t="n">
        <v>1</v>
      </c>
      <c r="L64" s="2" t="n">
        <v>2</v>
      </c>
      <c r="M64" s="2" t="n">
        <v>3</v>
      </c>
      <c r="N64" s="2" t="n">
        <v>4</v>
      </c>
      <c r="O64" s="2" t="n">
        <v>5</v>
      </c>
      <c r="P64" s="4" t="n">
        <f aca="false">IF(ISTEXT(B64),K64,IF(ISTEXT(C64),L64,IF(ISTEXT(D64),M64,IF(ISTEXT(E64),N64,IF(ISTEXT(F64),O64,0)))))</f>
        <v>0</v>
      </c>
    </row>
    <row r="65" customFormat="false" ht="12.8" hidden="false" customHeight="false" outlineLevel="0" collapsed="false">
      <c r="A65" s="0" t="s">
        <v>79</v>
      </c>
      <c r="B65" s="2"/>
      <c r="C65" s="2"/>
      <c r="D65" s="2"/>
      <c r="E65" s="2"/>
      <c r="F65" s="2"/>
      <c r="G65" s="1" t="s">
        <v>4</v>
      </c>
      <c r="H65" s="0" t="s">
        <v>19</v>
      </c>
      <c r="I65" s="10" t="n">
        <v>0.89</v>
      </c>
      <c r="J65" s="0" t="n">
        <v>-1</v>
      </c>
      <c r="K65" s="2" t="n">
        <v>5</v>
      </c>
      <c r="L65" s="2" t="n">
        <v>4</v>
      </c>
      <c r="M65" s="2" t="n">
        <v>3</v>
      </c>
      <c r="N65" s="2" t="n">
        <v>2</v>
      </c>
      <c r="O65" s="2" t="n">
        <v>1</v>
      </c>
      <c r="P65" s="4" t="n">
        <f aca="false">IF(ISTEXT(B65),K65,IF(ISTEXT(C65),L65,IF(ISTEXT(D65),M65,IF(ISTEXT(E65),N65,IF(ISTEXT(F65),O65,0)))))</f>
        <v>0</v>
      </c>
    </row>
    <row r="66" customFormat="false" ht="12.8" hidden="false" customHeight="false" outlineLevel="0" collapsed="false">
      <c r="A66" s="0" t="s">
        <v>80</v>
      </c>
      <c r="B66" s="2"/>
      <c r="C66" s="2"/>
      <c r="D66" s="2"/>
      <c r="E66" s="2"/>
      <c r="F66" s="2"/>
      <c r="G66" s="1" t="s">
        <v>4</v>
      </c>
      <c r="H66" s="0" t="s">
        <v>23</v>
      </c>
      <c r="I66" s="10" t="n">
        <v>0.91</v>
      </c>
      <c r="J66" s="0" t="n">
        <v>1</v>
      </c>
      <c r="K66" s="2" t="n">
        <v>1</v>
      </c>
      <c r="L66" s="2" t="n">
        <v>2</v>
      </c>
      <c r="M66" s="2" t="n">
        <v>3</v>
      </c>
      <c r="N66" s="2" t="n">
        <v>4</v>
      </c>
      <c r="O66" s="2" t="n">
        <v>5</v>
      </c>
      <c r="P66" s="4" t="n">
        <f aca="false">IF(ISTEXT(B66),K66,IF(ISTEXT(C66),L66,IF(ISTEXT(D66),M66,IF(ISTEXT(E66),N66,IF(ISTEXT(F66),O66,0)))))</f>
        <v>0</v>
      </c>
    </row>
    <row r="67" customFormat="false" ht="12.8" hidden="false" customHeight="false" outlineLevel="0" collapsed="false">
      <c r="A67" s="0" t="s">
        <v>81</v>
      </c>
      <c r="B67" s="2"/>
      <c r="C67" s="2"/>
      <c r="D67" s="2"/>
      <c r="E67" s="2"/>
      <c r="F67" s="2"/>
      <c r="G67" s="1" t="s">
        <v>4</v>
      </c>
      <c r="H67" s="0" t="s">
        <v>21</v>
      </c>
      <c r="I67" s="10" t="n">
        <v>0.91</v>
      </c>
      <c r="J67" s="0" t="n">
        <v>1</v>
      </c>
      <c r="K67" s="2" t="n">
        <v>1</v>
      </c>
      <c r="L67" s="2" t="n">
        <v>2</v>
      </c>
      <c r="M67" s="2" t="n">
        <v>3</v>
      </c>
      <c r="N67" s="2" t="n">
        <v>4</v>
      </c>
      <c r="O67" s="2" t="n">
        <v>5</v>
      </c>
      <c r="P67" s="4" t="n">
        <f aca="false">IF(ISTEXT(B67),K67,IF(ISTEXT(C67),L67,IF(ISTEXT(D67),M67,IF(ISTEXT(E67),N67,IF(ISTEXT(F67),O67,0)))))</f>
        <v>0</v>
      </c>
    </row>
    <row r="68" customFormat="false" ht="12.8" hidden="false" customHeight="false" outlineLevel="0" collapsed="false">
      <c r="A68" s="0" t="s">
        <v>82</v>
      </c>
      <c r="B68" s="2"/>
      <c r="C68" s="2"/>
      <c r="D68" s="2"/>
      <c r="E68" s="2"/>
      <c r="F68" s="2"/>
      <c r="G68" s="1" t="s">
        <v>4</v>
      </c>
      <c r="H68" s="0" t="s">
        <v>19</v>
      </c>
      <c r="I68" s="10" t="n">
        <v>0.89</v>
      </c>
      <c r="J68" s="0" t="n">
        <v>1</v>
      </c>
      <c r="K68" s="2" t="n">
        <v>1</v>
      </c>
      <c r="L68" s="2" t="n">
        <v>2</v>
      </c>
      <c r="M68" s="2" t="n">
        <v>3</v>
      </c>
      <c r="N68" s="2" t="n">
        <v>4</v>
      </c>
      <c r="O68" s="2" t="n">
        <v>5</v>
      </c>
      <c r="P68" s="4" t="n">
        <f aca="false">IF(ISTEXT(B68),K68,IF(ISTEXT(C68),L68,IF(ISTEXT(D68),M68,IF(ISTEXT(E68),N68,IF(ISTEXT(F68),O68,0)))))</f>
        <v>0</v>
      </c>
    </row>
    <row r="69" customFormat="false" ht="12.8" hidden="false" customHeight="false" outlineLevel="0" collapsed="false">
      <c r="A69" s="0" t="s">
        <v>83</v>
      </c>
      <c r="B69" s="2"/>
      <c r="C69" s="2"/>
      <c r="D69" s="2"/>
      <c r="E69" s="2"/>
      <c r="F69" s="2"/>
      <c r="G69" s="1" t="s">
        <v>4</v>
      </c>
      <c r="H69" s="0" t="s">
        <v>17</v>
      </c>
      <c r="I69" s="10" t="n">
        <v>0.9</v>
      </c>
      <c r="J69" s="0" t="n">
        <v>1</v>
      </c>
      <c r="K69" s="2" t="n">
        <v>1</v>
      </c>
      <c r="L69" s="2" t="n">
        <v>2</v>
      </c>
      <c r="M69" s="2" t="n">
        <v>3</v>
      </c>
      <c r="N69" s="2" t="n">
        <v>4</v>
      </c>
      <c r="O69" s="2" t="n">
        <v>5</v>
      </c>
      <c r="P69" s="4" t="n">
        <f aca="false">IF(ISTEXT(B69),K69,IF(ISTEXT(C69),L69,IF(ISTEXT(D69),M69,IF(ISTEXT(E69),N69,IF(ISTEXT(F69),O69,0)))))</f>
        <v>0</v>
      </c>
    </row>
    <row r="70" customFormat="false" ht="12.8" hidden="false" customHeight="false" outlineLevel="0" collapsed="false">
      <c r="A70" s="0" t="s">
        <v>84</v>
      </c>
      <c r="B70" s="2"/>
      <c r="C70" s="2"/>
      <c r="D70" s="2"/>
      <c r="E70" s="2"/>
      <c r="F70" s="2"/>
      <c r="G70" s="1" t="s">
        <v>4</v>
      </c>
      <c r="H70" s="0" t="s">
        <v>23</v>
      </c>
      <c r="I70" s="10" t="n">
        <v>0.91</v>
      </c>
      <c r="J70" s="0" t="n">
        <v>1</v>
      </c>
      <c r="K70" s="2" t="n">
        <v>1</v>
      </c>
      <c r="L70" s="2" t="n">
        <v>2</v>
      </c>
      <c r="M70" s="2" t="n">
        <v>3</v>
      </c>
      <c r="N70" s="2" t="n">
        <v>4</v>
      </c>
      <c r="O70" s="2" t="n">
        <v>5</v>
      </c>
      <c r="P70" s="4" t="n">
        <f aca="false">IF(ISTEXT(B70),K70,IF(ISTEXT(C70),L70,IF(ISTEXT(D70),M70,IF(ISTEXT(E70),N70,IF(ISTEXT(F70),O70,0)))))</f>
        <v>0</v>
      </c>
    </row>
    <row r="71" customFormat="false" ht="12.8" hidden="false" customHeight="false" outlineLevel="0" collapsed="false">
      <c r="A71" s="0" t="s">
        <v>85</v>
      </c>
      <c r="B71" s="2"/>
      <c r="C71" s="2"/>
      <c r="D71" s="2"/>
      <c r="E71" s="2"/>
      <c r="F71" s="2"/>
      <c r="G71" s="1" t="s">
        <v>4</v>
      </c>
      <c r="H71" s="0" t="s">
        <v>15</v>
      </c>
      <c r="I71" s="10" t="n">
        <v>0.85</v>
      </c>
      <c r="J71" s="0" t="n">
        <v>-1</v>
      </c>
      <c r="K71" s="2" t="n">
        <v>5</v>
      </c>
      <c r="L71" s="2" t="n">
        <v>4</v>
      </c>
      <c r="M71" s="2" t="n">
        <v>3</v>
      </c>
      <c r="N71" s="2" t="n">
        <v>2</v>
      </c>
      <c r="O71" s="2" t="n">
        <v>1</v>
      </c>
      <c r="P71" s="4" t="n">
        <f aca="false">IF(ISTEXT(B71),K71,IF(ISTEXT(C71),L71,IF(ISTEXT(D71),M71,IF(ISTEXT(E71),N71,IF(ISTEXT(F71),O71,0)))))</f>
        <v>0</v>
      </c>
    </row>
    <row r="72" customFormat="false" ht="12.8" hidden="false" customHeight="false" outlineLevel="0" collapsed="false">
      <c r="A72" s="0" t="s">
        <v>86</v>
      </c>
      <c r="B72" s="2"/>
      <c r="C72" s="2"/>
      <c r="D72" s="2"/>
      <c r="E72" s="2"/>
      <c r="F72" s="2"/>
      <c r="G72" s="1" t="s">
        <v>4</v>
      </c>
      <c r="H72" s="0" t="s">
        <v>19</v>
      </c>
      <c r="I72" s="10" t="n">
        <v>0.89</v>
      </c>
      <c r="J72" s="0" t="n">
        <v>1</v>
      </c>
      <c r="K72" s="2" t="n">
        <v>1</v>
      </c>
      <c r="L72" s="2" t="n">
        <v>2</v>
      </c>
      <c r="M72" s="2" t="n">
        <v>3</v>
      </c>
      <c r="N72" s="2" t="n">
        <v>4</v>
      </c>
      <c r="O72" s="2" t="n">
        <v>5</v>
      </c>
      <c r="P72" s="4" t="n">
        <f aca="false">IF(ISTEXT(B72),K72,IF(ISTEXT(C72),L72,IF(ISTEXT(D72),M72,IF(ISTEXT(E72),N72,IF(ISTEXT(F72),O72,0)))))</f>
        <v>0</v>
      </c>
    </row>
    <row r="73" customFormat="false" ht="12.8" hidden="false" customHeight="false" outlineLevel="0" collapsed="false">
      <c r="A73" s="0" t="s">
        <v>87</v>
      </c>
      <c r="B73" s="2"/>
      <c r="C73" s="2"/>
      <c r="D73" s="2"/>
      <c r="E73" s="2"/>
      <c r="F73" s="2"/>
      <c r="G73" s="1" t="s">
        <v>4</v>
      </c>
      <c r="H73" s="0" t="s">
        <v>23</v>
      </c>
      <c r="I73" s="10" t="n">
        <v>0.91</v>
      </c>
      <c r="J73" s="0" t="n">
        <v>1</v>
      </c>
      <c r="K73" s="2" t="n">
        <v>1</v>
      </c>
      <c r="L73" s="2" t="n">
        <v>2</v>
      </c>
      <c r="M73" s="2" t="n">
        <v>3</v>
      </c>
      <c r="N73" s="2" t="n">
        <v>4</v>
      </c>
      <c r="O73" s="2" t="n">
        <v>5</v>
      </c>
      <c r="P73" s="4" t="n">
        <f aca="false">IF(ISTEXT(B73),K73,IF(ISTEXT(C73),L73,IF(ISTEXT(D73),M73,IF(ISTEXT(E73),N73,IF(ISTEXT(F73),O73,0)))))</f>
        <v>0</v>
      </c>
    </row>
    <row r="74" customFormat="false" ht="12.8" hidden="false" customHeight="false" outlineLevel="0" collapsed="false">
      <c r="A74" s="0" t="s">
        <v>88</v>
      </c>
      <c r="B74" s="2"/>
      <c r="C74" s="2"/>
      <c r="D74" s="2"/>
      <c r="E74" s="2"/>
      <c r="F74" s="2"/>
      <c r="G74" s="1" t="s">
        <v>4</v>
      </c>
      <c r="H74" s="0" t="s">
        <v>17</v>
      </c>
      <c r="I74" s="10" t="n">
        <v>0.9</v>
      </c>
      <c r="J74" s="0" t="n">
        <v>-1</v>
      </c>
      <c r="K74" s="2" t="n">
        <v>5</v>
      </c>
      <c r="L74" s="2" t="n">
        <v>4</v>
      </c>
      <c r="M74" s="2" t="n">
        <v>3</v>
      </c>
      <c r="N74" s="2" t="n">
        <v>2</v>
      </c>
      <c r="O74" s="2" t="n">
        <v>1</v>
      </c>
      <c r="P74" s="4" t="n">
        <f aca="false">IF(ISTEXT(B74),K74,IF(ISTEXT(C74),L74,IF(ISTEXT(D74),M74,IF(ISTEXT(E74),N74,IF(ISTEXT(F74),O74,0)))))</f>
        <v>0</v>
      </c>
    </row>
    <row r="75" customFormat="false" ht="12.8" hidden="false" customHeight="false" outlineLevel="0" collapsed="false">
      <c r="A75" s="0" t="s">
        <v>89</v>
      </c>
      <c r="B75" s="2"/>
      <c r="C75" s="2"/>
      <c r="D75" s="2"/>
      <c r="E75" s="2"/>
      <c r="F75" s="2"/>
      <c r="G75" s="1" t="s">
        <v>4</v>
      </c>
      <c r="H75" s="0" t="s">
        <v>21</v>
      </c>
      <c r="I75" s="10" t="n">
        <v>0.91</v>
      </c>
      <c r="J75" s="0" t="n">
        <v>-1</v>
      </c>
      <c r="K75" s="2" t="n">
        <v>5</v>
      </c>
      <c r="L75" s="2" t="n">
        <v>4</v>
      </c>
      <c r="M75" s="2" t="n">
        <v>3</v>
      </c>
      <c r="N75" s="2" t="n">
        <v>2</v>
      </c>
      <c r="O75" s="2" t="n">
        <v>1</v>
      </c>
      <c r="P75" s="4" t="n">
        <f aca="false">IF(ISTEXT(B75),K75,IF(ISTEXT(C75),L75,IF(ISTEXT(D75),M75,IF(ISTEXT(E75),N75,IF(ISTEXT(F75),O75,0)))))</f>
        <v>0</v>
      </c>
    </row>
    <row r="76" customFormat="false" ht="12.8" hidden="false" customHeight="false" outlineLevel="0" collapsed="false">
      <c r="A76" s="0" t="s">
        <v>90</v>
      </c>
      <c r="B76" s="2"/>
      <c r="C76" s="2"/>
      <c r="D76" s="2"/>
      <c r="E76" s="2"/>
      <c r="F76" s="2"/>
      <c r="G76" s="1" t="s">
        <v>4</v>
      </c>
      <c r="H76" s="0" t="s">
        <v>19</v>
      </c>
      <c r="I76" s="10" t="n">
        <v>0.89</v>
      </c>
      <c r="J76" s="0" t="n">
        <v>-1</v>
      </c>
      <c r="K76" s="2" t="n">
        <v>5</v>
      </c>
      <c r="L76" s="2" t="n">
        <v>4</v>
      </c>
      <c r="M76" s="2" t="n">
        <v>3</v>
      </c>
      <c r="N76" s="2" t="n">
        <v>2</v>
      </c>
      <c r="O76" s="2" t="n">
        <v>1</v>
      </c>
      <c r="P76" s="4" t="n">
        <f aca="false">IF(ISTEXT(B76),K76,IF(ISTEXT(C76),L76,IF(ISTEXT(D76),M76,IF(ISTEXT(E76),N76,IF(ISTEXT(F76),O76,0)))))</f>
        <v>0</v>
      </c>
    </row>
    <row r="77" customFormat="false" ht="12.8" hidden="false" customHeight="false" outlineLevel="0" collapsed="false">
      <c r="A77" s="0" t="s">
        <v>91</v>
      </c>
      <c r="B77" s="2"/>
      <c r="C77" s="2"/>
      <c r="D77" s="2"/>
      <c r="E77" s="2"/>
      <c r="F77" s="2"/>
      <c r="G77" s="1" t="s">
        <v>4</v>
      </c>
      <c r="H77" s="0" t="s">
        <v>15</v>
      </c>
      <c r="I77" s="10" t="n">
        <v>0.85</v>
      </c>
      <c r="J77" s="0" t="n">
        <v>-1</v>
      </c>
      <c r="K77" s="2" t="n">
        <v>5</v>
      </c>
      <c r="L77" s="2" t="n">
        <v>4</v>
      </c>
      <c r="M77" s="2" t="n">
        <v>3</v>
      </c>
      <c r="N77" s="2" t="n">
        <v>2</v>
      </c>
      <c r="O77" s="2" t="n">
        <v>1</v>
      </c>
      <c r="P77" s="4" t="n">
        <f aca="false">IF(ISTEXT(B77),K77,IF(ISTEXT(C77),L77,IF(ISTEXT(D77),M77,IF(ISTEXT(E77),N77,IF(ISTEXT(F77),O77,0)))))</f>
        <v>0</v>
      </c>
    </row>
    <row r="78" customFormat="false" ht="12.8" hidden="false" customHeight="false" outlineLevel="0" collapsed="false">
      <c r="A78" s="0" t="s">
        <v>92</v>
      </c>
      <c r="B78" s="2"/>
      <c r="C78" s="2"/>
      <c r="D78" s="2"/>
      <c r="E78" s="2"/>
      <c r="F78" s="2"/>
      <c r="G78" s="1" t="s">
        <v>4</v>
      </c>
      <c r="H78" s="0" t="s">
        <v>17</v>
      </c>
      <c r="I78" s="10" t="n">
        <v>0.9</v>
      </c>
      <c r="J78" s="0" t="n">
        <v>1</v>
      </c>
      <c r="K78" s="2" t="n">
        <v>1</v>
      </c>
      <c r="L78" s="2" t="n">
        <v>2</v>
      </c>
      <c r="M78" s="2" t="n">
        <v>3</v>
      </c>
      <c r="N78" s="2" t="n">
        <v>4</v>
      </c>
      <c r="O78" s="2" t="n">
        <v>5</v>
      </c>
      <c r="P78" s="4" t="n">
        <f aca="false">IF(ISTEXT(B78),K78,IF(ISTEXT(C78),L78,IF(ISTEXT(D78),M78,IF(ISTEXT(E78),N78,IF(ISTEXT(F78),O78,0)))))</f>
        <v>0</v>
      </c>
    </row>
    <row r="79" customFormat="false" ht="12.8" hidden="false" customHeight="false" outlineLevel="0" collapsed="false">
      <c r="A79" s="0" t="s">
        <v>93</v>
      </c>
      <c r="B79" s="2"/>
      <c r="C79" s="2"/>
      <c r="D79" s="2"/>
      <c r="E79" s="2"/>
      <c r="F79" s="2"/>
      <c r="G79" s="1" t="s">
        <v>4</v>
      </c>
      <c r="H79" s="0" t="s">
        <v>23</v>
      </c>
      <c r="I79" s="10" t="n">
        <v>0.91</v>
      </c>
      <c r="J79" s="0" t="n">
        <v>-1</v>
      </c>
      <c r="K79" s="2" t="n">
        <v>5</v>
      </c>
      <c r="L79" s="2" t="n">
        <v>4</v>
      </c>
      <c r="M79" s="2" t="n">
        <v>3</v>
      </c>
      <c r="N79" s="2" t="n">
        <v>2</v>
      </c>
      <c r="O79" s="2" t="n">
        <v>1</v>
      </c>
      <c r="P79" s="4" t="n">
        <f aca="false">IF(ISTEXT(B79),K79,IF(ISTEXT(C79),L79,IF(ISTEXT(D79),M79,IF(ISTEXT(E79),N79,IF(ISTEXT(F79),O79,0)))))</f>
        <v>0</v>
      </c>
    </row>
    <row r="80" customFormat="false" ht="12.8" hidden="false" customHeight="false" outlineLevel="0" collapsed="false">
      <c r="A80" s="0" t="s">
        <v>94</v>
      </c>
      <c r="B80" s="2"/>
      <c r="C80" s="2"/>
      <c r="D80" s="2"/>
      <c r="E80" s="2"/>
      <c r="F80" s="2"/>
      <c r="G80" s="1" t="s">
        <v>4</v>
      </c>
      <c r="H80" s="0" t="s">
        <v>17</v>
      </c>
      <c r="I80" s="10" t="n">
        <v>0.9</v>
      </c>
      <c r="J80" s="0" t="n">
        <v>-1</v>
      </c>
      <c r="K80" s="2" t="n">
        <v>5</v>
      </c>
      <c r="L80" s="2" t="n">
        <v>4</v>
      </c>
      <c r="M80" s="2" t="n">
        <v>3</v>
      </c>
      <c r="N80" s="2" t="n">
        <v>2</v>
      </c>
      <c r="O80" s="2" t="n">
        <v>1</v>
      </c>
      <c r="P80" s="4" t="n">
        <f aca="false">IF(ISTEXT(B80),K80,IF(ISTEXT(C80),L80,IF(ISTEXT(D80),M80,IF(ISTEXT(E80),N80,IF(ISTEXT(F80),O80,0)))))</f>
        <v>0</v>
      </c>
    </row>
    <row r="81" customFormat="false" ht="12.8" hidden="false" customHeight="false" outlineLevel="0" collapsed="false">
      <c r="A81" s="0" t="s">
        <v>95</v>
      </c>
      <c r="B81" s="2"/>
      <c r="C81" s="2"/>
      <c r="D81" s="2"/>
      <c r="E81" s="2"/>
      <c r="F81" s="2"/>
      <c r="G81" s="1" t="s">
        <v>4</v>
      </c>
      <c r="H81" s="0" t="s">
        <v>19</v>
      </c>
      <c r="I81" s="10" t="n">
        <v>0.89</v>
      </c>
      <c r="J81" s="0" t="n">
        <v>-1</v>
      </c>
      <c r="K81" s="2" t="n">
        <v>5</v>
      </c>
      <c r="L81" s="2" t="n">
        <v>4</v>
      </c>
      <c r="M81" s="2" t="n">
        <v>3</v>
      </c>
      <c r="N81" s="2" t="n">
        <v>2</v>
      </c>
      <c r="O81" s="2" t="n">
        <v>1</v>
      </c>
      <c r="P81" s="4" t="n">
        <f aca="false">IF(ISTEXT(B81),K81,IF(ISTEXT(C81),L81,IF(ISTEXT(D81),M81,IF(ISTEXT(E81),N81,IF(ISTEXT(F81),O81,0)))))</f>
        <v>0</v>
      </c>
    </row>
    <row r="82" customFormat="false" ht="12.8" hidden="false" customHeight="false" outlineLevel="0" collapsed="false">
      <c r="A82" s="0" t="s">
        <v>96</v>
      </c>
      <c r="B82" s="2"/>
      <c r="C82" s="2"/>
      <c r="D82" s="2"/>
      <c r="E82" s="2"/>
      <c r="F82" s="2"/>
      <c r="G82" s="1" t="s">
        <v>4</v>
      </c>
      <c r="H82" s="0" t="s">
        <v>23</v>
      </c>
      <c r="I82" s="10" t="n">
        <v>0.91</v>
      </c>
      <c r="J82" s="0" t="n">
        <v>1</v>
      </c>
      <c r="K82" s="2" t="n">
        <v>1</v>
      </c>
      <c r="L82" s="2" t="n">
        <v>2</v>
      </c>
      <c r="M82" s="2" t="n">
        <v>3</v>
      </c>
      <c r="N82" s="2" t="n">
        <v>4</v>
      </c>
      <c r="O82" s="2" t="n">
        <v>5</v>
      </c>
      <c r="P82" s="4" t="n">
        <f aca="false">IF(ISTEXT(B82),K82,IF(ISTEXT(C82),L82,IF(ISTEXT(D82),M82,IF(ISTEXT(E82),N82,IF(ISTEXT(F82),O82,0)))))</f>
        <v>0</v>
      </c>
    </row>
    <row r="83" customFormat="false" ht="12.8" hidden="false" customHeight="false" outlineLevel="0" collapsed="false">
      <c r="A83" s="0" t="s">
        <v>97</v>
      </c>
      <c r="B83" s="2"/>
      <c r="C83" s="2"/>
      <c r="D83" s="2"/>
      <c r="E83" s="2"/>
      <c r="F83" s="2"/>
      <c r="G83" s="1" t="s">
        <v>4</v>
      </c>
      <c r="H83" s="0" t="s">
        <v>15</v>
      </c>
      <c r="I83" s="10" t="n">
        <v>0.85</v>
      </c>
      <c r="J83" s="0" t="n">
        <v>-1</v>
      </c>
      <c r="K83" s="2" t="n">
        <v>5</v>
      </c>
      <c r="L83" s="2" t="n">
        <v>4</v>
      </c>
      <c r="M83" s="2" t="n">
        <v>3</v>
      </c>
      <c r="N83" s="2" t="n">
        <v>2</v>
      </c>
      <c r="O83" s="2" t="n">
        <v>1</v>
      </c>
      <c r="P83" s="4" t="n">
        <f aca="false">IF(ISTEXT(B83),K83,IF(ISTEXT(C83),L83,IF(ISTEXT(D83),M83,IF(ISTEXT(E83),N83,IF(ISTEXT(F83),O83,0)))))</f>
        <v>0</v>
      </c>
    </row>
    <row r="84" customFormat="false" ht="12.8" hidden="false" customHeight="false" outlineLevel="0" collapsed="false">
      <c r="A84" s="0" t="s">
        <v>98</v>
      </c>
      <c r="B84" s="2"/>
      <c r="C84" s="2"/>
      <c r="D84" s="2"/>
      <c r="E84" s="2"/>
      <c r="F84" s="2"/>
      <c r="G84" s="1" t="s">
        <v>4</v>
      </c>
      <c r="H84" s="0" t="s">
        <v>17</v>
      </c>
      <c r="I84" s="10" t="n">
        <v>0.9</v>
      </c>
      <c r="J84" s="0" t="n">
        <v>1</v>
      </c>
      <c r="K84" s="2" t="n">
        <v>1</v>
      </c>
      <c r="L84" s="2" t="n">
        <v>2</v>
      </c>
      <c r="M84" s="2" t="n">
        <v>3</v>
      </c>
      <c r="N84" s="2" t="n">
        <v>4</v>
      </c>
      <c r="O84" s="2" t="n">
        <v>5</v>
      </c>
      <c r="P84" s="4" t="n">
        <f aca="false">IF(ISTEXT(B84),K84,IF(ISTEXT(C84),L84,IF(ISTEXT(D84),M84,IF(ISTEXT(E84),N84,IF(ISTEXT(F84),O84,0)))))</f>
        <v>0</v>
      </c>
    </row>
    <row r="85" customFormat="false" ht="12.8" hidden="false" customHeight="false" outlineLevel="0" collapsed="false">
      <c r="A85" s="0" t="s">
        <v>99</v>
      </c>
      <c r="B85" s="2"/>
      <c r="C85" s="2"/>
      <c r="D85" s="2"/>
      <c r="E85" s="2"/>
      <c r="F85" s="2"/>
      <c r="G85" s="1" t="s">
        <v>4</v>
      </c>
      <c r="H85" s="0" t="s">
        <v>23</v>
      </c>
      <c r="I85" s="10" t="n">
        <v>0.91</v>
      </c>
      <c r="J85" s="0" t="n">
        <v>1</v>
      </c>
      <c r="K85" s="2" t="n">
        <v>1</v>
      </c>
      <c r="L85" s="2" t="n">
        <v>2</v>
      </c>
      <c r="M85" s="2" t="n">
        <v>3</v>
      </c>
      <c r="N85" s="2" t="n">
        <v>4</v>
      </c>
      <c r="O85" s="2" t="n">
        <v>5</v>
      </c>
      <c r="P85" s="4" t="n">
        <f aca="false">IF(ISTEXT(B85),K85,IF(ISTEXT(C85),L85,IF(ISTEXT(D85),M85,IF(ISTEXT(E85),N85,IF(ISTEXT(F85),O85,0)))))</f>
        <v>0</v>
      </c>
    </row>
    <row r="86" customFormat="false" ht="12.8" hidden="false" customHeight="false" outlineLevel="0" collapsed="false">
      <c r="A86" s="0" t="s">
        <v>100</v>
      </c>
      <c r="B86" s="2"/>
      <c r="C86" s="2"/>
      <c r="D86" s="2"/>
      <c r="E86" s="2"/>
      <c r="F86" s="2"/>
      <c r="G86" s="1" t="s">
        <v>4</v>
      </c>
      <c r="H86" s="0" t="s">
        <v>17</v>
      </c>
      <c r="I86" s="10" t="n">
        <v>0.9</v>
      </c>
      <c r="J86" s="0" t="n">
        <v>-1</v>
      </c>
      <c r="K86" s="2" t="n">
        <v>5</v>
      </c>
      <c r="L86" s="2" t="n">
        <v>4</v>
      </c>
      <c r="M86" s="2" t="n">
        <v>3</v>
      </c>
      <c r="N86" s="2" t="n">
        <v>2</v>
      </c>
      <c r="O86" s="2" t="n">
        <v>1</v>
      </c>
      <c r="P86" s="4" t="n">
        <f aca="false">IF(ISTEXT(B86),K86,IF(ISTEXT(C86),L86,IF(ISTEXT(D86),M86,IF(ISTEXT(E86),N86,IF(ISTEXT(F86),O86,0)))))</f>
        <v>0</v>
      </c>
    </row>
    <row r="87" customFormat="false" ht="12.8" hidden="false" customHeight="false" outlineLevel="0" collapsed="false">
      <c r="A87" s="0" t="s">
        <v>101</v>
      </c>
      <c r="B87" s="2"/>
      <c r="C87" s="2"/>
      <c r="D87" s="2"/>
      <c r="E87" s="2"/>
      <c r="F87" s="2"/>
      <c r="G87" s="1" t="s">
        <v>4</v>
      </c>
      <c r="H87" s="0" t="s">
        <v>21</v>
      </c>
      <c r="I87" s="10" t="n">
        <v>0.91</v>
      </c>
      <c r="J87" s="0" t="n">
        <v>1</v>
      </c>
      <c r="K87" s="2" t="n">
        <v>1</v>
      </c>
      <c r="L87" s="2" t="n">
        <v>2</v>
      </c>
      <c r="M87" s="2" t="n">
        <v>3</v>
      </c>
      <c r="N87" s="2" t="n">
        <v>4</v>
      </c>
      <c r="O87" s="2" t="n">
        <v>5</v>
      </c>
      <c r="P87" s="4" t="n">
        <f aca="false">IF(ISTEXT(B87),K87,IF(ISTEXT(C87),L87,IF(ISTEXT(D87),M87,IF(ISTEXT(E87),N87,IF(ISTEXT(F87),O87,0)))))</f>
        <v>0</v>
      </c>
    </row>
    <row r="88" customFormat="false" ht="12.8" hidden="false" customHeight="false" outlineLevel="0" collapsed="false">
      <c r="A88" s="0" t="s">
        <v>102</v>
      </c>
      <c r="B88" s="2"/>
      <c r="C88" s="2"/>
      <c r="D88" s="2"/>
      <c r="E88" s="2"/>
      <c r="F88" s="2"/>
      <c r="G88" s="1" t="s">
        <v>4</v>
      </c>
      <c r="H88" s="0" t="s">
        <v>19</v>
      </c>
      <c r="I88" s="10" t="n">
        <v>0.89</v>
      </c>
      <c r="J88" s="0" t="n">
        <v>-1</v>
      </c>
      <c r="K88" s="2" t="n">
        <v>5</v>
      </c>
      <c r="L88" s="2" t="n">
        <v>4</v>
      </c>
      <c r="M88" s="2" t="n">
        <v>3</v>
      </c>
      <c r="N88" s="2" t="n">
        <v>2</v>
      </c>
      <c r="O88" s="2" t="n">
        <v>1</v>
      </c>
      <c r="P88" s="4" t="n">
        <f aca="false">IF(ISTEXT(B88),K88,IF(ISTEXT(C88),L88,IF(ISTEXT(D88),M88,IF(ISTEXT(E88),N88,IF(ISTEXT(F88),O88,0)))))</f>
        <v>0</v>
      </c>
    </row>
    <row r="89" customFormat="false" ht="12.8" hidden="false" customHeight="false" outlineLevel="0" collapsed="false">
      <c r="A89" s="0" t="s">
        <v>103</v>
      </c>
      <c r="B89" s="2"/>
      <c r="C89" s="2"/>
      <c r="D89" s="2"/>
      <c r="E89" s="2"/>
      <c r="F89" s="2"/>
      <c r="G89" s="1" t="s">
        <v>4</v>
      </c>
      <c r="H89" s="0" t="s">
        <v>15</v>
      </c>
      <c r="I89" s="10" t="n">
        <v>0.85</v>
      </c>
      <c r="J89" s="0" t="n">
        <v>1</v>
      </c>
      <c r="K89" s="2" t="n">
        <v>1</v>
      </c>
      <c r="L89" s="2" t="n">
        <v>2</v>
      </c>
      <c r="M89" s="2" t="n">
        <v>3</v>
      </c>
      <c r="N89" s="2" t="n">
        <v>4</v>
      </c>
      <c r="O89" s="2" t="n">
        <v>5</v>
      </c>
      <c r="P89" s="4" t="n">
        <f aca="false">IF(ISTEXT(B89),K89,IF(ISTEXT(C89),L89,IF(ISTEXT(D89),M89,IF(ISTEXT(E89),N89,IF(ISTEXT(F89),O89,0)))))</f>
        <v>0</v>
      </c>
    </row>
    <row r="90" customFormat="false" ht="12.8" hidden="false" customHeight="false" outlineLevel="0" collapsed="false">
      <c r="A90" s="0" t="s">
        <v>104</v>
      </c>
      <c r="B90" s="2"/>
      <c r="C90" s="2"/>
      <c r="D90" s="2"/>
      <c r="E90" s="2"/>
      <c r="F90" s="2"/>
      <c r="G90" s="1" t="s">
        <v>4</v>
      </c>
      <c r="H90" s="0" t="s">
        <v>23</v>
      </c>
      <c r="I90" s="10" t="n">
        <v>0.91</v>
      </c>
      <c r="J90" s="0" t="n">
        <v>1</v>
      </c>
      <c r="K90" s="2" t="n">
        <v>1</v>
      </c>
      <c r="L90" s="2" t="n">
        <v>2</v>
      </c>
      <c r="M90" s="2" t="n">
        <v>3</v>
      </c>
      <c r="N90" s="2" t="n">
        <v>4</v>
      </c>
      <c r="O90" s="2" t="n">
        <v>5</v>
      </c>
      <c r="P90" s="4" t="n">
        <f aca="false">IF(ISTEXT(B90),K90,IF(ISTEXT(C90),L90,IF(ISTEXT(D90),M90,IF(ISTEXT(E90),N90,IF(ISTEXT(F90),O90,0)))))</f>
        <v>0</v>
      </c>
    </row>
    <row r="91" customFormat="false" ht="12.8" hidden="false" customHeight="false" outlineLevel="0" collapsed="false">
      <c r="A91" s="0" t="s">
        <v>105</v>
      </c>
      <c r="B91" s="2"/>
      <c r="C91" s="2"/>
      <c r="D91" s="2"/>
      <c r="E91" s="2"/>
      <c r="F91" s="2"/>
      <c r="G91" s="1" t="s">
        <v>4</v>
      </c>
      <c r="H91" s="0" t="s">
        <v>19</v>
      </c>
      <c r="I91" s="10" t="n">
        <v>0.89</v>
      </c>
      <c r="J91" s="0" t="n">
        <v>1</v>
      </c>
      <c r="K91" s="2" t="n">
        <v>1</v>
      </c>
      <c r="L91" s="2" t="n">
        <v>2</v>
      </c>
      <c r="M91" s="2" t="n">
        <v>3</v>
      </c>
      <c r="N91" s="2" t="n">
        <v>4</v>
      </c>
      <c r="O91" s="2" t="n">
        <v>5</v>
      </c>
      <c r="P91" s="4" t="n">
        <f aca="false">IF(ISTEXT(B91),K91,IF(ISTEXT(C91),L91,IF(ISTEXT(D91),M91,IF(ISTEXT(E91),N91,IF(ISTEXT(F91),O91,0)))))</f>
        <v>0</v>
      </c>
    </row>
    <row r="92" customFormat="false" ht="12.8" hidden="false" customHeight="false" outlineLevel="0" collapsed="false">
      <c r="A92" s="0" t="s">
        <v>106</v>
      </c>
      <c r="B92" s="2"/>
      <c r="C92" s="2"/>
      <c r="D92" s="2"/>
      <c r="E92" s="2"/>
      <c r="F92" s="2"/>
      <c r="G92" s="1" t="s">
        <v>4</v>
      </c>
      <c r="H92" s="0" t="s">
        <v>15</v>
      </c>
      <c r="I92" s="10" t="n">
        <v>0.85</v>
      </c>
      <c r="J92" s="0" t="n">
        <v>1</v>
      </c>
      <c r="K92" s="2" t="n">
        <v>1</v>
      </c>
      <c r="L92" s="2" t="n">
        <v>2</v>
      </c>
      <c r="M92" s="2" t="n">
        <v>3</v>
      </c>
      <c r="N92" s="2" t="n">
        <v>4</v>
      </c>
      <c r="O92" s="2" t="n">
        <v>5</v>
      </c>
      <c r="P92" s="4" t="n">
        <f aca="false">IF(ISTEXT(B92),K92,IF(ISTEXT(C92),L92,IF(ISTEXT(D92),M92,IF(ISTEXT(E92),N92,IF(ISTEXT(F92),O92,0)))))</f>
        <v>0</v>
      </c>
    </row>
    <row r="93" customFormat="false" ht="12.8" hidden="false" customHeight="false" outlineLevel="0" collapsed="false">
      <c r="A93" s="0" t="s">
        <v>107</v>
      </c>
      <c r="B93" s="2"/>
      <c r="C93" s="2"/>
      <c r="D93" s="2"/>
      <c r="E93" s="2"/>
      <c r="F93" s="2"/>
      <c r="G93" s="1" t="s">
        <v>4</v>
      </c>
      <c r="H93" s="0" t="s">
        <v>21</v>
      </c>
      <c r="I93" s="10" t="n">
        <v>0.91</v>
      </c>
      <c r="J93" s="0" t="n">
        <v>-1</v>
      </c>
      <c r="K93" s="2" t="n">
        <v>5</v>
      </c>
      <c r="L93" s="2" t="n">
        <v>4</v>
      </c>
      <c r="M93" s="2" t="n">
        <v>3</v>
      </c>
      <c r="N93" s="2" t="n">
        <v>2</v>
      </c>
      <c r="O93" s="2" t="n">
        <v>1</v>
      </c>
      <c r="P93" s="4" t="n">
        <f aca="false">IF(ISTEXT(B93),K93,IF(ISTEXT(C93),L93,IF(ISTEXT(D93),M93,IF(ISTEXT(E93),N93,IF(ISTEXT(F93),O93,0)))))</f>
        <v>0</v>
      </c>
    </row>
    <row r="94" customFormat="false" ht="12.8" hidden="false" customHeight="false" outlineLevel="0" collapsed="false">
      <c r="A94" s="0" t="s">
        <v>108</v>
      </c>
      <c r="B94" s="2"/>
      <c r="C94" s="2"/>
      <c r="D94" s="2"/>
      <c r="E94" s="2"/>
      <c r="F94" s="2"/>
      <c r="G94" s="1" t="s">
        <v>4</v>
      </c>
      <c r="H94" s="0" t="s">
        <v>19</v>
      </c>
      <c r="I94" s="10" t="n">
        <v>0.89</v>
      </c>
      <c r="J94" s="0" t="n">
        <v>-1</v>
      </c>
      <c r="K94" s="2" t="n">
        <v>5</v>
      </c>
      <c r="L94" s="2" t="n">
        <v>4</v>
      </c>
      <c r="M94" s="2" t="n">
        <v>3</v>
      </c>
      <c r="N94" s="2" t="n">
        <v>2</v>
      </c>
      <c r="O94" s="2" t="n">
        <v>1</v>
      </c>
      <c r="P94" s="4" t="n">
        <f aca="false">IF(ISTEXT(B94),K94,IF(ISTEXT(C94),L94,IF(ISTEXT(D94),M94,IF(ISTEXT(E94),N94,IF(ISTEXT(F94),O94,0)))))</f>
        <v>0</v>
      </c>
    </row>
    <row r="95" customFormat="false" ht="12.8" hidden="false" customHeight="false" outlineLevel="0" collapsed="false">
      <c r="A95" s="0" t="s">
        <v>109</v>
      </c>
      <c r="B95" s="2"/>
      <c r="C95" s="2"/>
      <c r="D95" s="2"/>
      <c r="E95" s="2"/>
      <c r="F95" s="2"/>
      <c r="G95" s="1" t="s">
        <v>4</v>
      </c>
      <c r="H95" s="0" t="s">
        <v>17</v>
      </c>
      <c r="I95" s="10" t="n">
        <v>0.9</v>
      </c>
      <c r="J95" s="0" t="n">
        <v>-1</v>
      </c>
      <c r="K95" s="2" t="n">
        <v>5</v>
      </c>
      <c r="L95" s="2" t="n">
        <v>4</v>
      </c>
      <c r="M95" s="2" t="n">
        <v>3</v>
      </c>
      <c r="N95" s="2" t="n">
        <v>2</v>
      </c>
      <c r="O95" s="2" t="n">
        <v>1</v>
      </c>
      <c r="P95" s="4" t="n">
        <f aca="false">IF(ISTEXT(B95),K95,IF(ISTEXT(C95),L95,IF(ISTEXT(D95),M95,IF(ISTEXT(E95),N95,IF(ISTEXT(F95),O95,0)))))</f>
        <v>0</v>
      </c>
    </row>
    <row r="96" customFormat="false" ht="12.8" hidden="false" customHeight="false" outlineLevel="0" collapsed="false">
      <c r="A96" s="0" t="s">
        <v>110</v>
      </c>
      <c r="B96" s="2"/>
      <c r="C96" s="2"/>
      <c r="D96" s="2"/>
      <c r="E96" s="2"/>
      <c r="F96" s="2"/>
      <c r="G96" s="1" t="s">
        <v>4</v>
      </c>
      <c r="H96" s="0" t="s">
        <v>23</v>
      </c>
      <c r="I96" s="10" t="n">
        <v>0.91</v>
      </c>
      <c r="J96" s="0" t="n">
        <v>-1</v>
      </c>
      <c r="K96" s="2" t="n">
        <v>5</v>
      </c>
      <c r="L96" s="2" t="n">
        <v>4</v>
      </c>
      <c r="M96" s="2" t="n">
        <v>3</v>
      </c>
      <c r="N96" s="2" t="n">
        <v>2</v>
      </c>
      <c r="O96" s="2" t="n">
        <v>1</v>
      </c>
      <c r="P96" s="4" t="n">
        <f aca="false">IF(ISTEXT(B96),K96,IF(ISTEXT(C96),L96,IF(ISTEXT(D96),M96,IF(ISTEXT(E96),N96,IF(ISTEXT(F96),O96,0)))))</f>
        <v>0</v>
      </c>
    </row>
    <row r="97" customFormat="false" ht="12.8" hidden="false" customHeight="false" outlineLevel="0" collapsed="false">
      <c r="A97" s="0" t="s">
        <v>111</v>
      </c>
      <c r="B97" s="2"/>
      <c r="C97" s="2"/>
      <c r="D97" s="2"/>
      <c r="E97" s="2"/>
      <c r="F97" s="2"/>
      <c r="G97" s="1" t="s">
        <v>4</v>
      </c>
      <c r="H97" s="0" t="s">
        <v>15</v>
      </c>
      <c r="I97" s="10" t="n">
        <v>0.85</v>
      </c>
      <c r="J97" s="0" t="n">
        <v>1</v>
      </c>
      <c r="K97" s="2" t="n">
        <v>1</v>
      </c>
      <c r="L97" s="2" t="n">
        <v>2</v>
      </c>
      <c r="M97" s="2" t="n">
        <v>3</v>
      </c>
      <c r="N97" s="2" t="n">
        <v>4</v>
      </c>
      <c r="O97" s="2" t="n">
        <v>5</v>
      </c>
      <c r="P97" s="4" t="n">
        <f aca="false">IF(ISTEXT(B97),K97,IF(ISTEXT(C97),L97,IF(ISTEXT(D97),M97,IF(ISTEXT(E97),N97,IF(ISTEXT(F97),O97,0)))))</f>
        <v>0</v>
      </c>
    </row>
    <row r="98" customFormat="false" ht="12.8" hidden="false" customHeight="false" outlineLevel="0" collapsed="false">
      <c r="A98" s="0" t="s">
        <v>112</v>
      </c>
      <c r="B98" s="2"/>
      <c r="C98" s="2"/>
      <c r="D98" s="2"/>
      <c r="E98" s="2"/>
      <c r="F98" s="2"/>
      <c r="G98" s="1" t="s">
        <v>4</v>
      </c>
      <c r="H98" s="0" t="s">
        <v>21</v>
      </c>
      <c r="I98" s="10" t="n">
        <v>0.91</v>
      </c>
      <c r="J98" s="0" t="n">
        <v>1</v>
      </c>
      <c r="K98" s="2" t="n">
        <v>1</v>
      </c>
      <c r="L98" s="2" t="n">
        <v>2</v>
      </c>
      <c r="M98" s="2" t="n">
        <v>3</v>
      </c>
      <c r="N98" s="2" t="n">
        <v>4</v>
      </c>
      <c r="O98" s="2" t="n">
        <v>5</v>
      </c>
      <c r="P98" s="4" t="n">
        <f aca="false">IF(ISTEXT(B98),K98,IF(ISTEXT(C98),L98,IF(ISTEXT(D98),M98,IF(ISTEXT(E98),N98,IF(ISTEXT(F98),O98,0)))))</f>
        <v>0</v>
      </c>
    </row>
    <row r="99" customFormat="false" ht="12.8" hidden="false" customHeight="false" outlineLevel="0" collapsed="false">
      <c r="A99" s="0" t="s">
        <v>113</v>
      </c>
      <c r="B99" s="2"/>
      <c r="C99" s="2"/>
      <c r="D99" s="2"/>
      <c r="E99" s="2"/>
      <c r="F99" s="2"/>
      <c r="G99" s="1" t="s">
        <v>4</v>
      </c>
      <c r="H99" s="0" t="s">
        <v>17</v>
      </c>
      <c r="I99" s="10" t="n">
        <v>0.9</v>
      </c>
      <c r="J99" s="0" t="n">
        <v>-1</v>
      </c>
      <c r="K99" s="2" t="n">
        <v>5</v>
      </c>
      <c r="L99" s="2" t="n">
        <v>4</v>
      </c>
      <c r="M99" s="2" t="n">
        <v>3</v>
      </c>
      <c r="N99" s="2" t="n">
        <v>2</v>
      </c>
      <c r="O99" s="2" t="n">
        <v>1</v>
      </c>
      <c r="P99" s="4" t="n">
        <f aca="false">IF(ISTEXT(B99),K99,IF(ISTEXT(C99),L99,IF(ISTEXT(D99),M99,IF(ISTEXT(E99),N99,IF(ISTEXT(F99),O99,0)))))</f>
        <v>0</v>
      </c>
    </row>
    <row r="100" customFormat="false" ht="12.8" hidden="false" customHeight="false" outlineLevel="0" collapsed="false">
      <c r="A100" s="0" t="s">
        <v>114</v>
      </c>
      <c r="B100" s="2"/>
      <c r="C100" s="2"/>
      <c r="D100" s="2"/>
      <c r="E100" s="2"/>
      <c r="F100" s="2"/>
      <c r="G100" s="1" t="s">
        <v>4</v>
      </c>
      <c r="H100" s="0" t="s">
        <v>19</v>
      </c>
      <c r="I100" s="10" t="n">
        <v>0.89</v>
      </c>
      <c r="J100" s="0" t="n">
        <v>-1</v>
      </c>
      <c r="K100" s="2" t="n">
        <v>5</v>
      </c>
      <c r="L100" s="2" t="n">
        <v>4</v>
      </c>
      <c r="M100" s="2" t="n">
        <v>3</v>
      </c>
      <c r="N100" s="2" t="n">
        <v>2</v>
      </c>
      <c r="O100" s="2" t="n">
        <v>1</v>
      </c>
      <c r="P100" s="4" t="n">
        <f aca="false">IF(ISTEXT(B100),K100,IF(ISTEXT(C100),L100,IF(ISTEXT(D100),M100,IF(ISTEXT(E100),N100,IF(ISTEXT(F100),O100,0)))))</f>
        <v>0</v>
      </c>
    </row>
    <row r="101" customFormat="false" ht="12.8" hidden="false" customHeight="false" outlineLevel="0" collapsed="false">
      <c r="A101" s="0" t="s">
        <v>115</v>
      </c>
      <c r="B101" s="2"/>
      <c r="C101" s="2"/>
      <c r="D101" s="2"/>
      <c r="E101" s="2"/>
      <c r="F101" s="2"/>
      <c r="G101" s="1" t="s">
        <v>4</v>
      </c>
      <c r="H101" s="0" t="s">
        <v>23</v>
      </c>
      <c r="I101" s="10" t="n">
        <v>0.91</v>
      </c>
      <c r="J101" s="0" t="n">
        <v>1</v>
      </c>
      <c r="K101" s="2" t="n">
        <v>1</v>
      </c>
      <c r="L101" s="2" t="n">
        <v>2</v>
      </c>
      <c r="M101" s="2" t="n">
        <v>3</v>
      </c>
      <c r="N101" s="2" t="n">
        <v>4</v>
      </c>
      <c r="O101" s="2" t="n">
        <v>5</v>
      </c>
      <c r="P101" s="4" t="n">
        <f aca="false">IF(ISTEXT(B101),K101,IF(ISTEXT(C101),L101,IF(ISTEXT(D101),M101,IF(ISTEXT(E101),N101,IF(ISTEXT(F101),O101,0)))))</f>
        <v>0</v>
      </c>
    </row>
    <row r="102" customFormat="false" ht="12.8" hidden="false" customHeight="false" outlineLevel="0" collapsed="false">
      <c r="A102" s="0" t="s">
        <v>116</v>
      </c>
      <c r="B102" s="2"/>
      <c r="C102" s="2"/>
      <c r="D102" s="2"/>
      <c r="E102" s="2"/>
      <c r="F102" s="2"/>
      <c r="G102" s="1" t="s">
        <v>4</v>
      </c>
      <c r="H102" s="0" t="s">
        <v>21</v>
      </c>
      <c r="I102" s="10" t="n">
        <v>0.91</v>
      </c>
      <c r="J102" s="0" t="n">
        <v>-1</v>
      </c>
      <c r="K102" s="2" t="n">
        <v>5</v>
      </c>
      <c r="L102" s="2" t="n">
        <v>4</v>
      </c>
      <c r="M102" s="2" t="n">
        <v>3</v>
      </c>
      <c r="N102" s="2" t="n">
        <v>2</v>
      </c>
      <c r="O102" s="2" t="n">
        <v>1</v>
      </c>
      <c r="P102" s="4" t="n">
        <f aca="false">IF(ISTEXT(B102),K102,IF(ISTEXT(C102),L102,IF(ISTEXT(D102),M102,IF(ISTEXT(E102),N102,IF(ISTEXT(F102),O102,0)))))</f>
        <v>0</v>
      </c>
    </row>
    <row r="103" customFormat="false" ht="12.8" hidden="false" customHeight="false" outlineLevel="0" collapsed="false">
      <c r="A103" s="0" t="s">
        <v>117</v>
      </c>
      <c r="B103" s="2"/>
      <c r="C103" s="2"/>
      <c r="D103" s="2"/>
      <c r="E103" s="2"/>
      <c r="F103" s="2"/>
      <c r="G103" s="1" t="s">
        <v>4</v>
      </c>
      <c r="H103" s="0" t="s">
        <v>15</v>
      </c>
      <c r="I103" s="10" t="n">
        <v>0.85</v>
      </c>
      <c r="J103" s="0" t="n">
        <v>-1</v>
      </c>
      <c r="K103" s="2" t="n">
        <v>5</v>
      </c>
      <c r="L103" s="2" t="n">
        <v>4</v>
      </c>
      <c r="M103" s="2" t="n">
        <v>3</v>
      </c>
      <c r="N103" s="2" t="n">
        <v>2</v>
      </c>
      <c r="O103" s="2" t="n">
        <v>1</v>
      </c>
      <c r="P103" s="4" t="n">
        <f aca="false">IF(ISTEXT(B103),K103,IF(ISTEXT(C103),L103,IF(ISTEXT(D103),M103,IF(ISTEXT(E103),N103,IF(ISTEXT(F103),O103,0)))))</f>
        <v>0</v>
      </c>
    </row>
    <row r="104" customFormat="false" ht="12.8" hidden="false" customHeight="false" outlineLevel="0" collapsed="false">
      <c r="A104" s="0" t="s">
        <v>118</v>
      </c>
      <c r="B104" s="2"/>
      <c r="C104" s="2"/>
      <c r="D104" s="2"/>
      <c r="E104" s="2"/>
      <c r="F104" s="2"/>
      <c r="G104" s="1" t="s">
        <v>4</v>
      </c>
      <c r="H104" s="0" t="s">
        <v>19</v>
      </c>
      <c r="I104" s="10" t="n">
        <v>0.89</v>
      </c>
      <c r="J104" s="0" t="n">
        <v>-1</v>
      </c>
      <c r="K104" s="2" t="n">
        <v>5</v>
      </c>
      <c r="L104" s="2" t="n">
        <v>4</v>
      </c>
      <c r="M104" s="2" t="n">
        <v>3</v>
      </c>
      <c r="N104" s="2" t="n">
        <v>2</v>
      </c>
      <c r="O104" s="2" t="n">
        <v>1</v>
      </c>
      <c r="P104" s="4" t="n">
        <f aca="false">IF(ISTEXT(B104),K104,IF(ISTEXT(C104),L104,IF(ISTEXT(D104),M104,IF(ISTEXT(E104),N104,IF(ISTEXT(F104),O104,0)))))</f>
        <v>0</v>
      </c>
    </row>
    <row r="105" customFormat="false" ht="12.8" hidden="false" customHeight="false" outlineLevel="0" collapsed="false">
      <c r="A105" s="11" t="s">
        <v>119</v>
      </c>
      <c r="B105" s="11"/>
      <c r="C105" s="11"/>
      <c r="D105" s="11"/>
      <c r="E105" s="11"/>
      <c r="F105" s="11"/>
      <c r="G105" s="1" t="s">
        <v>4</v>
      </c>
      <c r="H105" s="11" t="s">
        <v>120</v>
      </c>
      <c r="I105" s="11"/>
      <c r="J105" s="11"/>
      <c r="K105" s="11"/>
      <c r="L105" s="11"/>
      <c r="M105" s="11"/>
      <c r="N105" s="11"/>
      <c r="O105" s="11"/>
      <c r="P105" s="11"/>
    </row>
    <row r="106" customFormat="false" ht="12.8" hidden="false" customHeight="false" outlineLevel="0" collapsed="false">
      <c r="B106" s="2"/>
      <c r="C106" s="2"/>
      <c r="D106" s="2"/>
      <c r="E106" s="2"/>
      <c r="F106" s="2"/>
      <c r="I106" s="2"/>
      <c r="J106" s="2"/>
      <c r="O106" s="4"/>
    </row>
    <row r="107" customFormat="false" ht="12.8" hidden="false" customHeight="false" outlineLevel="0" collapsed="false">
      <c r="A107" s="12" t="s">
        <v>121</v>
      </c>
      <c r="B107" s="2"/>
      <c r="C107" s="2"/>
      <c r="D107" s="2"/>
      <c r="E107" s="2"/>
      <c r="F107" s="2"/>
      <c r="I107" s="2"/>
      <c r="J107" s="2"/>
      <c r="O107" s="4"/>
    </row>
    <row r="108" customFormat="false" ht="12.8" hidden="false" customHeight="false" outlineLevel="0" collapsed="false">
      <c r="A108" s="13"/>
      <c r="B108" s="2"/>
      <c r="C108" s="2"/>
      <c r="D108" s="2"/>
      <c r="E108" s="2"/>
      <c r="F108" s="2"/>
      <c r="I108" s="2"/>
      <c r="J108" s="2"/>
      <c r="O108" s="4"/>
    </row>
    <row r="109" customFormat="false" ht="12.8" hidden="false" customHeight="false" outlineLevel="0" collapsed="false">
      <c r="B109" s="2"/>
      <c r="C109" s="2"/>
      <c r="D109" s="2"/>
      <c r="E109" s="2"/>
      <c r="F109" s="2"/>
      <c r="I109" s="2"/>
      <c r="J109" s="2"/>
      <c r="O109" s="4"/>
    </row>
    <row r="110" customFormat="false" ht="12.8" hidden="false" customHeight="false" outlineLevel="0" collapsed="false">
      <c r="B110" s="2"/>
      <c r="C110" s="2"/>
      <c r="D110" s="2"/>
      <c r="E110" s="2"/>
      <c r="F110" s="2"/>
      <c r="I110" s="2"/>
      <c r="J110" s="2"/>
      <c r="O110" s="4"/>
    </row>
    <row r="111" customFormat="false" ht="12.8" hidden="false" customHeight="false" outlineLevel="0" collapsed="false">
      <c r="B111" s="14"/>
      <c r="C111" s="14"/>
      <c r="D111" s="2"/>
      <c r="E111" s="2"/>
      <c r="F111" s="2"/>
      <c r="I111" s="2"/>
      <c r="J111" s="2"/>
      <c r="O111" s="4"/>
    </row>
    <row r="112" customFormat="false" ht="17.35" hidden="false" customHeight="false" outlineLevel="0" collapsed="false">
      <c r="A112" s="15" t="s">
        <v>122</v>
      </c>
      <c r="B112" s="14" t="s">
        <v>123</v>
      </c>
      <c r="C112" s="14" t="s">
        <v>124</v>
      </c>
      <c r="D112" s="14" t="s">
        <v>125</v>
      </c>
      <c r="E112" s="2"/>
      <c r="F112" s="2"/>
      <c r="I112" s="2"/>
      <c r="J112" s="2"/>
      <c r="O112" s="4"/>
    </row>
    <row r="113" customFormat="false" ht="12.8" hidden="false" customHeight="false" outlineLevel="0" collapsed="false">
      <c r="A113" s="16" t="s">
        <v>19</v>
      </c>
      <c r="B113" s="2" t="n">
        <f aca="false">SUM(P7+P13+P18+P30+P34+P39+P43+P48+P51+P54+P65+P68+P72+P76+P81+P88+P91+P94+P100+P104)</f>
        <v>0</v>
      </c>
      <c r="C113" s="2" t="n">
        <f aca="false">_xlfn.ORG.LIBREOFFICE.RAWSUBTRACT( B113,10)</f>
        <v>-10</v>
      </c>
      <c r="D113" s="17" t="str">
        <f aca="false">IF(C113&lt;=20,"Very Low",IF(C113&lt;=40,"Low",IF(C113&lt;60,"Average",IF(C113&lt;80,"High","Very High"))))</f>
        <v>Very Low</v>
      </c>
      <c r="E113" s="2"/>
      <c r="F113" s="2"/>
      <c r="I113" s="2"/>
      <c r="J113" s="2"/>
      <c r="O113" s="4"/>
    </row>
    <row r="114" customFormat="false" ht="12.8" hidden="false" customHeight="false" outlineLevel="0" collapsed="false">
      <c r="A114" s="16" t="s">
        <v>17</v>
      </c>
      <c r="B114" s="2" t="n">
        <f aca="false">SUM(P6+P10+P20+P25+P28+P31+P35+P42+P46+P57+P59+P61+P69+P74+P78+P80+P84+P86+P95+P99)</f>
        <v>0</v>
      </c>
      <c r="C114" s="2" t="n">
        <f aca="false">_xlfn.ORG.LIBREOFFICE.RAWSUBTRACT( B114,10)</f>
        <v>-10</v>
      </c>
      <c r="D114" s="17" t="str">
        <f aca="false">IF(C114&lt;=20,"Very Low",IF(C114&lt;=40,"Low",IF(C114&lt;60,"Average",IF(C114&lt;80,"High","Very High"))))</f>
        <v>Very Low</v>
      </c>
      <c r="E114" s="2"/>
      <c r="F114" s="2"/>
      <c r="I114" s="2"/>
      <c r="J114" s="2"/>
      <c r="O114" s="4"/>
    </row>
    <row r="115" customFormat="false" ht="12.8" hidden="false" customHeight="false" outlineLevel="0" collapsed="false">
      <c r="A115" s="16" t="s">
        <v>23</v>
      </c>
      <c r="B115" s="2" t="n">
        <f aca="false">SUM(P9+P12+P15+P23+P36+P41+P45+P52+P55+P58+P63+P66+P70+P73+P79+P82+P85+P90+P96+P101)</f>
        <v>0</v>
      </c>
      <c r="C115" s="2" t="n">
        <f aca="false">_xlfn.ORG.LIBREOFFICE.RAWSUBTRACT( B115,10)</f>
        <v>-10</v>
      </c>
      <c r="D115" s="17" t="str">
        <f aca="false">IF(C115&lt;=20,"Very Low",IF(C115&lt;=40,"Low",IF(C115&lt;60,"Average",IF(C115&lt;80,"High","Very High"))))</f>
        <v>Very Low</v>
      </c>
      <c r="E115" s="2"/>
      <c r="F115" s="2"/>
      <c r="I115" s="2"/>
      <c r="J115" s="2"/>
      <c r="O115" s="4"/>
    </row>
    <row r="116" customFormat="false" ht="12.8" hidden="false" customHeight="false" outlineLevel="0" collapsed="false">
      <c r="A116" s="16" t="s">
        <v>15</v>
      </c>
      <c r="B116" s="2" t="n">
        <f aca="false">SUM(P5+P14+P17+P21+P26+P29+P33+P38+P44+P49+P53+P56+P62+P71+P77+P83+P89+P92+P97+P103)</f>
        <v>0</v>
      </c>
      <c r="C116" s="2" t="n">
        <f aca="false">_xlfn.ORG.LIBREOFFICE.RAWSUBTRACT( B116,10)</f>
        <v>-10</v>
      </c>
      <c r="D116" s="17" t="str">
        <f aca="false">IF(C116&lt;=20,"Very Low",IF(C116&lt;=40,"Low",IF(C116&lt;60,"Average",IF(C116&lt;80,"High","Very High"))))</f>
        <v>Very Low</v>
      </c>
      <c r="E116" s="2"/>
      <c r="F116" s="2"/>
      <c r="I116" s="2"/>
      <c r="J116" s="2"/>
      <c r="O116" s="4"/>
    </row>
    <row r="117" customFormat="false" ht="12.8" hidden="false" customHeight="false" outlineLevel="0" collapsed="false">
      <c r="A117" s="16" t="s">
        <v>21</v>
      </c>
      <c r="B117" s="2" t="n">
        <f aca="false">SUM(P8+P11+P16+P19+P22+P24+P27+P32+P37+P40+P47+P50+P60+P64+P67+P75+P87+P93+P98+P102)</f>
        <v>0</v>
      </c>
      <c r="C117" s="2" t="n">
        <f aca="false">_xlfn.ORG.LIBREOFFICE.RAWSUBTRACT( B117,10)</f>
        <v>-10</v>
      </c>
      <c r="D117" s="17" t="str">
        <f aca="false">IF(C117&lt;=20,"Very Low",IF(C117&lt;=40,"Low",IF(C117&lt;60,"Average",IF(C117&lt;80,"High","Very High"))))</f>
        <v>Very Low</v>
      </c>
      <c r="E117" s="2"/>
      <c r="F117" s="2"/>
      <c r="I117" s="2"/>
      <c r="J117" s="2"/>
      <c r="O117" s="4"/>
    </row>
    <row r="118" customFormat="false" ht="12.8" hidden="false" customHeight="false" outlineLevel="0" collapsed="false">
      <c r="E118" s="2"/>
      <c r="F118" s="2"/>
      <c r="I118" s="2"/>
      <c r="J118" s="2"/>
      <c r="O118" s="4"/>
    </row>
    <row r="125" customFormat="false" ht="12.8" hidden="false" customHeight="false" outlineLevel="0" collapsed="false">
      <c r="A125" s="18"/>
      <c r="B125" s="2"/>
      <c r="C125" s="2"/>
      <c r="D125" s="2"/>
      <c r="E125" s="2"/>
    </row>
    <row r="126" customFormat="false" ht="12.8" hidden="false" customHeight="false" outlineLevel="0" collapsed="false">
      <c r="A126" s="18" t="s">
        <v>126</v>
      </c>
      <c r="B126" s="2" t="s">
        <v>127</v>
      </c>
      <c r="C126" s="2" t="s">
        <v>128</v>
      </c>
      <c r="D126" s="2" t="s">
        <v>129</v>
      </c>
      <c r="E126" s="2" t="s">
        <v>130</v>
      </c>
    </row>
    <row r="127" customFormat="false" ht="12.8" hidden="false" customHeight="false" outlineLevel="0" collapsed="false">
      <c r="B127" s="2"/>
      <c r="C127" s="2"/>
      <c r="D127" s="2"/>
      <c r="E127" s="2"/>
    </row>
    <row r="128" customFormat="false" ht="12.8" hidden="false" customHeight="false" outlineLevel="0" collapsed="false">
      <c r="B128" s="2"/>
      <c r="C128" s="2"/>
      <c r="D128" s="2"/>
      <c r="E128" s="2"/>
    </row>
    <row r="129" customFormat="false" ht="12.8" hidden="false" customHeight="false" outlineLevel="0" collapsed="false">
      <c r="B129" s="2"/>
      <c r="C129" s="2"/>
      <c r="D129" s="2"/>
      <c r="E129" s="2"/>
    </row>
    <row r="130" customFormat="false" ht="12.8" hidden="false" customHeight="false" outlineLevel="0" collapsed="false">
      <c r="B130" s="2"/>
      <c r="C130" s="2"/>
      <c r="D130" s="2"/>
      <c r="E130" s="2"/>
    </row>
    <row r="131" customFormat="false" ht="12.8" hidden="false" customHeight="false" outlineLevel="0" collapsed="false">
      <c r="B131" s="2"/>
      <c r="C131" s="2"/>
      <c r="D131" s="2"/>
      <c r="E131" s="2"/>
    </row>
    <row r="132" customFormat="false" ht="12.8" hidden="false" customHeight="false" outlineLevel="0" collapsed="false">
      <c r="B132" s="2"/>
      <c r="C132" s="2"/>
      <c r="D132" s="2"/>
      <c r="E132" s="2"/>
    </row>
    <row r="133" customFormat="false" ht="12.8" hidden="false" customHeight="false" outlineLevel="0" collapsed="false">
      <c r="B133" s="2"/>
      <c r="C133" s="2"/>
      <c r="D133" s="2"/>
      <c r="E133" s="2"/>
    </row>
    <row r="134" customFormat="false" ht="12.8" hidden="false" customHeight="false" outlineLevel="0" collapsed="false">
      <c r="B134" s="2"/>
      <c r="C134" s="2"/>
      <c r="D134" s="2"/>
      <c r="E134" s="2"/>
    </row>
    <row r="135" customFormat="false" ht="12.8" hidden="false" customHeight="false" outlineLevel="0" collapsed="false">
      <c r="B135" s="2"/>
      <c r="C135" s="2"/>
      <c r="D135" s="2"/>
      <c r="E135" s="2"/>
    </row>
    <row r="136" customFormat="false" ht="12.8" hidden="false" customHeight="false" outlineLevel="0" collapsed="false">
      <c r="B136" s="2"/>
      <c r="C136" s="2"/>
      <c r="D136" s="2"/>
      <c r="E136" s="2"/>
    </row>
    <row r="137" customFormat="false" ht="12.8" hidden="false" customHeight="false" outlineLevel="0" collapsed="false">
      <c r="B137" s="2"/>
      <c r="C137" s="2"/>
      <c r="D137" s="2"/>
      <c r="E137" s="2"/>
    </row>
    <row r="138" customFormat="false" ht="12.8" hidden="false" customHeight="false" outlineLevel="0" collapsed="false">
      <c r="B138" s="2"/>
      <c r="C138" s="2"/>
      <c r="D138" s="2"/>
      <c r="E138" s="2"/>
    </row>
    <row r="139" customFormat="false" ht="12.8" hidden="false" customHeight="false" outlineLevel="0" collapsed="false">
      <c r="B139" s="2"/>
      <c r="C139" s="2"/>
      <c r="D139" s="2"/>
      <c r="E139" s="2"/>
    </row>
    <row r="140" customFormat="false" ht="12.8" hidden="false" customHeight="false" outlineLevel="0" collapsed="false">
      <c r="B140" s="2"/>
      <c r="C140" s="2"/>
      <c r="D140" s="2"/>
      <c r="E140" s="2"/>
    </row>
    <row r="141" customFormat="false" ht="12.8" hidden="false" customHeight="false" outlineLevel="0" collapsed="false">
      <c r="B141" s="2"/>
      <c r="C141" s="2"/>
      <c r="D141" s="2"/>
      <c r="E141" s="2"/>
    </row>
    <row r="142" customFormat="false" ht="12.8" hidden="false" customHeight="false" outlineLevel="0" collapsed="false">
      <c r="B142" s="2"/>
      <c r="C142" s="2"/>
      <c r="D142" s="2"/>
      <c r="E142" s="2"/>
    </row>
    <row r="143" customFormat="false" ht="12.8" hidden="false" customHeight="false" outlineLevel="0" collapsed="false">
      <c r="B143" s="2"/>
      <c r="C143" s="2"/>
      <c r="D143" s="2"/>
      <c r="E143" s="2"/>
    </row>
    <row r="144" customFormat="false" ht="12.8" hidden="false" customHeight="false" outlineLevel="0" collapsed="false">
      <c r="B144" s="2"/>
      <c r="C144" s="2"/>
      <c r="D144" s="2"/>
      <c r="E144" s="2"/>
    </row>
    <row r="145" customFormat="false" ht="12.8" hidden="false" customHeight="false" outlineLevel="0" collapsed="false">
      <c r="B145" s="2"/>
      <c r="C145" s="2"/>
      <c r="D145" s="2"/>
      <c r="E145" s="2"/>
    </row>
    <row r="146" customFormat="false" ht="12.8" hidden="false" customHeight="false" outlineLevel="0" collapsed="false">
      <c r="B146" s="2"/>
      <c r="C146" s="2"/>
      <c r="D146" s="2"/>
      <c r="E146" s="2"/>
    </row>
    <row r="147" customFormat="false" ht="12.8" hidden="false" customHeight="false" outlineLevel="0" collapsed="false">
      <c r="B147" s="2"/>
      <c r="C147" s="2"/>
      <c r="D147" s="2"/>
      <c r="E147" s="2"/>
    </row>
    <row r="148" customFormat="false" ht="12.8" hidden="false" customHeight="false" outlineLevel="0" collapsed="false">
      <c r="B148" s="2"/>
      <c r="C148" s="2"/>
      <c r="D148" s="2"/>
      <c r="E148" s="2"/>
    </row>
    <row r="149" customFormat="false" ht="12.8" hidden="false" customHeight="false" outlineLevel="0" collapsed="false">
      <c r="B149" s="2"/>
      <c r="C149" s="2"/>
      <c r="D149" s="2"/>
      <c r="E149" s="2"/>
    </row>
    <row r="150" customFormat="false" ht="12.8" hidden="false" customHeight="false" outlineLevel="0" collapsed="false">
      <c r="B150" s="2"/>
      <c r="C150" s="2"/>
      <c r="D150" s="2"/>
      <c r="E150" s="2"/>
    </row>
    <row r="151" customFormat="false" ht="12.8" hidden="false" customHeight="false" outlineLevel="0" collapsed="false">
      <c r="B151" s="2"/>
      <c r="C151" s="2"/>
      <c r="D151" s="2"/>
      <c r="E151" s="2"/>
    </row>
    <row r="152" customFormat="false" ht="12.8" hidden="false" customHeight="false" outlineLevel="0" collapsed="false">
      <c r="B152" s="2"/>
      <c r="C152" s="2"/>
      <c r="D152" s="2"/>
      <c r="E152" s="2"/>
    </row>
    <row r="153" customFormat="false" ht="12.8" hidden="false" customHeight="false" outlineLevel="0" collapsed="false">
      <c r="B153" s="2"/>
      <c r="C153" s="2"/>
      <c r="D153" s="2"/>
      <c r="E153" s="2"/>
    </row>
    <row r="154" customFormat="false" ht="12.8" hidden="false" customHeight="false" outlineLevel="0" collapsed="false">
      <c r="B154" s="2"/>
      <c r="C154" s="2"/>
      <c r="D154" s="2"/>
      <c r="E154" s="2"/>
    </row>
    <row r="155" customFormat="false" ht="12.8" hidden="false" customHeight="false" outlineLevel="0" collapsed="false">
      <c r="B155" s="2"/>
      <c r="C155" s="2"/>
      <c r="D155" s="2"/>
      <c r="E155" s="2"/>
    </row>
    <row r="156" customFormat="false" ht="12.8" hidden="false" customHeight="false" outlineLevel="0" collapsed="false">
      <c r="B156" s="2"/>
      <c r="C156" s="2"/>
      <c r="D156" s="2"/>
      <c r="E156" s="2"/>
    </row>
    <row r="157" customFormat="false" ht="12.8" hidden="false" customHeight="false" outlineLevel="0" collapsed="false">
      <c r="B157" s="2"/>
      <c r="C157" s="2"/>
      <c r="D157" s="2"/>
      <c r="E157" s="2"/>
    </row>
    <row r="158" customFormat="false" ht="12.8" hidden="false" customHeight="false" outlineLevel="0" collapsed="false">
      <c r="B158" s="2"/>
      <c r="C158" s="2"/>
      <c r="D158" s="2"/>
      <c r="E158" s="2"/>
    </row>
    <row r="159" customFormat="false" ht="12.8" hidden="false" customHeight="false" outlineLevel="0" collapsed="false">
      <c r="B159" s="2"/>
      <c r="C159" s="2"/>
      <c r="D159" s="2"/>
      <c r="E159" s="2"/>
    </row>
    <row r="160" customFormat="false" ht="12.8" hidden="false" customHeight="false" outlineLevel="0" collapsed="false">
      <c r="B160" s="2"/>
      <c r="C160" s="2"/>
      <c r="D160" s="2"/>
      <c r="E160" s="2"/>
    </row>
    <row r="161" customFormat="false" ht="12.8" hidden="false" customHeight="false" outlineLevel="0" collapsed="false">
      <c r="B161" s="2"/>
      <c r="C161" s="2"/>
      <c r="D161" s="2"/>
      <c r="E161" s="2"/>
    </row>
    <row r="162" customFormat="false" ht="12.8" hidden="false" customHeight="false" outlineLevel="0" collapsed="false">
      <c r="B162" s="2"/>
      <c r="C162" s="2"/>
      <c r="D162" s="2"/>
      <c r="E162" s="2"/>
    </row>
    <row r="163" customFormat="false" ht="12.8" hidden="false" customHeight="false" outlineLevel="0" collapsed="false">
      <c r="B163" s="2"/>
      <c r="C163" s="2"/>
      <c r="D163" s="2"/>
      <c r="E163" s="2"/>
    </row>
    <row r="164" customFormat="false" ht="12.8" hidden="false" customHeight="false" outlineLevel="0" collapsed="false">
      <c r="B164" s="2"/>
      <c r="C164" s="2"/>
      <c r="D164" s="2"/>
      <c r="E164" s="2"/>
    </row>
    <row r="165" customFormat="false" ht="12.8" hidden="false" customHeight="false" outlineLevel="0" collapsed="false">
      <c r="B165" s="2"/>
      <c r="C165" s="2"/>
      <c r="D165" s="2"/>
      <c r="E165" s="2"/>
    </row>
    <row r="166" customFormat="false" ht="12.8" hidden="false" customHeight="false" outlineLevel="0" collapsed="false">
      <c r="B166" s="2"/>
      <c r="C166" s="2"/>
      <c r="D166" s="2"/>
      <c r="E166" s="2"/>
    </row>
    <row r="167" customFormat="false" ht="12.8" hidden="false" customHeight="false" outlineLevel="0" collapsed="false">
      <c r="B167" s="2"/>
      <c r="C167" s="2"/>
      <c r="D167" s="2"/>
      <c r="E167" s="2"/>
    </row>
    <row r="168" customFormat="false" ht="12.8" hidden="false" customHeight="false" outlineLevel="0" collapsed="false">
      <c r="B168" s="2"/>
      <c r="C168" s="2"/>
      <c r="D168" s="2"/>
      <c r="E168" s="2"/>
    </row>
    <row r="169" customFormat="false" ht="12.8" hidden="false" customHeight="false" outlineLevel="0" collapsed="false">
      <c r="B169" s="2"/>
      <c r="C169" s="2"/>
      <c r="D169" s="2"/>
      <c r="E169" s="2"/>
    </row>
    <row r="170" customFormat="false" ht="12.8" hidden="false" customHeight="false" outlineLevel="0" collapsed="false">
      <c r="B170" s="2"/>
      <c r="C170" s="2"/>
      <c r="D170" s="2"/>
      <c r="E170" s="2"/>
    </row>
    <row r="171" customFormat="false" ht="12.8" hidden="false" customHeight="false" outlineLevel="0" collapsed="false">
      <c r="B171" s="2"/>
      <c r="C171" s="2"/>
      <c r="D171" s="2"/>
      <c r="E171" s="2"/>
    </row>
    <row r="172" customFormat="false" ht="12.8" hidden="false" customHeight="false" outlineLevel="0" collapsed="false">
      <c r="B172" s="2"/>
      <c r="C172" s="2"/>
      <c r="D172" s="2"/>
      <c r="E172" s="2"/>
    </row>
    <row r="173" customFormat="false" ht="12.8" hidden="false" customHeight="false" outlineLevel="0" collapsed="false">
      <c r="B173" s="2"/>
      <c r="C173" s="2"/>
      <c r="D173" s="2"/>
      <c r="E173" s="2"/>
    </row>
    <row r="174" customFormat="false" ht="12.8" hidden="false" customHeight="false" outlineLevel="0" collapsed="false">
      <c r="B174" s="2"/>
      <c r="C174" s="2"/>
      <c r="D174" s="2"/>
      <c r="E174" s="2"/>
    </row>
    <row r="175" customFormat="false" ht="12.8" hidden="false" customHeight="false" outlineLevel="0" collapsed="false">
      <c r="B175" s="2"/>
      <c r="C175" s="2"/>
      <c r="D175" s="2"/>
      <c r="E175" s="2"/>
    </row>
    <row r="176" customFormat="false" ht="12.8" hidden="false" customHeight="false" outlineLevel="0" collapsed="false">
      <c r="B176" s="2"/>
      <c r="C176" s="2"/>
      <c r="D176" s="2"/>
      <c r="E176" s="2"/>
    </row>
    <row r="177" customFormat="false" ht="12.8" hidden="false" customHeight="false" outlineLevel="0" collapsed="false">
      <c r="B177" s="2"/>
      <c r="C177" s="2"/>
      <c r="D177" s="2"/>
      <c r="E177" s="2"/>
    </row>
    <row r="178" customFormat="false" ht="12.8" hidden="false" customHeight="false" outlineLevel="0" collapsed="false">
      <c r="B178" s="2"/>
      <c r="C178" s="2"/>
      <c r="D178" s="2"/>
      <c r="E178" s="2"/>
    </row>
    <row r="179" customFormat="false" ht="12.8" hidden="false" customHeight="false" outlineLevel="0" collapsed="false">
      <c r="B179" s="2"/>
      <c r="C179" s="2"/>
      <c r="D179" s="2"/>
      <c r="E179" s="2"/>
    </row>
    <row r="180" customFormat="false" ht="12.8" hidden="false" customHeight="false" outlineLevel="0" collapsed="false">
      <c r="B180" s="2"/>
      <c r="C180" s="2"/>
      <c r="D180" s="2"/>
      <c r="E180" s="2"/>
    </row>
    <row r="181" customFormat="false" ht="12.8" hidden="false" customHeight="false" outlineLevel="0" collapsed="false">
      <c r="B181" s="2"/>
      <c r="C181" s="2"/>
      <c r="D181" s="2"/>
      <c r="E181" s="2"/>
    </row>
    <row r="182" customFormat="false" ht="12.8" hidden="false" customHeight="false" outlineLevel="0" collapsed="false">
      <c r="B182" s="2"/>
      <c r="C182" s="2"/>
      <c r="D182" s="2"/>
      <c r="E182" s="2"/>
    </row>
    <row r="183" customFormat="false" ht="12.8" hidden="false" customHeight="false" outlineLevel="0" collapsed="false">
      <c r="B183" s="2"/>
      <c r="C183" s="2"/>
      <c r="D183" s="2"/>
      <c r="E183" s="2"/>
    </row>
    <row r="184" customFormat="false" ht="12.8" hidden="false" customHeight="false" outlineLevel="0" collapsed="false">
      <c r="B184" s="2"/>
      <c r="C184" s="2"/>
      <c r="D184" s="2"/>
      <c r="E184" s="2"/>
    </row>
    <row r="185" customFormat="false" ht="12.8" hidden="false" customHeight="false" outlineLevel="0" collapsed="false">
      <c r="B185" s="2"/>
      <c r="C185" s="2"/>
      <c r="D185" s="2"/>
      <c r="E185" s="2"/>
    </row>
    <row r="186" customFormat="false" ht="12.8" hidden="false" customHeight="false" outlineLevel="0" collapsed="false">
      <c r="B186" s="2"/>
      <c r="C186" s="2"/>
      <c r="D186" s="2"/>
      <c r="E186" s="2"/>
    </row>
    <row r="187" customFormat="false" ht="12.8" hidden="false" customHeight="false" outlineLevel="0" collapsed="false">
      <c r="B187" s="2"/>
      <c r="C187" s="2"/>
      <c r="D187" s="2"/>
      <c r="E187" s="2"/>
    </row>
    <row r="188" customFormat="false" ht="12.8" hidden="false" customHeight="false" outlineLevel="0" collapsed="false">
      <c r="B188" s="2"/>
      <c r="C188" s="2"/>
      <c r="D188" s="2"/>
      <c r="E188" s="2"/>
    </row>
    <row r="189" customFormat="false" ht="12.8" hidden="false" customHeight="false" outlineLevel="0" collapsed="false">
      <c r="B189" s="2"/>
      <c r="C189" s="2"/>
      <c r="D189" s="2"/>
      <c r="E189" s="2"/>
    </row>
    <row r="190" customFormat="false" ht="12.8" hidden="false" customHeight="false" outlineLevel="0" collapsed="false">
      <c r="B190" s="2"/>
      <c r="C190" s="2"/>
      <c r="D190" s="2"/>
      <c r="E190" s="2"/>
    </row>
    <row r="191" customFormat="false" ht="12.8" hidden="false" customHeight="false" outlineLevel="0" collapsed="false">
      <c r="B191" s="2"/>
      <c r="C191" s="2"/>
      <c r="D191" s="2"/>
      <c r="E191" s="2"/>
    </row>
    <row r="192" customFormat="false" ht="12.8" hidden="false" customHeight="false" outlineLevel="0" collapsed="false">
      <c r="B192" s="2"/>
      <c r="C192" s="2"/>
      <c r="D192" s="2"/>
      <c r="E192" s="2"/>
    </row>
    <row r="193" customFormat="false" ht="12.8" hidden="false" customHeight="false" outlineLevel="0" collapsed="false">
      <c r="B193" s="2"/>
      <c r="C193" s="2"/>
      <c r="D193" s="2"/>
      <c r="E193" s="2"/>
    </row>
    <row r="194" customFormat="false" ht="12.8" hidden="false" customHeight="false" outlineLevel="0" collapsed="false">
      <c r="B194" s="2"/>
      <c r="C194" s="2"/>
      <c r="D194" s="2"/>
      <c r="E194" s="2"/>
    </row>
    <row r="195" customFormat="false" ht="12.8" hidden="false" customHeight="false" outlineLevel="0" collapsed="false">
      <c r="B195" s="2"/>
      <c r="C195" s="2"/>
      <c r="D195" s="2"/>
      <c r="E195" s="2"/>
    </row>
    <row r="196" customFormat="false" ht="12.8" hidden="false" customHeight="false" outlineLevel="0" collapsed="false">
      <c r="B196" s="2"/>
      <c r="C196" s="2"/>
      <c r="D196" s="2"/>
      <c r="E196" s="2"/>
    </row>
    <row r="197" customFormat="false" ht="12.8" hidden="false" customHeight="false" outlineLevel="0" collapsed="false">
      <c r="B197" s="2"/>
      <c r="C197" s="2"/>
      <c r="D197" s="2"/>
      <c r="E197" s="2"/>
    </row>
    <row r="198" customFormat="false" ht="12.8" hidden="false" customHeight="false" outlineLevel="0" collapsed="false">
      <c r="B198" s="2"/>
      <c r="C198" s="2"/>
      <c r="D198" s="2"/>
      <c r="E198" s="2"/>
    </row>
    <row r="199" customFormat="false" ht="12.8" hidden="false" customHeight="false" outlineLevel="0" collapsed="false">
      <c r="B199" s="2"/>
      <c r="C199" s="2"/>
      <c r="D199" s="2"/>
      <c r="E199" s="2"/>
    </row>
    <row r="200" customFormat="false" ht="12.8" hidden="false" customHeight="false" outlineLevel="0" collapsed="false">
      <c r="B200" s="2"/>
      <c r="C200" s="2"/>
      <c r="D200" s="2"/>
      <c r="E200" s="2"/>
    </row>
    <row r="201" customFormat="false" ht="12.8" hidden="false" customHeight="false" outlineLevel="0" collapsed="false">
      <c r="B201" s="2"/>
      <c r="C201" s="2"/>
      <c r="D201" s="2"/>
      <c r="E201" s="2"/>
    </row>
    <row r="202" customFormat="false" ht="12.8" hidden="false" customHeight="false" outlineLevel="0" collapsed="false">
      <c r="B202" s="2"/>
      <c r="C202" s="2"/>
      <c r="D202" s="2"/>
      <c r="E202" s="2"/>
    </row>
    <row r="203" customFormat="false" ht="12.8" hidden="false" customHeight="false" outlineLevel="0" collapsed="false">
      <c r="B203" s="2"/>
      <c r="C203" s="2"/>
      <c r="D203" s="2"/>
      <c r="E203" s="2"/>
    </row>
    <row r="204" customFormat="false" ht="12.8" hidden="false" customHeight="false" outlineLevel="0" collapsed="false">
      <c r="B204" s="2"/>
      <c r="C204" s="2"/>
      <c r="D204" s="2"/>
      <c r="E204" s="2"/>
    </row>
    <row r="205" customFormat="false" ht="12.8" hidden="false" customHeight="false" outlineLevel="0" collapsed="false">
      <c r="B205" s="2"/>
      <c r="C205" s="2"/>
      <c r="D205" s="2"/>
      <c r="E205" s="2"/>
    </row>
    <row r="206" customFormat="false" ht="12.8" hidden="false" customHeight="false" outlineLevel="0" collapsed="false">
      <c r="B206" s="2"/>
      <c r="C206" s="2"/>
      <c r="D206" s="2"/>
      <c r="E206" s="2"/>
    </row>
    <row r="207" customFormat="false" ht="12.8" hidden="false" customHeight="false" outlineLevel="0" collapsed="false">
      <c r="B207" s="2"/>
      <c r="C207" s="2"/>
      <c r="D207" s="2"/>
      <c r="E207" s="2"/>
    </row>
    <row r="208" customFormat="false" ht="12.8" hidden="false" customHeight="false" outlineLevel="0" collapsed="false">
      <c r="B208" s="2"/>
      <c r="C208" s="2"/>
      <c r="D208" s="2"/>
      <c r="E208" s="2"/>
    </row>
    <row r="209" customFormat="false" ht="12.8" hidden="false" customHeight="false" outlineLevel="0" collapsed="false">
      <c r="B209" s="2"/>
      <c r="C209" s="2"/>
      <c r="D209" s="2"/>
      <c r="E209" s="2"/>
    </row>
    <row r="210" customFormat="false" ht="12.8" hidden="false" customHeight="false" outlineLevel="0" collapsed="false">
      <c r="B210" s="2"/>
      <c r="C210" s="2"/>
      <c r="D210" s="2"/>
      <c r="E210" s="2"/>
    </row>
    <row r="211" customFormat="false" ht="12.8" hidden="false" customHeight="false" outlineLevel="0" collapsed="false">
      <c r="B211" s="2"/>
      <c r="C211" s="2"/>
      <c r="D211" s="2"/>
      <c r="E211" s="2"/>
    </row>
    <row r="212" customFormat="false" ht="12.8" hidden="false" customHeight="false" outlineLevel="0" collapsed="false">
      <c r="B212" s="2"/>
      <c r="C212" s="2"/>
      <c r="D212" s="2"/>
      <c r="E212" s="2"/>
    </row>
    <row r="213" customFormat="false" ht="12.8" hidden="false" customHeight="false" outlineLevel="0" collapsed="false">
      <c r="B213" s="2"/>
      <c r="C213" s="2"/>
      <c r="D213" s="2"/>
      <c r="E213" s="2"/>
    </row>
    <row r="214" customFormat="false" ht="12.8" hidden="false" customHeight="false" outlineLevel="0" collapsed="false">
      <c r="B214" s="2"/>
      <c r="C214" s="2"/>
      <c r="D214" s="2"/>
      <c r="E214" s="2"/>
    </row>
    <row r="215" customFormat="false" ht="12.8" hidden="false" customHeight="false" outlineLevel="0" collapsed="false">
      <c r="B215" s="2"/>
      <c r="C215" s="2"/>
      <c r="D215" s="2"/>
      <c r="E215" s="2"/>
    </row>
    <row r="216" customFormat="false" ht="12.8" hidden="false" customHeight="false" outlineLevel="0" collapsed="false">
      <c r="B216" s="2"/>
      <c r="C216" s="2"/>
      <c r="D216" s="2"/>
      <c r="E216" s="2"/>
    </row>
    <row r="217" customFormat="false" ht="12.8" hidden="false" customHeight="false" outlineLevel="0" collapsed="false">
      <c r="B217" s="2"/>
      <c r="C217" s="2"/>
      <c r="D217" s="2"/>
      <c r="E217" s="2"/>
    </row>
    <row r="218" customFormat="false" ht="12.8" hidden="false" customHeight="false" outlineLevel="0" collapsed="false">
      <c r="B218" s="2"/>
      <c r="C218" s="2"/>
      <c r="D218" s="2"/>
      <c r="E218" s="2"/>
    </row>
    <row r="219" customFormat="false" ht="12.8" hidden="false" customHeight="false" outlineLevel="0" collapsed="false">
      <c r="B219" s="2"/>
      <c r="C219" s="2"/>
      <c r="D219" s="2"/>
      <c r="E219" s="2"/>
    </row>
    <row r="220" customFormat="false" ht="12.8" hidden="false" customHeight="false" outlineLevel="0" collapsed="false">
      <c r="B220" s="2"/>
      <c r="C220" s="2"/>
      <c r="D220" s="2"/>
      <c r="E220" s="2"/>
    </row>
    <row r="221" customFormat="false" ht="12.8" hidden="false" customHeight="false" outlineLevel="0" collapsed="false">
      <c r="B221" s="2"/>
      <c r="C221" s="2"/>
      <c r="D221" s="2"/>
      <c r="E221" s="2"/>
    </row>
    <row r="222" customFormat="false" ht="12.8" hidden="false" customHeight="false" outlineLevel="0" collapsed="false">
      <c r="B222" s="2"/>
      <c r="C222" s="2"/>
      <c r="D222" s="2"/>
      <c r="E222" s="2"/>
    </row>
    <row r="223" customFormat="false" ht="12.8" hidden="false" customHeight="false" outlineLevel="0" collapsed="false">
      <c r="B223" s="2"/>
      <c r="C223" s="2"/>
      <c r="D223" s="2"/>
      <c r="E223" s="2"/>
    </row>
    <row r="224" customFormat="false" ht="12.8" hidden="false" customHeight="false" outlineLevel="0" collapsed="false">
      <c r="B224" s="2"/>
      <c r="C224" s="2"/>
      <c r="D224" s="2"/>
      <c r="E224" s="2"/>
    </row>
    <row r="225" customFormat="false" ht="12.8" hidden="false" customHeight="false" outlineLevel="0" collapsed="false">
      <c r="B225" s="2"/>
      <c r="C225" s="2"/>
      <c r="D225" s="2"/>
      <c r="E225" s="2"/>
    </row>
  </sheetData>
  <mergeCells count="4">
    <mergeCell ref="A1:F1"/>
    <mergeCell ref="B2:F2"/>
    <mergeCell ref="A105:F105"/>
    <mergeCell ref="H105:P105"/>
  </mergeCells>
  <dataValidations count="4">
    <dataValidation allowBlank="false" error="Only &quot;x&quot;, &quot;X&quot;, &quot;y&quot;, or &quot;Y&quot; are valid in this cell!" errorTitle="ERROR!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B74 B76:B104" type="list">
      <formula1>'IPIP 100 Item NEO5_20 Questionnaire'!$B$126:$E$126</formula1>
      <formula2>0</formula2>
    </dataValidation>
    <dataValidation allowBlank="false" error="Only &quot;x&quot;, &quot;X&quot;, &quot;y&quot;, or &quot;Y&quot; are valid in this cell!" errorTitle="ERROR!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C5:F67 D68:F68 C69:F104" type="list">
      <formula1>'IPIP 100 Item NEO5_20 Questionnaire'!$B$126:$E$126</formula1>
      <formula2>0</formula2>
    </dataValidation>
    <dataValidation allowBlank="false" error="Only &quot;x&quot;, &quot;X&quot;, &quot;y&quot;, or &quot;Y&quot; are valid in this cell!" errorTitle="ERROR!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C68" type="list">
      <formula1>'IPIP 100 Item NEO5_20 Questionnaire'!$B$126:$E$126</formula1>
      <formula2>0</formula2>
    </dataValidation>
    <dataValidation allowBlank="false" error="Only &quot;x&quot;, &quot;X&quot;, &quot;y&quot;, or &quot;Y&quot; are valid in this cell!" errorTitle="ERROR!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75" type="list">
      <formula1>'IPIP 100 Item NEO5_20 Questionnaire'!$B$126:$E$126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2020-05-27T19:48:28Z</dcterms:modified>
  <cp:revision>43</cp:revision>
  <dc:subject/>
  <dc:title/>
</cp:coreProperties>
</file>