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pip-300_items-NEO" sheetId="1" state="visible" r:id="rId2"/>
    <sheet name="Score Values for .csv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<sst xmlns="http://schemas.openxmlformats.org/spreadsheetml/2006/main" count="970" uniqueCount="360">
  <si>
    <t xml:space="preserve">IPIP 300 Item NEO-PI-R Open Source Questionnaire</t>
  </si>
  <si>
    <t xml:space="preserve">Enter an “x” in Precisely One Column for Each Item</t>
  </si>
  <si>
    <t xml:space="preserve">With Respect to the Person Being Analyzed,</t>
  </si>
  <si>
    <t xml:space="preserve">Very</t>
  </si>
  <si>
    <t xml:space="preserve">|</t>
  </si>
  <si>
    <t xml:space="preserve">How Accurate Is Each Item?</t>
  </si>
  <si>
    <t xml:space="preserve">Inaccurate</t>
  </si>
  <si>
    <t xml:space="preserve">Neutral</t>
  </si>
  <si>
    <t xml:space="preserve">Accurate</t>
  </si>
  <si>
    <t xml:space="preserve">Facet</t>
  </si>
  <si>
    <t xml:space="preserve">α</t>
  </si>
  <si>
    <t xml:space="preserve">Key</t>
  </si>
  <si>
    <t xml:space="preserve">Val</t>
  </si>
  <si>
    <t xml:space="preserve">Score For This Item</t>
  </si>
  <si>
    <t xml:space="preserve">Look at the bright side of life.</t>
  </si>
  <si>
    <t xml:space="preserve">Cheerfulness</t>
  </si>
  <si>
    <t xml:space="preserve">Believe that criminals should receive help rather than punishment.</t>
  </si>
  <si>
    <t xml:space="preserve">Liberalism</t>
  </si>
  <si>
    <t xml:space="preserve">Can't make up my mind.</t>
  </si>
  <si>
    <t xml:space="preserve">Vulnerability</t>
  </si>
  <si>
    <t xml:space="preserve">Dislike talking about myself.</t>
  </si>
  <si>
    <t xml:space="preserve">Modesty/Humility</t>
  </si>
  <si>
    <t xml:space="preserve">Am not bothered by messy people.</t>
  </si>
  <si>
    <t xml:space="preserve">Orderliness</t>
  </si>
  <si>
    <t xml:space="preserve">Obstruct others' plans.</t>
  </si>
  <si>
    <t xml:space="preserve">Morality</t>
  </si>
  <si>
    <t xml:space="preserve">Often feel blue.</t>
  </si>
  <si>
    <t xml:space="preserve">Depression</t>
  </si>
  <si>
    <t xml:space="preserve">Rarely overindulge.</t>
  </si>
  <si>
    <t xml:space="preserve">Immoderation</t>
  </si>
  <si>
    <t xml:space="preserve">Would never go hang gliding or bungee jumping.</t>
  </si>
  <si>
    <t xml:space="preserve">Excitement-Seeking</t>
  </si>
  <si>
    <t xml:space="preserve">Fear for the worst.</t>
  </si>
  <si>
    <t xml:space="preserve">Anxiety</t>
  </si>
  <si>
    <t xml:space="preserve">Turn my back on others.</t>
  </si>
  <si>
    <t xml:space="preserve">Altruism</t>
  </si>
  <si>
    <t xml:space="preserve">Enjoy thinking about things.</t>
  </si>
  <si>
    <t xml:space="preserve">Intellect</t>
  </si>
  <si>
    <t xml:space="preserve">Demand quality.</t>
  </si>
  <si>
    <t xml:space="preserve">Achievement-Striving</t>
  </si>
  <si>
    <t xml:space="preserve">Like to take my time.</t>
  </si>
  <si>
    <t xml:space="preserve">Activity-Level</t>
  </si>
  <si>
    <t xml:space="preserve">Trust what people say.</t>
  </si>
  <si>
    <t xml:space="preserve">Trust</t>
  </si>
  <si>
    <t xml:space="preserve">Handle tasks smoothly.</t>
  </si>
  <si>
    <t xml:space="preserve">Self-Efficacy</t>
  </si>
  <si>
    <t xml:space="preserve">Stick to my chosen path.</t>
  </si>
  <si>
    <t xml:space="preserve">Cautiousness</t>
  </si>
  <si>
    <t xml:space="preserve">Do not like concerts.</t>
  </si>
  <si>
    <t xml:space="preserve">Aesthetic Appreciation</t>
  </si>
  <si>
    <t xml:space="preserve">Need a push to get started.</t>
  </si>
  <si>
    <t xml:space="preserve">Self-Discipline</t>
  </si>
  <si>
    <t xml:space="preserve">Readily overcome setbacks.</t>
  </si>
  <si>
    <t xml:space="preserve">Love surprise parties.</t>
  </si>
  <si>
    <t xml:space="preserve">Gregariousness</t>
  </si>
  <si>
    <t xml:space="preserve">Am hard to get to know.</t>
  </si>
  <si>
    <t xml:space="preserve">Friendliness</t>
  </si>
  <si>
    <t xml:space="preserve">Get angry easily.</t>
  </si>
  <si>
    <t xml:space="preserve">Anger</t>
  </si>
  <si>
    <t xml:space="preserve">Interested in many things.</t>
  </si>
  <si>
    <t xml:space="preserve">Adventurousness</t>
  </si>
  <si>
    <t xml:space="preserve">Rarely notice my emotional reactions.</t>
  </si>
  <si>
    <t xml:space="preserve">Emotionality</t>
  </si>
  <si>
    <t xml:space="preserve">Feel that my life lacks direction.</t>
  </si>
  <si>
    <t xml:space="preserve">Do the opposite of what is asked.</t>
  </si>
  <si>
    <t xml:space="preserve">Dutifulness</t>
  </si>
  <si>
    <t xml:space="preserve">Love excitement.</t>
  </si>
  <si>
    <t xml:space="preserve">Find it difficult to approach others.</t>
  </si>
  <si>
    <t xml:space="preserve">Self-consciousness</t>
  </si>
  <si>
    <t xml:space="preserve">Anticipate the needs of others.</t>
  </si>
  <si>
    <t xml:space="preserve">Leave a mess in my room.</t>
  </si>
  <si>
    <t xml:space="preserve">Make rash decisions.</t>
  </si>
  <si>
    <t xml:space="preserve">Tend to vote for liberal political candidates.</t>
  </si>
  <si>
    <t xml:space="preserve">Love life.</t>
  </si>
  <si>
    <t xml:space="preserve">Know how to get around the rules.</t>
  </si>
  <si>
    <t xml:space="preserve">Don't worry about things that have already happened.</t>
  </si>
  <si>
    <t xml:space="preserve">Spend time reflecting on things.</t>
  </si>
  <si>
    <t xml:space="preserve">Imagination</t>
  </si>
  <si>
    <t xml:space="preserve">Distrust people.</t>
  </si>
  <si>
    <t xml:space="preserve">Don't see the consequences of things.</t>
  </si>
  <si>
    <t xml:space="preserve">Like to solve complex problems.</t>
  </si>
  <si>
    <t xml:space="preserve">Like to visit new places.</t>
  </si>
  <si>
    <t xml:space="preserve">Work hard.</t>
  </si>
  <si>
    <t xml:space="preserve">Often feel uncomfortable around others.</t>
  </si>
  <si>
    <t xml:space="preserve">Get irritated easily.</t>
  </si>
  <si>
    <t xml:space="preserve">Am able to control my cravings.</t>
  </si>
  <si>
    <t xml:space="preserve">Can manage many things at the same time.</t>
  </si>
  <si>
    <t xml:space="preserve">Hate to seem pushy.</t>
  </si>
  <si>
    <t xml:space="preserve">Cooperation</t>
  </si>
  <si>
    <t xml:space="preserve">Enjoy the beauty of nature.</t>
  </si>
  <si>
    <t xml:space="preserve">Seek adventure.</t>
  </si>
  <si>
    <t xml:space="preserve">Try not to think about the needy.</t>
  </si>
  <si>
    <t xml:space="preserve">Sympathy</t>
  </si>
  <si>
    <t xml:space="preserve">Keep in the background.</t>
  </si>
  <si>
    <t xml:space="preserve">Assertiveness</t>
  </si>
  <si>
    <t xml:space="preserve">Am concerned about others.</t>
  </si>
  <si>
    <t xml:space="preserve">Get overwhelmed by emotions.</t>
  </si>
  <si>
    <t xml:space="preserve">Dislike being the center of attention.</t>
  </si>
  <si>
    <t xml:space="preserve">Experience my emotions intensely.</t>
  </si>
  <si>
    <t xml:space="preserve">Like to stand during the national anthem.</t>
  </si>
  <si>
    <t xml:space="preserve">Talk to a lot of different people at parties.</t>
  </si>
  <si>
    <t xml:space="preserve">Am able to stand up for myself.</t>
  </si>
  <si>
    <t xml:space="preserve">Leave my belongings around.</t>
  </si>
  <si>
    <t xml:space="preserve">Act comfortably with others.</t>
  </si>
  <si>
    <t xml:space="preserve">Suspect hidden motives in others.</t>
  </si>
  <si>
    <t xml:space="preserve">Avoid philosophical discussions.</t>
  </si>
  <si>
    <t xml:space="preserve">Am not easily disturbed by events.</t>
  </si>
  <si>
    <t xml:space="preserve">Take advantage of others.</t>
  </si>
  <si>
    <t xml:space="preserve">Am not easily amused.</t>
  </si>
  <si>
    <t xml:space="preserve">Choose my words with care.</t>
  </si>
  <si>
    <t xml:space="preserve">Am calm even in tense situations.</t>
  </si>
  <si>
    <t xml:space="preserve">Take charge.</t>
  </si>
  <si>
    <t xml:space="preserve">Do things I later regret.</t>
  </si>
  <si>
    <t xml:space="preserve">Am indifferent to the feelings of others.</t>
  </si>
  <si>
    <t xml:space="preserve">Am not highly motivated to succeed.</t>
  </si>
  <si>
    <t xml:space="preserve">Can't stand confrontations.</t>
  </si>
  <si>
    <t xml:space="preserve">Love to daydream.</t>
  </si>
  <si>
    <t xml:space="preserve">Seldom feel blue.</t>
  </si>
  <si>
    <t xml:space="preserve">Know how to get things done.</t>
  </si>
  <si>
    <t xml:space="preserve">Am always busy.</t>
  </si>
  <si>
    <t xml:space="preserve">Get chores done right away.</t>
  </si>
  <si>
    <t xml:space="preserve">Pay my bills on time.</t>
  </si>
  <si>
    <t xml:space="preserve">Believe in an eye for an eye.</t>
  </si>
  <si>
    <t xml:space="preserve">Seldom joke around.</t>
  </si>
  <si>
    <t xml:space="preserve">Consider myself an average person.</t>
  </si>
  <si>
    <t xml:space="preserve">Try to lead others.</t>
  </si>
  <si>
    <t xml:space="preserve">Feel comfortable around people.</t>
  </si>
  <si>
    <t xml:space="preserve">Love to eat.</t>
  </si>
  <si>
    <t xml:space="preserve">Trust others.</t>
  </si>
  <si>
    <t xml:space="preserve">Look down on others.</t>
  </si>
  <si>
    <t xml:space="preserve">Cheat to get ahead.</t>
  </si>
  <si>
    <t xml:space="preserve">Am not bothered by disorder.</t>
  </si>
  <si>
    <t xml:space="preserve">Set high standards for myself and others.</t>
  </si>
  <si>
    <t xml:space="preserve">Willing to try anything once.</t>
  </si>
  <si>
    <t xml:space="preserve">Stumble over my words.</t>
  </si>
  <si>
    <t xml:space="preserve">Am always on the go.</t>
  </si>
  <si>
    <t xml:space="preserve">Seldom get mad.</t>
  </si>
  <si>
    <t xml:space="preserve">Like music.</t>
  </si>
  <si>
    <t xml:space="preserve">Believe in one true religion.</t>
  </si>
  <si>
    <t xml:space="preserve">Get others to do my duties.</t>
  </si>
  <si>
    <t xml:space="preserve">Get back at others.</t>
  </si>
  <si>
    <t xml:space="preserve">Adapt easily to new situations.</t>
  </si>
  <si>
    <t xml:space="preserve">Like to begin new things.</t>
  </si>
  <si>
    <t xml:space="preserve">Amuse my friends.</t>
  </si>
  <si>
    <t xml:space="preserve">Enjoy examining myself and my life.</t>
  </si>
  <si>
    <t xml:space="preserve">Wait for others to lead the way.</t>
  </si>
  <si>
    <t xml:space="preserve">Complete tasks successfully.</t>
  </si>
  <si>
    <t xml:space="preserve">Am always prepared.</t>
  </si>
  <si>
    <t xml:space="preserve">Rush into things.</t>
  </si>
  <si>
    <t xml:space="preserve">Avoid difficult reading material.</t>
  </si>
  <si>
    <t xml:space="preserve">Don't know why I do some of the things I do.</t>
  </si>
  <si>
    <t xml:space="preserve">React slowly.</t>
  </si>
  <si>
    <t xml:space="preserve">Love large parties.</t>
  </si>
  <si>
    <t xml:space="preserve">Have difficulty imagining things.</t>
  </si>
  <si>
    <t xml:space="preserve">Am not embarrassed easily.</t>
  </si>
  <si>
    <t xml:space="preserve">Believe that we should be tough on crime.</t>
  </si>
  <si>
    <t xml:space="preserve">Am sure of my ground.</t>
  </si>
  <si>
    <t xml:space="preserve">Often forget to put things back in their proper place.</t>
  </si>
  <si>
    <t xml:space="preserve">Break rules.</t>
  </si>
  <si>
    <t xml:space="preserve">Dislike new foods.</t>
  </si>
  <si>
    <t xml:space="preserve">Suffer from others' sorrows.</t>
  </si>
  <si>
    <t xml:space="preserve">Don't like to draw attention to myself.</t>
  </si>
  <si>
    <t xml:space="preserve">Insult people.</t>
  </si>
  <si>
    <t xml:space="preserve">Experience very few emotional highs and lows.</t>
  </si>
  <si>
    <t xml:space="preserve">Would never cheat on my taxes.</t>
  </si>
  <si>
    <t xml:space="preserve">Believe in the importance of art.</t>
  </si>
  <si>
    <t xml:space="preserve">Am wary of others.</t>
  </si>
  <si>
    <t xml:space="preserve">Am not bothered by difficult social situations.</t>
  </si>
  <si>
    <t xml:space="preserve">React quickly.</t>
  </si>
  <si>
    <t xml:space="preserve">Worry about things.</t>
  </si>
  <si>
    <t xml:space="preserve">Believe that I am better than others.</t>
  </si>
  <si>
    <t xml:space="preserve">Dislike myself.</t>
  </si>
  <si>
    <t xml:space="preserve">Get upset easily.</t>
  </si>
  <si>
    <t xml:space="preserve">Do more than what's expected of me.</t>
  </si>
  <si>
    <t xml:space="preserve">Radiate joy.</t>
  </si>
  <si>
    <t xml:space="preserve">Seek to influence others.</t>
  </si>
  <si>
    <t xml:space="preserve">Prefer to stick with things that I know.</t>
  </si>
  <si>
    <t xml:space="preserve">Act without thinking.</t>
  </si>
  <si>
    <t xml:space="preserve">Misrepresent the facts.</t>
  </si>
  <si>
    <t xml:space="preserve">Am not really interested in others.</t>
  </si>
  <si>
    <t xml:space="preserve">Tend to dislike soft-hearted people.</t>
  </si>
  <si>
    <t xml:space="preserve">Contradict others.</t>
  </si>
  <si>
    <t xml:space="preserve">Have difficulty understanding abstract ideas.</t>
  </si>
  <si>
    <t xml:space="preserve">Love flowers.</t>
  </si>
  <si>
    <t xml:space="preserve">Never spend more than I can afford.</t>
  </si>
  <si>
    <t xml:space="preserve">Make people feel welcome.</t>
  </si>
  <si>
    <t xml:space="preserve">Seek quiet.</t>
  </si>
  <si>
    <t xml:space="preserve">Am not easily affected by my emotions.</t>
  </si>
  <si>
    <t xml:space="preserve">Use flattery to get ahead.</t>
  </si>
  <si>
    <t xml:space="preserve">Act wild and crazy.</t>
  </si>
  <si>
    <t xml:space="preserve">Laugh aloud.</t>
  </si>
  <si>
    <t xml:space="preserve">Don't like the idea of change.</t>
  </si>
  <si>
    <t xml:space="preserve">Cheer people up.</t>
  </si>
  <si>
    <t xml:space="preserve">Postpone decisions.</t>
  </si>
  <si>
    <t xml:space="preserve">Jump into things without thinking.</t>
  </si>
  <si>
    <t xml:space="preserve">Seldom toot my own horn.</t>
  </si>
  <si>
    <t xml:space="preserve">Excel in what I do.</t>
  </si>
  <si>
    <t xml:space="preserve">Have a vivid imagination.</t>
  </si>
  <si>
    <t xml:space="preserve">Go on binges.</t>
  </si>
  <si>
    <t xml:space="preserve">Believe laws should be strictly enforced.</t>
  </si>
  <si>
    <t xml:space="preserve">Stick to the rules.</t>
  </si>
  <si>
    <t xml:space="preserve">Keep my promises.</t>
  </si>
  <si>
    <t xml:space="preserve">Love to read challenging material.</t>
  </si>
  <si>
    <t xml:space="preserve">Avoid crowds.</t>
  </si>
  <si>
    <t xml:space="preserve">Believe people should fend for themselves.</t>
  </si>
  <si>
    <t xml:space="preserve">Have frequent mood swings.</t>
  </si>
  <si>
    <t xml:space="preserve">Think that all will be well.</t>
  </si>
  <si>
    <t xml:space="preserve">Rarely get irritated.</t>
  </si>
  <si>
    <t xml:space="preserve">Do things according to a plan.</t>
  </si>
  <si>
    <t xml:space="preserve">Love a good fight.</t>
  </si>
  <si>
    <t xml:space="preserve">Do a lot in my spare time.</t>
  </si>
  <si>
    <t xml:space="preserve">Am afraid to draw attention to myself.</t>
  </si>
  <si>
    <t xml:space="preserve">Dislike changes.</t>
  </si>
  <si>
    <t xml:space="preserve">Waste my time.</t>
  </si>
  <si>
    <t xml:space="preserve">Turn plans into actions.</t>
  </si>
  <si>
    <t xml:space="preserve">Do not enjoy going to art museums.</t>
  </si>
  <si>
    <t xml:space="preserve">Make people feel uncomfortable.</t>
  </si>
  <si>
    <t xml:space="preserve">Boast about my virtues.</t>
  </si>
  <si>
    <t xml:space="preserve">Enjoy being part of a loud crowd.</t>
  </si>
  <si>
    <t xml:space="preserve">Am not easily bothered by things.</t>
  </si>
  <si>
    <t xml:space="preserve">Don't understand people who get emotional.</t>
  </si>
  <si>
    <t xml:space="preserve">Can talk others into doing things.</t>
  </si>
  <si>
    <t xml:space="preserve">Feel sympathy for those who are worse off than myself.</t>
  </si>
  <si>
    <t xml:space="preserve">Am easy to satisfy.</t>
  </si>
  <si>
    <t xml:space="preserve">Misjudge situations.</t>
  </si>
  <si>
    <t xml:space="preserve">Enjoy wild flights of fantasy.</t>
  </si>
  <si>
    <t xml:space="preserve">Involve others in what I am doing.</t>
  </si>
  <si>
    <t xml:space="preserve">Keep others at a distance.</t>
  </si>
  <si>
    <t xml:space="preserve">Avoid mistakes.</t>
  </si>
  <si>
    <t xml:space="preserve">Am easily intimidated.</t>
  </si>
  <si>
    <t xml:space="preserve">Tell the truth.</t>
  </si>
  <si>
    <t xml:space="preserve">Remain calm under pressure.</t>
  </si>
  <si>
    <t xml:space="preserve">Lose my temper.</t>
  </si>
  <si>
    <t xml:space="preserve">Have difficulty starting tasks.</t>
  </si>
  <si>
    <t xml:space="preserve">Do not enjoy watching dance performances.</t>
  </si>
  <si>
    <t xml:space="preserve">Am often down in the dumps.</t>
  </si>
  <si>
    <t xml:space="preserve">Like to tidy up.</t>
  </si>
  <si>
    <t xml:space="preserve">Take no time for others.</t>
  </si>
  <si>
    <t xml:space="preserve">Can handle a lot of information.</t>
  </si>
  <si>
    <t xml:space="preserve">Try to understand myself.</t>
  </si>
  <si>
    <t xml:space="preserve">Value cooperation over competition.</t>
  </si>
  <si>
    <t xml:space="preserve">Get caught up in my problems.</t>
  </si>
  <si>
    <t xml:space="preserve">Believe that people are basically moral.</t>
  </si>
  <si>
    <t xml:space="preserve">Easily resist temptations.</t>
  </si>
  <si>
    <t xml:space="preserve">Make myself the center of attention.</t>
  </si>
  <si>
    <t xml:space="preserve">Like to get lost in thought.</t>
  </si>
  <si>
    <t xml:space="preserve">Do crazy things.</t>
  </si>
  <si>
    <t xml:space="preserve">Feel that I'm unable to deal with things.</t>
  </si>
  <si>
    <t xml:space="preserve">Am very pleased with myself.</t>
  </si>
  <si>
    <t xml:space="preserve">Believe that we coddle criminals too much.</t>
  </si>
  <si>
    <t xml:space="preserve">Want to be left alone.</t>
  </si>
  <si>
    <t xml:space="preserve">Like to take it easy.</t>
  </si>
  <si>
    <t xml:space="preserve">Love action.</t>
  </si>
  <si>
    <t xml:space="preserve">Rarely complain.</t>
  </si>
  <si>
    <t xml:space="preserve">Am comfortable in unfamiliar situations.</t>
  </si>
  <si>
    <t xml:space="preserve">Can't stand weak people.</t>
  </si>
  <si>
    <t xml:space="preserve">Start tasks right away.</t>
  </si>
  <si>
    <t xml:space="preserve">Become overwhelmed by events.</t>
  </si>
  <si>
    <t xml:space="preserve">Seldom get emotional.</t>
  </si>
  <si>
    <t xml:space="preserve">Hold back my opinions.</t>
  </si>
  <si>
    <t xml:space="preserve">Prefer variety to routine.</t>
  </si>
  <si>
    <t xml:space="preserve">Come up with good solutions.</t>
  </si>
  <si>
    <t xml:space="preserve">Have a lot of fun.</t>
  </si>
  <si>
    <t xml:space="preserve">Seldom get lost in thought.</t>
  </si>
  <si>
    <t xml:space="preserve">Have a low opinion of myself.</t>
  </si>
  <si>
    <t xml:space="preserve">Do not like poetry.</t>
  </si>
  <si>
    <t xml:space="preserve">Enjoy being reckless.</t>
  </si>
  <si>
    <t xml:space="preserve">Am not easily annoyed.</t>
  </si>
  <si>
    <t xml:space="preserve">Pretend to be concerned for others.</t>
  </si>
  <si>
    <t xml:space="preserve">Believe that others have good intentions.</t>
  </si>
  <si>
    <t xml:space="preserve">Have a sharp tongue.</t>
  </si>
  <si>
    <t xml:space="preserve">Am not interested in abstract ideas.</t>
  </si>
  <si>
    <t xml:space="preserve">Feel others' emotions.</t>
  </si>
  <si>
    <t xml:space="preserve">Have a high opinion of myself.</t>
  </si>
  <si>
    <t xml:space="preserve">Often make last-minute plans.</t>
  </si>
  <si>
    <t xml:space="preserve">Am afraid of many things.</t>
  </si>
  <si>
    <t xml:space="preserve">Want everything to be just right.</t>
  </si>
  <si>
    <t xml:space="preserve">Have little to contribute.</t>
  </si>
  <si>
    <t xml:space="preserve">Have a good word for everyone.</t>
  </si>
  <si>
    <t xml:space="preserve">Believe that too much tax money goes to support artists.</t>
  </si>
  <si>
    <t xml:space="preserve">Put little time and effort into my work.</t>
  </si>
  <si>
    <t xml:space="preserve">Get to work at once.</t>
  </si>
  <si>
    <t xml:space="preserve">Enjoy being part of a group.</t>
  </si>
  <si>
    <t xml:space="preserve">Am passionate about causes.</t>
  </si>
  <si>
    <t xml:space="preserve">Laugh my way through life.</t>
  </si>
  <si>
    <t xml:space="preserve">Feel comfortable with myself.</t>
  </si>
  <si>
    <t xml:space="preserve">Try to follow the rules.</t>
  </si>
  <si>
    <t xml:space="preserve">Am a creature of habit.</t>
  </si>
  <si>
    <t xml:space="preserve">Yell at people.</t>
  </si>
  <si>
    <t xml:space="preserve">Avoid contacts with others.</t>
  </si>
  <si>
    <t xml:space="preserve">Can handle complex problems.</t>
  </si>
  <si>
    <t xml:space="preserve">Do not like art.</t>
  </si>
  <si>
    <t xml:space="preserve">Like order.</t>
  </si>
  <si>
    <t xml:space="preserve">Often eat too much.</t>
  </si>
  <si>
    <t xml:space="preserve">Believe that people are essentially evil.</t>
  </si>
  <si>
    <t xml:space="preserve">Have a rich vocabulary.</t>
  </si>
  <si>
    <t xml:space="preserve">Go straight for the goal.</t>
  </si>
  <si>
    <t xml:space="preserve">Do not have a good imagination.</t>
  </si>
  <si>
    <t xml:space="preserve">Don't understand things.</t>
  </si>
  <si>
    <t xml:space="preserve">Let things proceed at their own pace.</t>
  </si>
  <si>
    <t xml:space="preserve">Am often in a bad mood.</t>
  </si>
  <si>
    <t xml:space="preserve">Am relaxed most of the time.</t>
  </si>
  <si>
    <t xml:space="preserve">Use others for my own ends.</t>
  </si>
  <si>
    <t xml:space="preserve">Express childlike joy.</t>
  </si>
  <si>
    <t xml:space="preserve">See beauty in things that others might not notice.</t>
  </si>
  <si>
    <t xml:space="preserve">Only feel comfortable with friends.</t>
  </si>
  <si>
    <t xml:space="preserve">Think highly of myself.</t>
  </si>
  <si>
    <t xml:space="preserve">Take control of things.</t>
  </si>
  <si>
    <t xml:space="preserve">Warm up quickly to others.</t>
  </si>
  <si>
    <t xml:space="preserve">Seek danger.</t>
  </si>
  <si>
    <t xml:space="preserve">Am not interested in other people's problems.</t>
  </si>
  <si>
    <t xml:space="preserve">Prefer to be alone.</t>
  </si>
  <si>
    <t xml:space="preserve">Find it difficult to get down to work.</t>
  </si>
  <si>
    <t xml:space="preserve">Believe that there is no absolute right or wrong.</t>
  </si>
  <si>
    <t xml:space="preserve">Seldom daydream.</t>
  </si>
  <si>
    <t xml:space="preserve">Hold a grudge.</t>
  </si>
  <si>
    <t xml:space="preserve">Like to act on a whim.</t>
  </si>
  <si>
    <t xml:space="preserve">Listen to my conscience.</t>
  </si>
  <si>
    <t xml:space="preserve">Do just enough work to get by.</t>
  </si>
  <si>
    <t xml:space="preserve">Never splurge.</t>
  </si>
  <si>
    <t xml:space="preserve">Feel desperate.</t>
  </si>
  <si>
    <t xml:space="preserve">Am not interested in theoretical discussions.</t>
  </si>
  <si>
    <t xml:space="preserve">Believe in human goodness.</t>
  </si>
  <si>
    <t xml:space="preserve">Put people under pressure.</t>
  </si>
  <si>
    <t xml:space="preserve">Have little to say.</t>
  </si>
  <si>
    <t xml:space="preserve">Know the answers to many questions.</t>
  </si>
  <si>
    <t xml:space="preserve">Like a leisurely lifestyle.</t>
  </si>
  <si>
    <t xml:space="preserve">Get stressed out easily.</t>
  </si>
  <si>
    <t xml:space="preserve">Make friends easily.</t>
  </si>
  <si>
    <t xml:space="preserve">Know how to cope.</t>
  </si>
  <si>
    <t xml:space="preserve">Love to help others.</t>
  </si>
  <si>
    <t xml:space="preserve">Don't like crowded events.</t>
  </si>
  <si>
    <t xml:space="preserve">Indulge in my fantasies.</t>
  </si>
  <si>
    <t xml:space="preserve">Am attached to conventional ways.</t>
  </si>
  <si>
    <t xml:space="preserve">Carry out my plans.</t>
  </si>
  <si>
    <t xml:space="preserve">Dislike loud music.</t>
  </si>
  <si>
    <t xml:space="preserve">Am afraid that I will do the wrong thing.</t>
  </si>
  <si>
    <t xml:space="preserve">Love order and regularity.</t>
  </si>
  <si>
    <t xml:space="preserve">Plunge into tasks with all my heart.</t>
  </si>
  <si>
    <t xml:space="preserve">Keep my cool.</t>
  </si>
  <si>
    <t xml:space="preserve">Tend to vote for conservative political candidates.</t>
  </si>
  <si>
    <t xml:space="preserve">Panic easily.</t>
  </si>
  <si>
    <t xml:space="preserve">Sympathize with the homeless.</t>
  </si>
  <si>
    <t xml:space="preserve">Break my promises.</t>
  </si>
  <si>
    <t xml:space="preserve">---------------------------------------------------------------------------------------------------------------------------------------------------------------------------------------------</t>
  </si>
  <si>
    <r>
      <rPr>
        <sz val="8"/>
        <rFont val="Arial"/>
        <family val="2"/>
      </rPr>
      <t xml:space="preserve">Items are from the TedoneItemAssignmentTable spreadsheet downloaded from the page </t>
    </r>
    <r>
      <rPr>
        <u val="single"/>
        <sz val="8"/>
        <rFont val="Arial"/>
        <family val="2"/>
      </rPr>
      <t xml:space="preserve">at https://ipip.ori.org/ItemAssignmentTable.htm</t>
    </r>
    <r>
      <rPr>
        <sz val="8"/>
        <rFont val="Arial"/>
        <family val="2"/>
      </rPr>
      <t xml:space="preserve"> on May 23, 2020</t>
    </r>
  </si>
  <si>
    <t xml:space="preserve">Results appear below, starting on row 401</t>
  </si>
  <si>
    <t xml:space="preserve">Score:</t>
  </si>
  <si>
    <t xml:space="preserve">Raw</t>
  </si>
  <si>
    <t xml:space="preserve">Percent</t>
  </si>
  <si>
    <t xml:space="preserve">Meaning</t>
  </si>
  <si>
    <t xml:space="preserve">Neuroticism </t>
  </si>
  <si>
    <t xml:space="preserve">Extraversion </t>
  </si>
  <si>
    <t xml:space="preserve">Openness </t>
  </si>
  <si>
    <t xml:space="preserve">Agreeableness</t>
  </si>
  <si>
    <t xml:space="preserve">Conscientiousness </t>
  </si>
  <si>
    <t xml:space="preserve">Used to validate the input:</t>
  </si>
  <si>
    <t xml:space="preserve">x</t>
  </si>
  <si>
    <t xml:space="preserve">X</t>
  </si>
  <si>
    <t xml:space="preserve">Use right-click → Paste Special → Paste Special… to paste just the score here, then use File → Save As… to save that as a .csv file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</si>
</sst>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1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</font>
    <font>
      <b val="true"/>
      <u val="single"/>
      <sz val="14"/>
      <name val="Arial"/>
      <family val="2"/>
    </font>
    <font>
      <b val="true"/>
      <u val="single"/>
      <sz val="11"/>
      <name val="Arial"/>
      <family val="2"/>
    </font>
    <font>
      <b val="true"/>
      <u val="single"/>
      <sz val="10.5"/>
      <name val="Arial"/>
      <family val="2"/>
    </font>
    <font>
      <b val="true"/>
      <u val="single"/>
      <sz val="10.5"/>
      <name val="Arial"/>
      <family val="0"/>
    </font>
    <font>
      <sz val="8"/>
      <name val="Arial"/>
      <family val="2"/>
    </font>
    <font>
      <u val="single"/>
      <sz val="8"/>
      <name val="Arial"/>
      <family val="2"/>
    </font>
    <font>
      <b val="true"/>
      <i val="true"/>
      <sz val="12"/>
      <name val="Arial"/>
      <family val="2"/>
    </font>
    <font>
      <b val="true"/>
      <u val="single"/>
      <sz val="10"/>
      <name val="Arial"/>
      <family val="2"/>
    </font>
    <font>
      <sz val="10"/>
      <name val="Times New Roman"/>
      <family val="1"/>
    </font>
    <font>
      <b val="true"/>
      <i val="true"/>
      <sz val="10"/>
      <name val="Arial"/>
      <family val="2"/>
    </font>
    <font>
      <b val="true"/>
      <sz val="10.5"/>
      <name val="Arial"/>
      <family val="2"/>
    </font>
    <font>
      <b val="true"/>
      <sz val="10"/>
      <name val="Arial"/>
      <family val="2"/>
    </font>
    <font>
      <sz val="10.5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7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4.64"/>
    <col collapsed="false" customWidth="true" hidden="false" outlineLevel="0" max="2" min="2" style="0" width="11.81"/>
    <col collapsed="false" customWidth="true" hidden="false" outlineLevel="0" max="3" min="3" style="0" width="10.97"/>
    <col collapsed="false" customWidth="true" hidden="false" outlineLevel="0" max="4" min="4" style="0" width="9.31"/>
    <col collapsed="false" customWidth="true" hidden="false" outlineLevel="0" max="5" min="5" style="0" width="9.86"/>
    <col collapsed="false" customWidth="true" hidden="false" outlineLevel="0" max="6" min="6" style="0" width="10.97"/>
    <col collapsed="false" customWidth="true" hidden="false" outlineLevel="0" max="7" min="7" style="1" width="3.46"/>
    <col collapsed="false" customWidth="true" hidden="false" outlineLevel="0" max="8" min="8" style="0" width="21.11"/>
    <col collapsed="false" customWidth="true" hidden="false" outlineLevel="0" max="10" min="9" style="2" width="4.48"/>
    <col collapsed="false" customWidth="true" hidden="false" outlineLevel="0" max="11" min="11" style="2" width="4.58"/>
    <col collapsed="false" customWidth="true" hidden="false" outlineLevel="0" max="12" min="12" style="2" width="4.17"/>
    <col collapsed="false" customWidth="true" hidden="false" outlineLevel="0" max="13" min="13" style="2" width="3.89"/>
    <col collapsed="false" customWidth="true" hidden="false" outlineLevel="0" max="14" min="14" style="2" width="4.17"/>
    <col collapsed="false" customWidth="true" hidden="false" outlineLevel="0" max="15" min="15" style="2" width="4.71"/>
    <col collapsed="false" customWidth="true" hidden="false" outlineLevel="0" max="16" min="16" style="0" width="20.42"/>
    <col collapsed="false" customWidth="true" hidden="false" outlineLevel="0" max="34" min="34" style="0" width="20.14"/>
    <col collapsed="false" customWidth="true" hidden="false" outlineLevel="0" max="35" min="35" style="0" width="8.06"/>
    <col collapsed="false" customWidth="true" hidden="false" outlineLevel="0" max="36" min="36" style="0" width="7.08"/>
    <col collapsed="false" customWidth="true" hidden="false" outlineLevel="0" max="37" min="37" style="0" width="5.7"/>
    <col collapsed="false" customWidth="true" hidden="false" outlineLevel="0" max="38" min="38" style="0" width="6.39"/>
    <col collapsed="false" customWidth="true" hidden="false" outlineLevel="0" max="39" min="39" style="0" width="6.67"/>
    <col collapsed="false" customWidth="true" hidden="false" outlineLevel="0" max="40" min="40" style="0" width="6.24"/>
    <col collapsed="false" customWidth="true" hidden="false" outlineLevel="0" max="41" min="41" style="0" width="5.28"/>
    <col collapsed="false" customWidth="true" hidden="false" outlineLevel="0" max="42" min="42" style="0" width="22.51"/>
  </cols>
  <sheetData>
    <row r="1" customFormat="false" ht="17.35" hidden="false" customHeight="false" outlineLevel="0" collapsed="false">
      <c r="A1" s="3" t="s">
        <v>0</v>
      </c>
      <c r="B1" s="3"/>
      <c r="C1" s="3"/>
      <c r="D1" s="3"/>
      <c r="E1" s="3"/>
      <c r="F1" s="3"/>
      <c r="P1" s="4"/>
    </row>
    <row r="2" customFormat="false" ht="13.8" hidden="false" customHeight="false" outlineLevel="0" collapsed="false">
      <c r="B2" s="5" t="s">
        <v>1</v>
      </c>
      <c r="C2" s="5"/>
      <c r="D2" s="5"/>
      <c r="E2" s="5"/>
      <c r="F2" s="5"/>
      <c r="P2" s="4"/>
    </row>
    <row r="3" customFormat="false" ht="13.2" hidden="false" customHeight="false" outlineLevel="0" collapsed="false">
      <c r="A3" s="6" t="s">
        <v>2</v>
      </c>
      <c r="B3" s="7" t="s">
        <v>3</v>
      </c>
      <c r="C3" s="7"/>
      <c r="D3" s="7"/>
      <c r="E3" s="7"/>
      <c r="F3" s="7" t="s">
        <v>3</v>
      </c>
      <c r="G3" s="1" t="s">
        <v>4</v>
      </c>
      <c r="H3" s="6"/>
      <c r="I3" s="7"/>
      <c r="J3" s="7"/>
      <c r="P3" s="4"/>
    </row>
    <row r="4" customFormat="false" ht="13.2" hidden="false" customHeight="false" outlineLevel="0" collapsed="false">
      <c r="A4" s="6" t="s">
        <v>5</v>
      </c>
      <c r="B4" s="7" t="s">
        <v>6</v>
      </c>
      <c r="C4" s="7" t="s">
        <v>6</v>
      </c>
      <c r="D4" s="7" t="s">
        <v>7</v>
      </c>
      <c r="E4" s="7" t="s">
        <v>8</v>
      </c>
      <c r="F4" s="7" t="s">
        <v>8</v>
      </c>
      <c r="G4" s="1" t="s">
        <v>4</v>
      </c>
      <c r="I4" s="0"/>
      <c r="J4" s="0"/>
      <c r="K4" s="0"/>
      <c r="L4" s="0"/>
      <c r="M4" s="0"/>
      <c r="N4" s="0"/>
      <c r="O4" s="0"/>
      <c r="AH4" s="6" t="s">
        <v>9</v>
      </c>
      <c r="AI4" s="8" t="s">
        <v>10</v>
      </c>
      <c r="AJ4" s="7" t="s">
        <v>11</v>
      </c>
      <c r="AK4" s="7" t="s">
        <v>12</v>
      </c>
      <c r="AL4" s="7" t="s">
        <v>12</v>
      </c>
      <c r="AM4" s="7" t="s">
        <v>12</v>
      </c>
      <c r="AN4" s="7" t="s">
        <v>12</v>
      </c>
      <c r="AO4" s="7" t="s">
        <v>12</v>
      </c>
      <c r="AP4" s="9" t="s">
        <v>13</v>
      </c>
    </row>
    <row r="5" customFormat="false" ht="12.8" hidden="false" customHeight="false" outlineLevel="0" collapsed="false">
      <c r="A5" s="0" t="s">
        <v>14</v>
      </c>
      <c r="B5" s="2"/>
      <c r="C5" s="2"/>
      <c r="D5" s="2"/>
      <c r="E5" s="2"/>
      <c r="F5" s="2"/>
      <c r="G5" s="1" t="s">
        <v>4</v>
      </c>
      <c r="I5" s="0"/>
      <c r="J5" s="0"/>
      <c r="K5" s="0"/>
      <c r="L5" s="0"/>
      <c r="M5" s="0"/>
      <c r="N5" s="0"/>
      <c r="O5" s="0"/>
      <c r="AH5" s="10" t="s">
        <v>15</v>
      </c>
      <c r="AI5" s="11" t="n">
        <v>0.81</v>
      </c>
      <c r="AJ5" s="2" t="n">
        <v>1</v>
      </c>
      <c r="AK5" s="2" t="n">
        <v>1</v>
      </c>
      <c r="AL5" s="2" t="n">
        <v>2</v>
      </c>
      <c r="AM5" s="2" t="n">
        <v>3</v>
      </c>
      <c r="AN5" s="2" t="n">
        <v>4</v>
      </c>
      <c r="AO5" s="2" t="n">
        <v>5</v>
      </c>
      <c r="AP5" s="4" t="n">
        <f aca="false">IF(ISTEXT(B5),AK5,IF(ISTEXT(C5),AL5,IF(ISTEXT(D5),AM5,IF(ISTEXT(E5),AN5,IF(ISTEXT(F5),AO5,0)))))</f>
        <v>0</v>
      </c>
    </row>
    <row r="6" customFormat="false" ht="12.8" hidden="false" customHeight="false" outlineLevel="0" collapsed="false">
      <c r="A6" s="0" t="s">
        <v>16</v>
      </c>
      <c r="B6" s="2"/>
      <c r="C6" s="2"/>
      <c r="D6" s="2"/>
      <c r="E6" s="2"/>
      <c r="F6" s="2"/>
      <c r="G6" s="1" t="s">
        <v>4</v>
      </c>
      <c r="I6" s="0"/>
      <c r="J6" s="0"/>
      <c r="K6" s="0"/>
      <c r="L6" s="0"/>
      <c r="M6" s="0"/>
      <c r="N6" s="0"/>
      <c r="O6" s="0"/>
      <c r="AH6" s="10" t="s">
        <v>17</v>
      </c>
      <c r="AI6" s="11" t="n">
        <v>0.86</v>
      </c>
      <c r="AJ6" s="2" t="n">
        <v>1</v>
      </c>
      <c r="AK6" s="2" t="n">
        <v>1</v>
      </c>
      <c r="AL6" s="2" t="n">
        <v>2</v>
      </c>
      <c r="AM6" s="2" t="n">
        <v>3</v>
      </c>
      <c r="AN6" s="2" t="n">
        <v>4</v>
      </c>
      <c r="AO6" s="2" t="n">
        <v>5</v>
      </c>
      <c r="AP6" s="4" t="n">
        <f aca="false">IF(ISTEXT(B6),AK6,IF(ISTEXT(C6),AL6,IF(ISTEXT(D6),AM6,IF(ISTEXT(E6),AN6,IF(ISTEXT(F6),AO6,0)))))</f>
        <v>0</v>
      </c>
    </row>
    <row r="7" customFormat="false" ht="12.8" hidden="false" customHeight="false" outlineLevel="0" collapsed="false">
      <c r="A7" s="0" t="s">
        <v>18</v>
      </c>
      <c r="B7" s="2"/>
      <c r="C7" s="2"/>
      <c r="D7" s="2"/>
      <c r="E7" s="2"/>
      <c r="F7" s="2"/>
      <c r="G7" s="1" t="s">
        <v>4</v>
      </c>
      <c r="I7" s="0"/>
      <c r="J7" s="0"/>
      <c r="K7" s="0"/>
      <c r="L7" s="0"/>
      <c r="M7" s="0"/>
      <c r="N7" s="0"/>
      <c r="O7" s="0"/>
      <c r="AH7" s="10" t="s">
        <v>19</v>
      </c>
      <c r="AI7" s="11" t="n">
        <v>0.82</v>
      </c>
      <c r="AJ7" s="2" t="n">
        <v>1</v>
      </c>
      <c r="AK7" s="2" t="n">
        <v>1</v>
      </c>
      <c r="AL7" s="2" t="n">
        <v>2</v>
      </c>
      <c r="AM7" s="2" t="n">
        <v>3</v>
      </c>
      <c r="AN7" s="2" t="n">
        <v>4</v>
      </c>
      <c r="AO7" s="2" t="n">
        <v>5</v>
      </c>
      <c r="AP7" s="4" t="n">
        <f aca="false">IF(ISTEXT(B7),AK7,IF(ISTEXT(C7),AL7,IF(ISTEXT(D7),AM7,IF(ISTEXT(E7),AN7,IF(ISTEXT(F7),AO7,0)))))</f>
        <v>0</v>
      </c>
    </row>
    <row r="8" customFormat="false" ht="12.8" hidden="false" customHeight="false" outlineLevel="0" collapsed="false">
      <c r="A8" s="0" t="s">
        <v>20</v>
      </c>
      <c r="B8" s="2"/>
      <c r="C8" s="2"/>
      <c r="D8" s="2"/>
      <c r="E8" s="2"/>
      <c r="F8" s="2"/>
      <c r="G8" s="1" t="s">
        <v>4</v>
      </c>
      <c r="I8" s="0"/>
      <c r="J8" s="0"/>
      <c r="K8" s="0"/>
      <c r="L8" s="0"/>
      <c r="M8" s="0"/>
      <c r="N8" s="0"/>
      <c r="O8" s="0"/>
      <c r="AH8" s="10" t="s">
        <v>21</v>
      </c>
      <c r="AI8" s="11" t="n">
        <v>0.77</v>
      </c>
      <c r="AJ8" s="2" t="n">
        <v>1</v>
      </c>
      <c r="AK8" s="2" t="n">
        <v>1</v>
      </c>
      <c r="AL8" s="2" t="n">
        <v>2</v>
      </c>
      <c r="AM8" s="2" t="n">
        <v>3</v>
      </c>
      <c r="AN8" s="2" t="n">
        <v>4</v>
      </c>
      <c r="AO8" s="2" t="n">
        <v>5</v>
      </c>
      <c r="AP8" s="4" t="n">
        <f aca="false">IF(ISTEXT(B8),AK8,IF(ISTEXT(C8),AL8,IF(ISTEXT(D8),AM8,IF(ISTEXT(E8),AN8,IF(ISTEXT(F8),AO8,0)))))</f>
        <v>0</v>
      </c>
    </row>
    <row r="9" customFormat="false" ht="12.8" hidden="false" customHeight="false" outlineLevel="0" collapsed="false">
      <c r="A9" s="0" t="s">
        <v>22</v>
      </c>
      <c r="B9" s="2"/>
      <c r="C9" s="2"/>
      <c r="D9" s="2"/>
      <c r="E9" s="2"/>
      <c r="F9" s="2"/>
      <c r="G9" s="1" t="s">
        <v>4</v>
      </c>
      <c r="I9" s="0"/>
      <c r="J9" s="0"/>
      <c r="K9" s="0"/>
      <c r="L9" s="0"/>
      <c r="M9" s="0"/>
      <c r="N9" s="0"/>
      <c r="O9" s="0"/>
      <c r="AH9" s="10" t="s">
        <v>23</v>
      </c>
      <c r="AI9" s="11" t="n">
        <v>0.82</v>
      </c>
      <c r="AJ9" s="2" t="n">
        <v>-1</v>
      </c>
      <c r="AK9" s="2" t="n">
        <v>5</v>
      </c>
      <c r="AL9" s="2" t="n">
        <v>4</v>
      </c>
      <c r="AM9" s="2" t="n">
        <v>3</v>
      </c>
      <c r="AN9" s="2" t="n">
        <v>2</v>
      </c>
      <c r="AO9" s="2" t="n">
        <v>1</v>
      </c>
      <c r="AP9" s="4" t="n">
        <f aca="false">IF(ISTEXT(B9),AK9,IF(ISTEXT(C9),AL9,IF(ISTEXT(D9),AM9,IF(ISTEXT(E9),AN9,IF(ISTEXT(F9),AO9,0)))))</f>
        <v>0</v>
      </c>
    </row>
    <row r="10" customFormat="false" ht="12.8" hidden="false" customHeight="false" outlineLevel="0" collapsed="false">
      <c r="A10" s="0" t="s">
        <v>24</v>
      </c>
      <c r="B10" s="2"/>
      <c r="C10" s="2"/>
      <c r="D10" s="2"/>
      <c r="E10" s="2"/>
      <c r="F10" s="2"/>
      <c r="G10" s="1" t="s">
        <v>4</v>
      </c>
      <c r="I10" s="0"/>
      <c r="J10" s="0"/>
      <c r="K10" s="0"/>
      <c r="L10" s="0"/>
      <c r="M10" s="0"/>
      <c r="N10" s="0"/>
      <c r="O10" s="0"/>
      <c r="AH10" s="10" t="s">
        <v>25</v>
      </c>
      <c r="AI10" s="11" t="n">
        <v>0.75</v>
      </c>
      <c r="AJ10" s="2" t="n">
        <v>-1</v>
      </c>
      <c r="AK10" s="2" t="n">
        <v>5</v>
      </c>
      <c r="AL10" s="2" t="n">
        <v>4</v>
      </c>
      <c r="AM10" s="2" t="n">
        <v>3</v>
      </c>
      <c r="AN10" s="2" t="n">
        <v>2</v>
      </c>
      <c r="AO10" s="2" t="n">
        <v>1</v>
      </c>
      <c r="AP10" s="4" t="n">
        <f aca="false">IF(ISTEXT(B10),AK10,IF(ISTEXT(C10),AL10,IF(ISTEXT(D10),AM10,IF(ISTEXT(E10),AN10,IF(ISTEXT(F10),AO10,0)))))</f>
        <v>0</v>
      </c>
    </row>
    <row r="11" customFormat="false" ht="12.8" hidden="false" customHeight="false" outlineLevel="0" collapsed="false">
      <c r="A11" s="0" t="s">
        <v>26</v>
      </c>
      <c r="B11" s="2"/>
      <c r="C11" s="2"/>
      <c r="D11" s="2"/>
      <c r="E11" s="2"/>
      <c r="F11" s="2"/>
      <c r="G11" s="1" t="s">
        <v>4</v>
      </c>
      <c r="I11" s="0"/>
      <c r="J11" s="0"/>
      <c r="K11" s="0"/>
      <c r="L11" s="0"/>
      <c r="M11" s="0"/>
      <c r="N11" s="0"/>
      <c r="O11" s="0"/>
      <c r="AH11" s="10" t="s">
        <v>27</v>
      </c>
      <c r="AI11" s="11" t="n">
        <v>0.88</v>
      </c>
      <c r="AJ11" s="2" t="n">
        <v>1</v>
      </c>
      <c r="AK11" s="2" t="n">
        <v>1</v>
      </c>
      <c r="AL11" s="2" t="n">
        <v>2</v>
      </c>
      <c r="AM11" s="2" t="n">
        <v>3</v>
      </c>
      <c r="AN11" s="2" t="n">
        <v>4</v>
      </c>
      <c r="AO11" s="2" t="n">
        <v>5</v>
      </c>
      <c r="AP11" s="4" t="n">
        <f aca="false">IF(ISTEXT(B11),AK11,IF(ISTEXT(C11),AL11,IF(ISTEXT(D11),AM11,IF(ISTEXT(E11),AN11,IF(ISTEXT(F11),AO11,0)))))</f>
        <v>0</v>
      </c>
    </row>
    <row r="12" customFormat="false" ht="12.8" hidden="false" customHeight="false" outlineLevel="0" collapsed="false">
      <c r="A12" s="0" t="s">
        <v>28</v>
      </c>
      <c r="B12" s="2"/>
      <c r="C12" s="2"/>
      <c r="D12" s="2"/>
      <c r="E12" s="2"/>
      <c r="F12" s="2"/>
      <c r="G12" s="1" t="s">
        <v>4</v>
      </c>
      <c r="I12" s="0"/>
      <c r="J12" s="0"/>
      <c r="K12" s="0"/>
      <c r="L12" s="0"/>
      <c r="M12" s="0"/>
      <c r="N12" s="0"/>
      <c r="O12" s="0"/>
      <c r="AH12" s="10" t="s">
        <v>29</v>
      </c>
      <c r="AI12" s="11" t="n">
        <v>0.77</v>
      </c>
      <c r="AJ12" s="2" t="n">
        <v>-1</v>
      </c>
      <c r="AK12" s="2" t="n">
        <v>5</v>
      </c>
      <c r="AL12" s="2" t="n">
        <v>4</v>
      </c>
      <c r="AM12" s="2" t="n">
        <v>3</v>
      </c>
      <c r="AN12" s="2" t="n">
        <v>2</v>
      </c>
      <c r="AO12" s="2" t="n">
        <v>1</v>
      </c>
      <c r="AP12" s="4" t="n">
        <f aca="false">IF(ISTEXT(B12),AK12,IF(ISTEXT(C12),AL12,IF(ISTEXT(D12),AM12,IF(ISTEXT(E12),AN12,IF(ISTEXT(F12),AO12,0)))))</f>
        <v>0</v>
      </c>
    </row>
    <row r="13" customFormat="false" ht="12.8" hidden="false" customHeight="false" outlineLevel="0" collapsed="false">
      <c r="A13" s="0" t="s">
        <v>30</v>
      </c>
      <c r="B13" s="2"/>
      <c r="C13" s="2"/>
      <c r="D13" s="2"/>
      <c r="E13" s="2"/>
      <c r="F13" s="2"/>
      <c r="G13" s="1" t="s">
        <v>4</v>
      </c>
      <c r="I13" s="0"/>
      <c r="J13" s="0"/>
      <c r="K13" s="0"/>
      <c r="L13" s="0"/>
      <c r="M13" s="0"/>
      <c r="N13" s="0"/>
      <c r="O13" s="0"/>
      <c r="AH13" s="10" t="s">
        <v>31</v>
      </c>
      <c r="AI13" s="11" t="n">
        <v>0.78</v>
      </c>
      <c r="AJ13" s="2" t="n">
        <v>-1</v>
      </c>
      <c r="AK13" s="2" t="n">
        <v>5</v>
      </c>
      <c r="AL13" s="2" t="n">
        <v>4</v>
      </c>
      <c r="AM13" s="2" t="n">
        <v>3</v>
      </c>
      <c r="AN13" s="2" t="n">
        <v>2</v>
      </c>
      <c r="AO13" s="2" t="n">
        <v>1</v>
      </c>
      <c r="AP13" s="4" t="n">
        <f aca="false">IF(ISTEXT(B13),AK13,IF(ISTEXT(C13),AL13,IF(ISTEXT(D13),AM13,IF(ISTEXT(E13),AN13,IF(ISTEXT(F13),AO13,0)))))</f>
        <v>0</v>
      </c>
    </row>
    <row r="14" customFormat="false" ht="12.8" hidden="false" customHeight="false" outlineLevel="0" collapsed="false">
      <c r="A14" s="0" t="s">
        <v>32</v>
      </c>
      <c r="B14" s="2"/>
      <c r="C14" s="2"/>
      <c r="D14" s="2"/>
      <c r="E14" s="2"/>
      <c r="F14" s="2"/>
      <c r="G14" s="1" t="s">
        <v>4</v>
      </c>
      <c r="I14" s="0"/>
      <c r="J14" s="0"/>
      <c r="K14" s="0"/>
      <c r="L14" s="0"/>
      <c r="M14" s="0"/>
      <c r="N14" s="0"/>
      <c r="O14" s="0"/>
      <c r="AH14" s="10" t="s">
        <v>33</v>
      </c>
      <c r="AI14" s="11" t="n">
        <v>0.83</v>
      </c>
      <c r="AJ14" s="2" t="n">
        <v>1</v>
      </c>
      <c r="AK14" s="2" t="n">
        <v>1</v>
      </c>
      <c r="AL14" s="2" t="n">
        <v>2</v>
      </c>
      <c r="AM14" s="2" t="n">
        <v>3</v>
      </c>
      <c r="AN14" s="2" t="n">
        <v>4</v>
      </c>
      <c r="AO14" s="2" t="n">
        <v>5</v>
      </c>
      <c r="AP14" s="4" t="n">
        <f aca="false">IF(ISTEXT(B14),AK14,IF(ISTEXT(C14),AL14,IF(ISTEXT(D14),AM14,IF(ISTEXT(E14),AN14,IF(ISTEXT(F14),AO14,0)))))</f>
        <v>0</v>
      </c>
    </row>
    <row r="15" customFormat="false" ht="12.8" hidden="false" customHeight="false" outlineLevel="0" collapsed="false">
      <c r="A15" s="0" t="s">
        <v>34</v>
      </c>
      <c r="B15" s="2"/>
      <c r="C15" s="2"/>
      <c r="D15" s="2"/>
      <c r="E15" s="2"/>
      <c r="F15" s="2"/>
      <c r="G15" s="1" t="s">
        <v>4</v>
      </c>
      <c r="I15" s="0"/>
      <c r="J15" s="0"/>
      <c r="K15" s="0"/>
      <c r="L15" s="0"/>
      <c r="M15" s="0"/>
      <c r="N15" s="0"/>
      <c r="O15" s="0"/>
      <c r="AH15" s="10" t="s">
        <v>35</v>
      </c>
      <c r="AI15" s="11" t="n">
        <v>0.77</v>
      </c>
      <c r="AJ15" s="2" t="n">
        <v>-1</v>
      </c>
      <c r="AK15" s="2" t="n">
        <v>5</v>
      </c>
      <c r="AL15" s="2" t="n">
        <v>4</v>
      </c>
      <c r="AM15" s="2" t="n">
        <v>3</v>
      </c>
      <c r="AN15" s="2" t="n">
        <v>2</v>
      </c>
      <c r="AO15" s="2" t="n">
        <v>1</v>
      </c>
      <c r="AP15" s="4" t="n">
        <f aca="false">IF(ISTEXT(B15),AK15,IF(ISTEXT(C15),AL15,IF(ISTEXT(D15),AM15,IF(ISTEXT(E15),AN15,IF(ISTEXT(F15),AO15,0)))))</f>
        <v>0</v>
      </c>
    </row>
    <row r="16" customFormat="false" ht="12.8" hidden="false" customHeight="false" outlineLevel="0" collapsed="false">
      <c r="A16" s="0" t="s">
        <v>36</v>
      </c>
      <c r="B16" s="2"/>
      <c r="C16" s="2"/>
      <c r="D16" s="2"/>
      <c r="E16" s="2"/>
      <c r="F16" s="2"/>
      <c r="G16" s="1" t="s">
        <v>4</v>
      </c>
      <c r="I16" s="0"/>
      <c r="J16" s="0"/>
      <c r="K16" s="0"/>
      <c r="L16" s="0"/>
      <c r="M16" s="0"/>
      <c r="N16" s="0"/>
      <c r="O16" s="0"/>
      <c r="AH16" s="10" t="s">
        <v>37</v>
      </c>
      <c r="AI16" s="11" t="n">
        <v>0.86</v>
      </c>
      <c r="AJ16" s="2" t="n">
        <v>1</v>
      </c>
      <c r="AK16" s="2" t="n">
        <v>1</v>
      </c>
      <c r="AL16" s="2" t="n">
        <v>2</v>
      </c>
      <c r="AM16" s="2" t="n">
        <v>3</v>
      </c>
      <c r="AN16" s="2" t="n">
        <v>4</v>
      </c>
      <c r="AO16" s="2" t="n">
        <v>5</v>
      </c>
      <c r="AP16" s="4" t="n">
        <f aca="false">IF(ISTEXT(B16),AK16,IF(ISTEXT(C16),AL16,IF(ISTEXT(D16),AM16,IF(ISTEXT(E16),AN16,IF(ISTEXT(F16),AO16,0)))))</f>
        <v>0</v>
      </c>
    </row>
    <row r="17" customFormat="false" ht="12.8" hidden="false" customHeight="false" outlineLevel="0" collapsed="false">
      <c r="A17" s="0" t="s">
        <v>38</v>
      </c>
      <c r="B17" s="2"/>
      <c r="C17" s="2"/>
      <c r="D17" s="2"/>
      <c r="E17" s="2"/>
      <c r="F17" s="2"/>
      <c r="G17" s="1" t="s">
        <v>4</v>
      </c>
      <c r="I17" s="0"/>
      <c r="J17" s="0"/>
      <c r="K17" s="0"/>
      <c r="L17" s="0"/>
      <c r="M17" s="0"/>
      <c r="N17" s="0"/>
      <c r="O17" s="0"/>
      <c r="AH17" s="10" t="s">
        <v>39</v>
      </c>
      <c r="AI17" s="11" t="n">
        <v>0.78</v>
      </c>
      <c r="AJ17" s="2" t="n">
        <v>1</v>
      </c>
      <c r="AK17" s="2" t="n">
        <v>1</v>
      </c>
      <c r="AL17" s="2" t="n">
        <v>2</v>
      </c>
      <c r="AM17" s="2" t="n">
        <v>3</v>
      </c>
      <c r="AN17" s="2" t="n">
        <v>4</v>
      </c>
      <c r="AO17" s="2" t="n">
        <v>5</v>
      </c>
      <c r="AP17" s="4" t="n">
        <f aca="false">IF(ISTEXT(B17),AK17,IF(ISTEXT(C17),AL17,IF(ISTEXT(D17),AM17,IF(ISTEXT(E17),AN17,IF(ISTEXT(F17),AO17,0)))))</f>
        <v>0</v>
      </c>
    </row>
    <row r="18" customFormat="false" ht="12.8" hidden="false" customHeight="false" outlineLevel="0" collapsed="false">
      <c r="A18" s="0" t="s">
        <v>40</v>
      </c>
      <c r="B18" s="2"/>
      <c r="C18" s="2"/>
      <c r="D18" s="2"/>
      <c r="E18" s="2"/>
      <c r="F18" s="2"/>
      <c r="G18" s="1" t="s">
        <v>4</v>
      </c>
      <c r="I18" s="0"/>
      <c r="J18" s="0"/>
      <c r="K18" s="0"/>
      <c r="L18" s="0"/>
      <c r="M18" s="0"/>
      <c r="N18" s="0"/>
      <c r="O18" s="0"/>
      <c r="AH18" s="10" t="s">
        <v>41</v>
      </c>
      <c r="AI18" s="11" t="n">
        <v>0.71</v>
      </c>
      <c r="AJ18" s="2" t="n">
        <v>-1</v>
      </c>
      <c r="AK18" s="2" t="n">
        <v>5</v>
      </c>
      <c r="AL18" s="2" t="n">
        <v>4</v>
      </c>
      <c r="AM18" s="2" t="n">
        <v>3</v>
      </c>
      <c r="AN18" s="2" t="n">
        <v>2</v>
      </c>
      <c r="AO18" s="2" t="n">
        <v>1</v>
      </c>
      <c r="AP18" s="4" t="n">
        <f aca="false">IF(ISTEXT(B18),AK18,IF(ISTEXT(C18),AL18,IF(ISTEXT(D18),AM18,IF(ISTEXT(E18),AN18,IF(ISTEXT(F18),AO18,0)))))</f>
        <v>0</v>
      </c>
    </row>
    <row r="19" customFormat="false" ht="12.8" hidden="false" customHeight="false" outlineLevel="0" collapsed="false">
      <c r="A19" s="10" t="s">
        <v>42</v>
      </c>
      <c r="B19" s="2"/>
      <c r="C19" s="2"/>
      <c r="D19" s="2"/>
      <c r="E19" s="2"/>
      <c r="F19" s="2"/>
      <c r="G19" s="1" t="s">
        <v>4</v>
      </c>
      <c r="I19" s="0"/>
      <c r="J19" s="0"/>
      <c r="K19" s="0"/>
      <c r="L19" s="0"/>
      <c r="M19" s="0"/>
      <c r="N19" s="0"/>
      <c r="O19" s="0"/>
      <c r="AH19" s="10" t="s">
        <v>43</v>
      </c>
      <c r="AI19" s="11" t="n">
        <v>0.82</v>
      </c>
      <c r="AJ19" s="2" t="n">
        <v>1</v>
      </c>
      <c r="AK19" s="2" t="n">
        <v>1</v>
      </c>
      <c r="AL19" s="2" t="n">
        <v>2</v>
      </c>
      <c r="AM19" s="2" t="n">
        <v>3</v>
      </c>
      <c r="AN19" s="2" t="n">
        <v>4</v>
      </c>
      <c r="AO19" s="2" t="n">
        <v>5</v>
      </c>
      <c r="AP19" s="4" t="n">
        <f aca="false">IF(ISTEXT(B19),AK19,IF(ISTEXT(C19),AL19,IF(ISTEXT(D19),AM19,IF(ISTEXT(E19),AN19,IF(ISTEXT(F19),AO19,0)))))</f>
        <v>0</v>
      </c>
    </row>
    <row r="20" customFormat="false" ht="12.8" hidden="false" customHeight="false" outlineLevel="0" collapsed="false">
      <c r="A20" s="0" t="s">
        <v>44</v>
      </c>
      <c r="B20" s="2"/>
      <c r="C20" s="2"/>
      <c r="D20" s="2"/>
      <c r="E20" s="2"/>
      <c r="F20" s="2"/>
      <c r="G20" s="1" t="s">
        <v>4</v>
      </c>
      <c r="I20" s="0"/>
      <c r="J20" s="0"/>
      <c r="K20" s="0"/>
      <c r="L20" s="0"/>
      <c r="M20" s="0"/>
      <c r="N20" s="0"/>
      <c r="O20" s="0"/>
      <c r="AH20" s="10" t="s">
        <v>45</v>
      </c>
      <c r="AI20" s="11" t="n">
        <v>0.78</v>
      </c>
      <c r="AJ20" s="2" t="n">
        <v>1</v>
      </c>
      <c r="AK20" s="2" t="n">
        <v>1</v>
      </c>
      <c r="AL20" s="2" t="n">
        <v>2</v>
      </c>
      <c r="AM20" s="2" t="n">
        <v>3</v>
      </c>
      <c r="AN20" s="2" t="n">
        <v>4</v>
      </c>
      <c r="AO20" s="2" t="n">
        <v>5</v>
      </c>
      <c r="AP20" s="4" t="n">
        <f aca="false">IF(ISTEXT(B20),AK20,IF(ISTEXT(C20),AL20,IF(ISTEXT(D20),AM20,IF(ISTEXT(E20),AN20,IF(ISTEXT(F20),AO20,0)))))</f>
        <v>0</v>
      </c>
    </row>
    <row r="21" customFormat="false" ht="12.8" hidden="false" customHeight="false" outlineLevel="0" collapsed="false">
      <c r="A21" s="0" t="s">
        <v>46</v>
      </c>
      <c r="B21" s="2"/>
      <c r="C21" s="2"/>
      <c r="D21" s="2"/>
      <c r="E21" s="2"/>
      <c r="F21" s="2"/>
      <c r="G21" s="1" t="s">
        <v>4</v>
      </c>
      <c r="I21" s="0"/>
      <c r="J21" s="0"/>
      <c r="K21" s="0"/>
      <c r="L21" s="0"/>
      <c r="M21" s="0"/>
      <c r="N21" s="0"/>
      <c r="O21" s="0"/>
      <c r="AH21" s="10" t="s">
        <v>47</v>
      </c>
      <c r="AI21" s="11" t="n">
        <v>0.76</v>
      </c>
      <c r="AJ21" s="2" t="n">
        <v>1</v>
      </c>
      <c r="AK21" s="2" t="n">
        <v>1</v>
      </c>
      <c r="AL21" s="2" t="n">
        <v>2</v>
      </c>
      <c r="AM21" s="2" t="n">
        <v>3</v>
      </c>
      <c r="AN21" s="2" t="n">
        <v>4</v>
      </c>
      <c r="AO21" s="2" t="n">
        <v>5</v>
      </c>
      <c r="AP21" s="4" t="n">
        <f aca="false">IF(ISTEXT(B21),AK21,IF(ISTEXT(C21),AL21,IF(ISTEXT(D21),AM21,IF(ISTEXT(E21),AN21,IF(ISTEXT(F21),AO21,0)))))</f>
        <v>0</v>
      </c>
    </row>
    <row r="22" customFormat="false" ht="12.8" hidden="false" customHeight="false" outlineLevel="0" collapsed="false">
      <c r="A22" s="0" t="s">
        <v>48</v>
      </c>
      <c r="B22" s="2"/>
      <c r="C22" s="2"/>
      <c r="D22" s="2"/>
      <c r="E22" s="2"/>
      <c r="F22" s="2"/>
      <c r="G22" s="1" t="s">
        <v>4</v>
      </c>
      <c r="I22" s="0"/>
      <c r="J22" s="0"/>
      <c r="K22" s="0"/>
      <c r="L22" s="0"/>
      <c r="M22" s="0"/>
      <c r="N22" s="0"/>
      <c r="O22" s="0"/>
      <c r="AH22" s="10" t="s">
        <v>49</v>
      </c>
      <c r="AI22" s="11" t="n">
        <v>0.84</v>
      </c>
      <c r="AJ22" s="2" t="n">
        <v>-1</v>
      </c>
      <c r="AK22" s="2" t="n">
        <v>5</v>
      </c>
      <c r="AL22" s="2" t="n">
        <v>4</v>
      </c>
      <c r="AM22" s="2" t="n">
        <v>3</v>
      </c>
      <c r="AN22" s="2" t="n">
        <v>2</v>
      </c>
      <c r="AO22" s="2" t="n">
        <v>1</v>
      </c>
      <c r="AP22" s="4" t="n">
        <f aca="false">IF(ISTEXT(B22),AK22,IF(ISTEXT(C22),AL22,IF(ISTEXT(D22),AM22,IF(ISTEXT(E22),AN22,IF(ISTEXT(F22),AO22,0)))))</f>
        <v>0</v>
      </c>
    </row>
    <row r="23" customFormat="false" ht="12.8" hidden="false" customHeight="false" outlineLevel="0" collapsed="false">
      <c r="A23" s="0" t="s">
        <v>50</v>
      </c>
      <c r="B23" s="2"/>
      <c r="C23" s="2"/>
      <c r="D23" s="2"/>
      <c r="E23" s="2"/>
      <c r="F23" s="2"/>
      <c r="G23" s="1" t="s">
        <v>4</v>
      </c>
      <c r="I23" s="0"/>
      <c r="J23" s="0"/>
      <c r="K23" s="0"/>
      <c r="L23" s="0"/>
      <c r="M23" s="0"/>
      <c r="N23" s="0"/>
      <c r="O23" s="0"/>
      <c r="AH23" s="10" t="s">
        <v>51</v>
      </c>
      <c r="AI23" s="11" t="n">
        <v>0.85</v>
      </c>
      <c r="AJ23" s="2" t="n">
        <v>-1</v>
      </c>
      <c r="AK23" s="2" t="n">
        <v>5</v>
      </c>
      <c r="AL23" s="2" t="n">
        <v>4</v>
      </c>
      <c r="AM23" s="2" t="n">
        <v>3</v>
      </c>
      <c r="AN23" s="2" t="n">
        <v>2</v>
      </c>
      <c r="AO23" s="2" t="n">
        <v>1</v>
      </c>
      <c r="AP23" s="4" t="n">
        <f aca="false">IF(ISTEXT(B23),AK23,IF(ISTEXT(C23),AL23,IF(ISTEXT(D23),AM23,IF(ISTEXT(E23),AN23,IF(ISTEXT(F23),AO23,0)))))</f>
        <v>0</v>
      </c>
    </row>
    <row r="24" customFormat="false" ht="12.8" hidden="false" customHeight="false" outlineLevel="0" collapsed="false">
      <c r="A24" s="0" t="s">
        <v>52</v>
      </c>
      <c r="B24" s="2"/>
      <c r="C24" s="2"/>
      <c r="D24" s="2"/>
      <c r="E24" s="2"/>
      <c r="F24" s="2"/>
      <c r="G24" s="1" t="s">
        <v>4</v>
      </c>
      <c r="I24" s="0"/>
      <c r="J24" s="0"/>
      <c r="K24" s="0"/>
      <c r="L24" s="0"/>
      <c r="M24" s="0"/>
      <c r="N24" s="0"/>
      <c r="O24" s="0"/>
      <c r="AH24" s="10" t="s">
        <v>19</v>
      </c>
      <c r="AI24" s="11" t="n">
        <v>0.82</v>
      </c>
      <c r="AJ24" s="2" t="n">
        <v>-1</v>
      </c>
      <c r="AK24" s="2" t="n">
        <v>5</v>
      </c>
      <c r="AL24" s="2" t="n">
        <v>4</v>
      </c>
      <c r="AM24" s="2" t="n">
        <v>3</v>
      </c>
      <c r="AN24" s="2" t="n">
        <v>2</v>
      </c>
      <c r="AO24" s="2" t="n">
        <v>1</v>
      </c>
      <c r="AP24" s="4" t="n">
        <f aca="false">IF(ISTEXT(B24),AK24,IF(ISTEXT(C24),AL24,IF(ISTEXT(D24),AM24,IF(ISTEXT(E24),AN24,IF(ISTEXT(F24),AO24,0)))))</f>
        <v>0</v>
      </c>
    </row>
    <row r="25" customFormat="false" ht="12.8" hidden="false" customHeight="false" outlineLevel="0" collapsed="false">
      <c r="A25" s="0" t="s">
        <v>53</v>
      </c>
      <c r="B25" s="2"/>
      <c r="C25" s="2"/>
      <c r="D25" s="2"/>
      <c r="E25" s="2"/>
      <c r="F25" s="2"/>
      <c r="G25" s="1" t="s">
        <v>4</v>
      </c>
      <c r="I25" s="0"/>
      <c r="J25" s="0"/>
      <c r="K25" s="0"/>
      <c r="L25" s="0"/>
      <c r="M25" s="0"/>
      <c r="N25" s="0"/>
      <c r="O25" s="0"/>
      <c r="AH25" s="10" t="s">
        <v>54</v>
      </c>
      <c r="AI25" s="11" t="n">
        <v>0.79</v>
      </c>
      <c r="AJ25" s="2" t="n">
        <v>1</v>
      </c>
      <c r="AK25" s="2" t="n">
        <v>1</v>
      </c>
      <c r="AL25" s="2" t="n">
        <v>2</v>
      </c>
      <c r="AM25" s="2" t="n">
        <v>3</v>
      </c>
      <c r="AN25" s="2" t="n">
        <v>4</v>
      </c>
      <c r="AO25" s="2" t="n">
        <v>5</v>
      </c>
      <c r="AP25" s="4" t="n">
        <f aca="false">IF(ISTEXT(B25),AK25,IF(ISTEXT(C25),AL25,IF(ISTEXT(D25),AM25,IF(ISTEXT(E25),AN25,IF(ISTEXT(F25),AO25,0)))))</f>
        <v>0</v>
      </c>
    </row>
    <row r="26" customFormat="false" ht="12.8" hidden="false" customHeight="false" outlineLevel="0" collapsed="false">
      <c r="A26" s="0" t="s">
        <v>55</v>
      </c>
      <c r="B26" s="2"/>
      <c r="C26" s="2"/>
      <c r="D26" s="2"/>
      <c r="E26" s="2"/>
      <c r="F26" s="2"/>
      <c r="G26" s="1" t="s">
        <v>4</v>
      </c>
      <c r="I26" s="0"/>
      <c r="J26" s="0"/>
      <c r="K26" s="0"/>
      <c r="L26" s="0"/>
      <c r="M26" s="0"/>
      <c r="N26" s="0"/>
      <c r="O26" s="0"/>
      <c r="AH26" s="10" t="s">
        <v>56</v>
      </c>
      <c r="AI26" s="11" t="n">
        <v>0.87</v>
      </c>
      <c r="AJ26" s="2" t="n">
        <v>-1</v>
      </c>
      <c r="AK26" s="2" t="n">
        <v>5</v>
      </c>
      <c r="AL26" s="2" t="n">
        <v>4</v>
      </c>
      <c r="AM26" s="2" t="n">
        <v>3</v>
      </c>
      <c r="AN26" s="2" t="n">
        <v>2</v>
      </c>
      <c r="AO26" s="2" t="n">
        <v>1</v>
      </c>
      <c r="AP26" s="4" t="n">
        <f aca="false">IF(ISTEXT(B26),AK26,IF(ISTEXT(C26),AL26,IF(ISTEXT(D26),AM26,IF(ISTEXT(E26),AN26,IF(ISTEXT(F26),AO26,0)))))</f>
        <v>0</v>
      </c>
    </row>
    <row r="27" customFormat="false" ht="12.8" hidden="false" customHeight="false" outlineLevel="0" collapsed="false">
      <c r="A27" s="0" t="s">
        <v>57</v>
      </c>
      <c r="B27" s="2"/>
      <c r="C27" s="2"/>
      <c r="D27" s="2"/>
      <c r="E27" s="2"/>
      <c r="F27" s="2"/>
      <c r="G27" s="1" t="s">
        <v>4</v>
      </c>
      <c r="I27" s="0"/>
      <c r="J27" s="0"/>
      <c r="K27" s="0"/>
      <c r="L27" s="0"/>
      <c r="M27" s="0"/>
      <c r="N27" s="0"/>
      <c r="O27" s="0"/>
      <c r="AH27" s="10" t="s">
        <v>58</v>
      </c>
      <c r="AI27" s="11" t="n">
        <v>0.88</v>
      </c>
      <c r="AJ27" s="2" t="n">
        <v>1</v>
      </c>
      <c r="AK27" s="2" t="n">
        <v>1</v>
      </c>
      <c r="AL27" s="2" t="n">
        <v>2</v>
      </c>
      <c r="AM27" s="2" t="n">
        <v>3</v>
      </c>
      <c r="AN27" s="2" t="n">
        <v>4</v>
      </c>
      <c r="AO27" s="2" t="n">
        <v>5</v>
      </c>
      <c r="AP27" s="4" t="n">
        <f aca="false">IF(ISTEXT(B27),AK27,IF(ISTEXT(C27),AL27,IF(ISTEXT(D27),AM27,IF(ISTEXT(E27),AN27,IF(ISTEXT(F27),AO27,0)))))</f>
        <v>0</v>
      </c>
    </row>
    <row r="28" customFormat="false" ht="12.8" hidden="false" customHeight="false" outlineLevel="0" collapsed="false">
      <c r="A28" s="0" t="s">
        <v>59</v>
      </c>
      <c r="B28" s="2"/>
      <c r="C28" s="2"/>
      <c r="D28" s="2"/>
      <c r="E28" s="2"/>
      <c r="F28" s="2"/>
      <c r="G28" s="1" t="s">
        <v>4</v>
      </c>
      <c r="I28" s="0"/>
      <c r="J28" s="0"/>
      <c r="K28" s="0"/>
      <c r="L28" s="0"/>
      <c r="M28" s="0"/>
      <c r="N28" s="0"/>
      <c r="O28" s="0"/>
      <c r="AH28" s="10" t="s">
        <v>60</v>
      </c>
      <c r="AI28" s="11" t="n">
        <v>0.77</v>
      </c>
      <c r="AJ28" s="2" t="n">
        <v>1</v>
      </c>
      <c r="AK28" s="2" t="n">
        <v>1</v>
      </c>
      <c r="AL28" s="2" t="n">
        <v>2</v>
      </c>
      <c r="AM28" s="2" t="n">
        <v>3</v>
      </c>
      <c r="AN28" s="2" t="n">
        <v>4</v>
      </c>
      <c r="AO28" s="2" t="n">
        <v>5</v>
      </c>
      <c r="AP28" s="4" t="n">
        <f aca="false">IF(ISTEXT(B28),AK28,IF(ISTEXT(C28),AL28,IF(ISTEXT(D28),AM28,IF(ISTEXT(E28),AN28,IF(ISTEXT(F28),AO28,0)))))</f>
        <v>0</v>
      </c>
    </row>
    <row r="29" customFormat="false" ht="12.8" hidden="false" customHeight="false" outlineLevel="0" collapsed="false">
      <c r="A29" s="0" t="s">
        <v>61</v>
      </c>
      <c r="B29" s="2"/>
      <c r="C29" s="2"/>
      <c r="D29" s="2"/>
      <c r="E29" s="2"/>
      <c r="F29" s="2"/>
      <c r="G29" s="1" t="s">
        <v>4</v>
      </c>
      <c r="I29" s="0"/>
      <c r="J29" s="0"/>
      <c r="K29" s="0"/>
      <c r="L29" s="0"/>
      <c r="M29" s="0"/>
      <c r="N29" s="0"/>
      <c r="O29" s="0"/>
      <c r="AH29" s="10" t="s">
        <v>62</v>
      </c>
      <c r="AI29" s="11" t="n">
        <v>0.81</v>
      </c>
      <c r="AJ29" s="2" t="n">
        <v>-1</v>
      </c>
      <c r="AK29" s="2" t="n">
        <v>5</v>
      </c>
      <c r="AL29" s="2" t="n">
        <v>4</v>
      </c>
      <c r="AM29" s="2" t="n">
        <v>3</v>
      </c>
      <c r="AN29" s="2" t="n">
        <v>2</v>
      </c>
      <c r="AO29" s="2" t="n">
        <v>1</v>
      </c>
      <c r="AP29" s="4" t="n">
        <f aca="false">IF(ISTEXT(B29),AK29,IF(ISTEXT(C29),AL29,IF(ISTEXT(D29),AM29,IF(ISTEXT(E29),AN29,IF(ISTEXT(F29),AO29,0)))))</f>
        <v>0</v>
      </c>
    </row>
    <row r="30" customFormat="false" ht="12.8" hidden="false" customHeight="false" outlineLevel="0" collapsed="false">
      <c r="A30" s="0" t="s">
        <v>63</v>
      </c>
      <c r="B30" s="2"/>
      <c r="C30" s="2"/>
      <c r="D30" s="2"/>
      <c r="E30" s="2"/>
      <c r="F30" s="2"/>
      <c r="G30" s="1" t="s">
        <v>4</v>
      </c>
      <c r="I30" s="0"/>
      <c r="J30" s="0"/>
      <c r="K30" s="0"/>
      <c r="L30" s="0"/>
      <c r="M30" s="0"/>
      <c r="N30" s="0"/>
      <c r="O30" s="0"/>
      <c r="AH30" s="10" t="s">
        <v>27</v>
      </c>
      <c r="AI30" s="11" t="n">
        <v>0.88</v>
      </c>
      <c r="AJ30" s="2" t="n">
        <v>1</v>
      </c>
      <c r="AK30" s="2" t="n">
        <v>1</v>
      </c>
      <c r="AL30" s="2" t="n">
        <v>2</v>
      </c>
      <c r="AM30" s="2" t="n">
        <v>3</v>
      </c>
      <c r="AN30" s="2" t="n">
        <v>4</v>
      </c>
      <c r="AO30" s="2" t="n">
        <v>5</v>
      </c>
      <c r="AP30" s="4" t="n">
        <f aca="false">IF(ISTEXT(B30),AK30,IF(ISTEXT(C30),AL30,IF(ISTEXT(D30),AM30,IF(ISTEXT(E30),AN30,IF(ISTEXT(F30),AO30,0)))))</f>
        <v>0</v>
      </c>
    </row>
    <row r="31" customFormat="false" ht="12.8" hidden="false" customHeight="false" outlineLevel="0" collapsed="false">
      <c r="A31" s="0" t="s">
        <v>64</v>
      </c>
      <c r="B31" s="2"/>
      <c r="C31" s="2"/>
      <c r="D31" s="2"/>
      <c r="E31" s="2"/>
      <c r="F31" s="2"/>
      <c r="G31" s="1" t="s">
        <v>4</v>
      </c>
      <c r="I31" s="0"/>
      <c r="J31" s="0"/>
      <c r="K31" s="0"/>
      <c r="L31" s="0"/>
      <c r="M31" s="0"/>
      <c r="N31" s="0"/>
      <c r="O31" s="0"/>
      <c r="AH31" s="10" t="s">
        <v>65</v>
      </c>
      <c r="AI31" s="11" t="n">
        <v>0.71</v>
      </c>
      <c r="AJ31" s="2" t="n">
        <v>-1</v>
      </c>
      <c r="AK31" s="2" t="n">
        <v>5</v>
      </c>
      <c r="AL31" s="2" t="n">
        <v>4</v>
      </c>
      <c r="AM31" s="2" t="n">
        <v>3</v>
      </c>
      <c r="AN31" s="2" t="n">
        <v>2</v>
      </c>
      <c r="AO31" s="2" t="n">
        <v>1</v>
      </c>
      <c r="AP31" s="4" t="n">
        <f aca="false">IF(ISTEXT(B31),AK31,IF(ISTEXT(C31),AL31,IF(ISTEXT(D31),AM31,IF(ISTEXT(E31),AN31,IF(ISTEXT(F31),AO31,0)))))</f>
        <v>0</v>
      </c>
    </row>
    <row r="32" customFormat="false" ht="12.8" hidden="false" customHeight="false" outlineLevel="0" collapsed="false">
      <c r="A32" s="0" t="s">
        <v>66</v>
      </c>
      <c r="B32" s="2"/>
      <c r="C32" s="2"/>
      <c r="D32" s="2"/>
      <c r="E32" s="2"/>
      <c r="F32" s="2"/>
      <c r="G32" s="1" t="s">
        <v>4</v>
      </c>
      <c r="I32" s="0"/>
      <c r="J32" s="0"/>
      <c r="K32" s="0"/>
      <c r="L32" s="0"/>
      <c r="M32" s="0"/>
      <c r="N32" s="0"/>
      <c r="O32" s="0"/>
      <c r="AH32" s="10" t="s">
        <v>31</v>
      </c>
      <c r="AI32" s="11" t="n">
        <v>0.78</v>
      </c>
      <c r="AJ32" s="2" t="n">
        <v>1</v>
      </c>
      <c r="AK32" s="2" t="n">
        <v>1</v>
      </c>
      <c r="AL32" s="2" t="n">
        <v>2</v>
      </c>
      <c r="AM32" s="2" t="n">
        <v>3</v>
      </c>
      <c r="AN32" s="2" t="n">
        <v>4</v>
      </c>
      <c r="AO32" s="2" t="n">
        <v>5</v>
      </c>
      <c r="AP32" s="4" t="n">
        <f aca="false">IF(ISTEXT(B32),AK32,IF(ISTEXT(C32),AL32,IF(ISTEXT(D32),AM32,IF(ISTEXT(E32),AN32,IF(ISTEXT(F32),AO32,0)))))</f>
        <v>0</v>
      </c>
    </row>
    <row r="33" customFormat="false" ht="12.8" hidden="false" customHeight="false" outlineLevel="0" collapsed="false">
      <c r="A33" s="0" t="s">
        <v>67</v>
      </c>
      <c r="B33" s="2"/>
      <c r="C33" s="2"/>
      <c r="D33" s="2"/>
      <c r="E33" s="2"/>
      <c r="F33" s="2"/>
      <c r="G33" s="1" t="s">
        <v>4</v>
      </c>
      <c r="I33" s="0"/>
      <c r="J33" s="0"/>
      <c r="K33" s="0"/>
      <c r="L33" s="0"/>
      <c r="M33" s="0"/>
      <c r="N33" s="0"/>
      <c r="O33" s="0"/>
      <c r="AH33" s="10" t="s">
        <v>68</v>
      </c>
      <c r="AI33" s="11" t="n">
        <v>0.8</v>
      </c>
      <c r="AJ33" s="2" t="n">
        <v>1</v>
      </c>
      <c r="AK33" s="2" t="n">
        <v>1</v>
      </c>
      <c r="AL33" s="2" t="n">
        <v>2</v>
      </c>
      <c r="AM33" s="2" t="n">
        <v>3</v>
      </c>
      <c r="AN33" s="2" t="n">
        <v>4</v>
      </c>
      <c r="AO33" s="2" t="n">
        <v>5</v>
      </c>
      <c r="AP33" s="4" t="n">
        <f aca="false">IF(ISTEXT(B33),AK33,IF(ISTEXT(C33),AL33,IF(ISTEXT(D33),AM33,IF(ISTEXT(E33),AN33,IF(ISTEXT(F33),AO33,0)))))</f>
        <v>0</v>
      </c>
    </row>
    <row r="34" customFormat="false" ht="12.8" hidden="false" customHeight="false" outlineLevel="0" collapsed="false">
      <c r="A34" s="0" t="s">
        <v>69</v>
      </c>
      <c r="B34" s="2"/>
      <c r="C34" s="2"/>
      <c r="D34" s="2"/>
      <c r="E34" s="2"/>
      <c r="F34" s="2"/>
      <c r="G34" s="1" t="s">
        <v>4</v>
      </c>
      <c r="I34" s="0"/>
      <c r="J34" s="0"/>
      <c r="K34" s="0"/>
      <c r="L34" s="0"/>
      <c r="M34" s="0"/>
      <c r="N34" s="0"/>
      <c r="O34" s="0"/>
      <c r="AH34" s="10" t="s">
        <v>35</v>
      </c>
      <c r="AI34" s="11" t="n">
        <v>0.77</v>
      </c>
      <c r="AJ34" s="2" t="n">
        <v>1</v>
      </c>
      <c r="AK34" s="2" t="n">
        <v>1</v>
      </c>
      <c r="AL34" s="2" t="n">
        <v>2</v>
      </c>
      <c r="AM34" s="2" t="n">
        <v>3</v>
      </c>
      <c r="AN34" s="2" t="n">
        <v>4</v>
      </c>
      <c r="AO34" s="2" t="n">
        <v>5</v>
      </c>
      <c r="AP34" s="4" t="n">
        <f aca="false">IF(ISTEXT(B34),AK34,IF(ISTEXT(C34),AL34,IF(ISTEXT(D34),AM34,IF(ISTEXT(E34),AN34,IF(ISTEXT(F34),AO34,0)))))</f>
        <v>0</v>
      </c>
    </row>
    <row r="35" customFormat="false" ht="12.8" hidden="false" customHeight="false" outlineLevel="0" collapsed="false">
      <c r="A35" s="0" t="s">
        <v>70</v>
      </c>
      <c r="B35" s="2"/>
      <c r="C35" s="2"/>
      <c r="D35" s="2"/>
      <c r="E35" s="2"/>
      <c r="F35" s="2"/>
      <c r="G35" s="1" t="s">
        <v>4</v>
      </c>
      <c r="I35" s="0"/>
      <c r="J35" s="0"/>
      <c r="K35" s="0"/>
      <c r="L35" s="0"/>
      <c r="M35" s="0"/>
      <c r="N35" s="0"/>
      <c r="O35" s="0"/>
      <c r="AH35" s="10" t="s">
        <v>23</v>
      </c>
      <c r="AI35" s="11" t="n">
        <v>0.82</v>
      </c>
      <c r="AJ35" s="2" t="n">
        <v>-1</v>
      </c>
      <c r="AK35" s="2" t="n">
        <v>5</v>
      </c>
      <c r="AL35" s="2" t="n">
        <v>4</v>
      </c>
      <c r="AM35" s="2" t="n">
        <v>3</v>
      </c>
      <c r="AN35" s="2" t="n">
        <v>2</v>
      </c>
      <c r="AO35" s="2" t="n">
        <v>1</v>
      </c>
      <c r="AP35" s="4" t="n">
        <f aca="false">IF(ISTEXT(B35),AK35,IF(ISTEXT(C35),AL35,IF(ISTEXT(D35),AM35,IF(ISTEXT(E35),AN35,IF(ISTEXT(F35),AO35,0)))))</f>
        <v>0</v>
      </c>
    </row>
    <row r="36" customFormat="false" ht="12.8" hidden="false" customHeight="false" outlineLevel="0" collapsed="false">
      <c r="A36" s="0" t="s">
        <v>71</v>
      </c>
      <c r="B36" s="2"/>
      <c r="C36" s="2"/>
      <c r="D36" s="2"/>
      <c r="E36" s="2"/>
      <c r="F36" s="2"/>
      <c r="G36" s="1" t="s">
        <v>4</v>
      </c>
      <c r="I36" s="0"/>
      <c r="J36" s="0"/>
      <c r="K36" s="0"/>
      <c r="L36" s="0"/>
      <c r="M36" s="0"/>
      <c r="N36" s="0"/>
      <c r="O36" s="0"/>
      <c r="AH36" s="10" t="s">
        <v>47</v>
      </c>
      <c r="AI36" s="11" t="n">
        <v>0.76</v>
      </c>
      <c r="AJ36" s="2" t="n">
        <v>-1</v>
      </c>
      <c r="AK36" s="2" t="n">
        <v>5</v>
      </c>
      <c r="AL36" s="2" t="n">
        <v>4</v>
      </c>
      <c r="AM36" s="2" t="n">
        <v>3</v>
      </c>
      <c r="AN36" s="2" t="n">
        <v>2</v>
      </c>
      <c r="AO36" s="2" t="n">
        <v>1</v>
      </c>
      <c r="AP36" s="4" t="n">
        <f aca="false">IF(ISTEXT(B36),AK36,IF(ISTEXT(C36),AL36,IF(ISTEXT(D36),AM36,IF(ISTEXT(E36),AN36,IF(ISTEXT(F36),AO36,0)))))</f>
        <v>0</v>
      </c>
    </row>
    <row r="37" customFormat="false" ht="12.8" hidden="false" customHeight="false" outlineLevel="0" collapsed="false">
      <c r="A37" s="0" t="s">
        <v>72</v>
      </c>
      <c r="B37" s="2"/>
      <c r="C37" s="2"/>
      <c r="D37" s="2"/>
      <c r="E37" s="2"/>
      <c r="F37" s="2"/>
      <c r="G37" s="1" t="s">
        <v>4</v>
      </c>
      <c r="I37" s="0"/>
      <c r="J37" s="0"/>
      <c r="K37" s="0"/>
      <c r="L37" s="0"/>
      <c r="M37" s="0"/>
      <c r="N37" s="0"/>
      <c r="O37" s="0"/>
      <c r="AH37" s="10" t="s">
        <v>17</v>
      </c>
      <c r="AI37" s="11" t="n">
        <v>0.86</v>
      </c>
      <c r="AJ37" s="2" t="n">
        <v>1</v>
      </c>
      <c r="AK37" s="2" t="n">
        <v>1</v>
      </c>
      <c r="AL37" s="2" t="n">
        <v>2</v>
      </c>
      <c r="AM37" s="2" t="n">
        <v>3</v>
      </c>
      <c r="AN37" s="2" t="n">
        <v>4</v>
      </c>
      <c r="AO37" s="2" t="n">
        <v>5</v>
      </c>
      <c r="AP37" s="4" t="n">
        <f aca="false">IF(ISTEXT(B37),AK37,IF(ISTEXT(C37),AL37,IF(ISTEXT(D37),AM37,IF(ISTEXT(E37),AN37,IF(ISTEXT(F37),AO37,0)))))</f>
        <v>0</v>
      </c>
    </row>
    <row r="38" customFormat="false" ht="12.8" hidden="false" customHeight="false" outlineLevel="0" collapsed="false">
      <c r="A38" s="0" t="s">
        <v>73</v>
      </c>
      <c r="B38" s="2"/>
      <c r="C38" s="2"/>
      <c r="D38" s="2"/>
      <c r="E38" s="2"/>
      <c r="F38" s="2"/>
      <c r="G38" s="1" t="s">
        <v>4</v>
      </c>
      <c r="I38" s="0"/>
      <c r="J38" s="0"/>
      <c r="K38" s="0"/>
      <c r="L38" s="0"/>
      <c r="M38" s="0"/>
      <c r="N38" s="0"/>
      <c r="O38" s="0"/>
      <c r="AH38" s="10" t="s">
        <v>15</v>
      </c>
      <c r="AI38" s="11" t="n">
        <v>0.81</v>
      </c>
      <c r="AJ38" s="2" t="n">
        <v>1</v>
      </c>
      <c r="AK38" s="2" t="n">
        <v>1</v>
      </c>
      <c r="AL38" s="2" t="n">
        <v>2</v>
      </c>
      <c r="AM38" s="2" t="n">
        <v>3</v>
      </c>
      <c r="AN38" s="2" t="n">
        <v>4</v>
      </c>
      <c r="AO38" s="2" t="n">
        <v>5</v>
      </c>
      <c r="AP38" s="4" t="n">
        <f aca="false">IF(ISTEXT(B38),AK38,IF(ISTEXT(C38),AL38,IF(ISTEXT(D38),AM38,IF(ISTEXT(E38),AN38,IF(ISTEXT(F38),AO38,0)))))</f>
        <v>0</v>
      </c>
    </row>
    <row r="39" customFormat="false" ht="12.8" hidden="false" customHeight="false" outlineLevel="0" collapsed="false">
      <c r="A39" s="0" t="s">
        <v>74</v>
      </c>
      <c r="B39" s="2"/>
      <c r="C39" s="2"/>
      <c r="D39" s="2"/>
      <c r="E39" s="2"/>
      <c r="F39" s="2"/>
      <c r="G39" s="1" t="s">
        <v>4</v>
      </c>
      <c r="I39" s="0"/>
      <c r="J39" s="0"/>
      <c r="K39" s="0"/>
      <c r="L39" s="0"/>
      <c r="M39" s="0"/>
      <c r="N39" s="0"/>
      <c r="O39" s="0"/>
      <c r="AH39" s="10" t="s">
        <v>25</v>
      </c>
      <c r="AI39" s="11" t="n">
        <v>0.75</v>
      </c>
      <c r="AJ39" s="2" t="n">
        <v>-1</v>
      </c>
      <c r="AK39" s="2" t="n">
        <v>5</v>
      </c>
      <c r="AL39" s="2" t="n">
        <v>4</v>
      </c>
      <c r="AM39" s="2" t="n">
        <v>3</v>
      </c>
      <c r="AN39" s="2" t="n">
        <v>2</v>
      </c>
      <c r="AO39" s="2" t="n">
        <v>1</v>
      </c>
      <c r="AP39" s="4" t="n">
        <f aca="false">IF(ISTEXT(B39),AK39,IF(ISTEXT(C39),AL39,IF(ISTEXT(D39),AM39,IF(ISTEXT(E39),AN39,IF(ISTEXT(F39),AO39,0)))))</f>
        <v>0</v>
      </c>
    </row>
    <row r="40" customFormat="false" ht="12.8" hidden="false" customHeight="false" outlineLevel="0" collapsed="false">
      <c r="A40" s="0" t="s">
        <v>75</v>
      </c>
      <c r="B40" s="2"/>
      <c r="C40" s="2"/>
      <c r="D40" s="2"/>
      <c r="E40" s="2"/>
      <c r="F40" s="2"/>
      <c r="G40" s="1" t="s">
        <v>4</v>
      </c>
      <c r="I40" s="0"/>
      <c r="J40" s="0"/>
      <c r="K40" s="0"/>
      <c r="L40" s="0"/>
      <c r="M40" s="0"/>
      <c r="N40" s="0"/>
      <c r="O40" s="0"/>
      <c r="AH40" s="10" t="s">
        <v>33</v>
      </c>
      <c r="AI40" s="11" t="n">
        <v>0.83</v>
      </c>
      <c r="AJ40" s="2" t="n">
        <v>-1</v>
      </c>
      <c r="AK40" s="2" t="n">
        <v>5</v>
      </c>
      <c r="AL40" s="2" t="n">
        <v>4</v>
      </c>
      <c r="AM40" s="2" t="n">
        <v>3</v>
      </c>
      <c r="AN40" s="2" t="n">
        <v>2</v>
      </c>
      <c r="AO40" s="2" t="n">
        <v>1</v>
      </c>
      <c r="AP40" s="4" t="n">
        <f aca="false">IF(ISTEXT(B40),AK40,IF(ISTEXT(C40),AL40,IF(ISTEXT(D40),AM40,IF(ISTEXT(E40),AN40,IF(ISTEXT(F40),AO40,0)))))</f>
        <v>0</v>
      </c>
    </row>
    <row r="41" customFormat="false" ht="12.8" hidden="false" customHeight="false" outlineLevel="0" collapsed="false">
      <c r="A41" s="0" t="s">
        <v>76</v>
      </c>
      <c r="B41" s="2"/>
      <c r="C41" s="2"/>
      <c r="D41" s="2"/>
      <c r="E41" s="2"/>
      <c r="F41" s="2"/>
      <c r="G41" s="1" t="s">
        <v>4</v>
      </c>
      <c r="I41" s="0"/>
      <c r="J41" s="0"/>
      <c r="K41" s="0"/>
      <c r="L41" s="0"/>
      <c r="M41" s="0"/>
      <c r="N41" s="0"/>
      <c r="O41" s="0"/>
      <c r="AH41" s="10" t="s">
        <v>77</v>
      </c>
      <c r="AI41" s="11" t="n">
        <v>0.83</v>
      </c>
      <c r="AJ41" s="2" t="n">
        <v>1</v>
      </c>
      <c r="AK41" s="2" t="n">
        <v>1</v>
      </c>
      <c r="AL41" s="2" t="n">
        <v>2</v>
      </c>
      <c r="AM41" s="2" t="n">
        <v>3</v>
      </c>
      <c r="AN41" s="2" t="n">
        <v>4</v>
      </c>
      <c r="AO41" s="2" t="n">
        <v>5</v>
      </c>
      <c r="AP41" s="4" t="n">
        <f aca="false">IF(ISTEXT(B41),AK41,IF(ISTEXT(C41),AL41,IF(ISTEXT(D41),AM41,IF(ISTEXT(E41),AN41,IF(ISTEXT(F41),AO41,0)))))</f>
        <v>0</v>
      </c>
    </row>
    <row r="42" customFormat="false" ht="12.8" hidden="false" customHeight="false" outlineLevel="0" collapsed="false">
      <c r="A42" s="10" t="s">
        <v>78</v>
      </c>
      <c r="B42" s="2"/>
      <c r="C42" s="2"/>
      <c r="D42" s="2"/>
      <c r="E42" s="2"/>
      <c r="F42" s="2"/>
      <c r="G42" s="1" t="s">
        <v>4</v>
      </c>
      <c r="I42" s="0"/>
      <c r="J42" s="0"/>
      <c r="K42" s="0"/>
      <c r="L42" s="0"/>
      <c r="M42" s="0"/>
      <c r="N42" s="0"/>
      <c r="O42" s="0"/>
      <c r="AH42" s="10" t="s">
        <v>43</v>
      </c>
      <c r="AI42" s="11" t="n">
        <v>0.82</v>
      </c>
      <c r="AJ42" s="2" t="n">
        <v>-1</v>
      </c>
      <c r="AK42" s="2" t="n">
        <v>5</v>
      </c>
      <c r="AL42" s="2" t="n">
        <v>4</v>
      </c>
      <c r="AM42" s="2" t="n">
        <v>3</v>
      </c>
      <c r="AN42" s="2" t="n">
        <v>2</v>
      </c>
      <c r="AO42" s="2" t="n">
        <v>1</v>
      </c>
      <c r="AP42" s="4" t="n">
        <f aca="false">IF(ISTEXT(B42),AK42,IF(ISTEXT(C42),AL42,IF(ISTEXT(D42),AM42,IF(ISTEXT(E42),AN42,IF(ISTEXT(F42),AO42,0)))))</f>
        <v>0</v>
      </c>
    </row>
    <row r="43" customFormat="false" ht="12.8" hidden="false" customHeight="false" outlineLevel="0" collapsed="false">
      <c r="A43" s="0" t="s">
        <v>79</v>
      </c>
      <c r="B43" s="2"/>
      <c r="C43" s="2"/>
      <c r="D43" s="2"/>
      <c r="E43" s="2"/>
      <c r="F43" s="2"/>
      <c r="G43" s="1" t="s">
        <v>4</v>
      </c>
      <c r="I43" s="0"/>
      <c r="J43" s="0"/>
      <c r="K43" s="0"/>
      <c r="L43" s="0"/>
      <c r="M43" s="0"/>
      <c r="N43" s="0"/>
      <c r="O43" s="0"/>
      <c r="AH43" s="10" t="s">
        <v>45</v>
      </c>
      <c r="AI43" s="11" t="n">
        <v>0.78</v>
      </c>
      <c r="AJ43" s="2" t="n">
        <v>-1</v>
      </c>
      <c r="AK43" s="2" t="n">
        <v>5</v>
      </c>
      <c r="AL43" s="2" t="n">
        <v>4</v>
      </c>
      <c r="AM43" s="2" t="n">
        <v>3</v>
      </c>
      <c r="AN43" s="2" t="n">
        <v>2</v>
      </c>
      <c r="AO43" s="2" t="n">
        <v>1</v>
      </c>
      <c r="AP43" s="4" t="n">
        <f aca="false">IF(ISTEXT(B43),AK43,IF(ISTEXT(C43),AL43,IF(ISTEXT(D43),AM43,IF(ISTEXT(E43),AN43,IF(ISTEXT(F43),AO43,0)))))</f>
        <v>0</v>
      </c>
    </row>
    <row r="44" customFormat="false" ht="12.8" hidden="false" customHeight="false" outlineLevel="0" collapsed="false">
      <c r="A44" s="0" t="s">
        <v>80</v>
      </c>
      <c r="B44" s="2"/>
      <c r="C44" s="2"/>
      <c r="D44" s="2"/>
      <c r="E44" s="2"/>
      <c r="F44" s="2"/>
      <c r="G44" s="1" t="s">
        <v>4</v>
      </c>
      <c r="I44" s="0"/>
      <c r="J44" s="0"/>
      <c r="K44" s="0"/>
      <c r="L44" s="0"/>
      <c r="M44" s="0"/>
      <c r="N44" s="0"/>
      <c r="O44" s="0"/>
      <c r="AH44" s="10" t="s">
        <v>37</v>
      </c>
      <c r="AI44" s="11" t="n">
        <v>0.86</v>
      </c>
      <c r="AJ44" s="2" t="n">
        <v>1</v>
      </c>
      <c r="AK44" s="2" t="n">
        <v>1</v>
      </c>
      <c r="AL44" s="2" t="n">
        <v>2</v>
      </c>
      <c r="AM44" s="2" t="n">
        <v>3</v>
      </c>
      <c r="AN44" s="2" t="n">
        <v>4</v>
      </c>
      <c r="AO44" s="2" t="n">
        <v>5</v>
      </c>
      <c r="AP44" s="4" t="n">
        <f aca="false">IF(ISTEXT(B44),AK44,IF(ISTEXT(C44),AL44,IF(ISTEXT(D44),AM44,IF(ISTEXT(E44),AN44,IF(ISTEXT(F44),AO44,0)))))</f>
        <v>0</v>
      </c>
    </row>
    <row r="45" customFormat="false" ht="12.8" hidden="false" customHeight="false" outlineLevel="0" collapsed="false">
      <c r="A45" s="0" t="s">
        <v>81</v>
      </c>
      <c r="B45" s="2"/>
      <c r="C45" s="2"/>
      <c r="D45" s="2"/>
      <c r="E45" s="2"/>
      <c r="F45" s="2"/>
      <c r="G45" s="1" t="s">
        <v>4</v>
      </c>
      <c r="I45" s="0"/>
      <c r="J45" s="0"/>
      <c r="K45" s="0"/>
      <c r="L45" s="0"/>
      <c r="M45" s="0"/>
      <c r="N45" s="0"/>
      <c r="O45" s="0"/>
      <c r="AH45" s="10" t="s">
        <v>60</v>
      </c>
      <c r="AI45" s="11" t="n">
        <v>0.77</v>
      </c>
      <c r="AJ45" s="2" t="n">
        <v>1</v>
      </c>
      <c r="AK45" s="2" t="n">
        <v>1</v>
      </c>
      <c r="AL45" s="2" t="n">
        <v>2</v>
      </c>
      <c r="AM45" s="2" t="n">
        <v>3</v>
      </c>
      <c r="AN45" s="2" t="n">
        <v>4</v>
      </c>
      <c r="AO45" s="2" t="n">
        <v>5</v>
      </c>
      <c r="AP45" s="4" t="n">
        <f aca="false">IF(ISTEXT(B45),AK45,IF(ISTEXT(C45),AL45,IF(ISTEXT(D45),AM45,IF(ISTEXT(E45),AN45,IF(ISTEXT(F45),AO45,0)))))</f>
        <v>0</v>
      </c>
    </row>
    <row r="46" customFormat="false" ht="12.8" hidden="false" customHeight="false" outlineLevel="0" collapsed="false">
      <c r="A46" s="0" t="s">
        <v>82</v>
      </c>
      <c r="B46" s="2"/>
      <c r="C46" s="2"/>
      <c r="D46" s="2"/>
      <c r="E46" s="2"/>
      <c r="F46" s="2"/>
      <c r="G46" s="1" t="s">
        <v>4</v>
      </c>
      <c r="I46" s="0"/>
      <c r="J46" s="0"/>
      <c r="K46" s="0"/>
      <c r="L46" s="0"/>
      <c r="M46" s="0"/>
      <c r="N46" s="0"/>
      <c r="O46" s="0"/>
      <c r="AH46" s="10" t="s">
        <v>39</v>
      </c>
      <c r="AI46" s="11" t="n">
        <v>0.78</v>
      </c>
      <c r="AJ46" s="2" t="n">
        <v>1</v>
      </c>
      <c r="AK46" s="2" t="n">
        <v>1</v>
      </c>
      <c r="AL46" s="2" t="n">
        <v>2</v>
      </c>
      <c r="AM46" s="2" t="n">
        <v>3</v>
      </c>
      <c r="AN46" s="2" t="n">
        <v>4</v>
      </c>
      <c r="AO46" s="2" t="n">
        <v>5</v>
      </c>
      <c r="AP46" s="4" t="n">
        <f aca="false">IF(ISTEXT(B46),AK46,IF(ISTEXT(C46),AL46,IF(ISTEXT(D46),AM46,IF(ISTEXT(E46),AN46,IF(ISTEXT(F46),AO46,0)))))</f>
        <v>0</v>
      </c>
    </row>
    <row r="47" customFormat="false" ht="12.8" hidden="false" customHeight="false" outlineLevel="0" collapsed="false">
      <c r="A47" s="0" t="s">
        <v>83</v>
      </c>
      <c r="B47" s="2"/>
      <c r="C47" s="2"/>
      <c r="D47" s="2"/>
      <c r="E47" s="2"/>
      <c r="F47" s="2"/>
      <c r="G47" s="1" t="s">
        <v>4</v>
      </c>
      <c r="I47" s="0"/>
      <c r="J47" s="0"/>
      <c r="K47" s="0"/>
      <c r="L47" s="0"/>
      <c r="M47" s="0"/>
      <c r="N47" s="0"/>
      <c r="O47" s="0"/>
      <c r="AH47" s="10" t="s">
        <v>56</v>
      </c>
      <c r="AI47" s="11" t="n">
        <v>0.87</v>
      </c>
      <c r="AJ47" s="2" t="n">
        <v>-1</v>
      </c>
      <c r="AK47" s="2" t="n">
        <v>5</v>
      </c>
      <c r="AL47" s="2" t="n">
        <v>4</v>
      </c>
      <c r="AM47" s="2" t="n">
        <v>3</v>
      </c>
      <c r="AN47" s="2" t="n">
        <v>2</v>
      </c>
      <c r="AO47" s="2" t="n">
        <v>1</v>
      </c>
      <c r="AP47" s="4" t="n">
        <f aca="false">IF(ISTEXT(B47),AK47,IF(ISTEXT(C47),AL47,IF(ISTEXT(D47),AM47,IF(ISTEXT(E47),AN47,IF(ISTEXT(F47),AO47,0)))))</f>
        <v>0</v>
      </c>
    </row>
    <row r="48" customFormat="false" ht="12.8" hidden="false" customHeight="false" outlineLevel="0" collapsed="false">
      <c r="A48" s="0" t="s">
        <v>84</v>
      </c>
      <c r="B48" s="2"/>
      <c r="C48" s="2"/>
      <c r="D48" s="2"/>
      <c r="E48" s="2"/>
      <c r="F48" s="2"/>
      <c r="G48" s="1" t="s">
        <v>4</v>
      </c>
      <c r="I48" s="0"/>
      <c r="J48" s="0"/>
      <c r="K48" s="0"/>
      <c r="L48" s="0"/>
      <c r="M48" s="0"/>
      <c r="N48" s="0"/>
      <c r="O48" s="0"/>
      <c r="AH48" s="10" t="s">
        <v>58</v>
      </c>
      <c r="AI48" s="11" t="n">
        <v>0.88</v>
      </c>
      <c r="AJ48" s="2" t="n">
        <v>1</v>
      </c>
      <c r="AK48" s="2" t="n">
        <v>1</v>
      </c>
      <c r="AL48" s="2" t="n">
        <v>2</v>
      </c>
      <c r="AM48" s="2" t="n">
        <v>3</v>
      </c>
      <c r="AN48" s="2" t="n">
        <v>4</v>
      </c>
      <c r="AO48" s="2" t="n">
        <v>5</v>
      </c>
      <c r="AP48" s="4" t="n">
        <f aca="false">IF(ISTEXT(B48),AK48,IF(ISTEXT(C48),AL48,IF(ISTEXT(D48),AM48,IF(ISTEXT(E48),AN48,IF(ISTEXT(F48),AO48,0)))))</f>
        <v>0</v>
      </c>
    </row>
    <row r="49" customFormat="false" ht="12.8" hidden="false" customHeight="false" outlineLevel="0" collapsed="false">
      <c r="A49" s="0" t="s">
        <v>85</v>
      </c>
      <c r="B49" s="2"/>
      <c r="C49" s="2"/>
      <c r="D49" s="2"/>
      <c r="E49" s="2"/>
      <c r="F49" s="2"/>
      <c r="G49" s="1" t="s">
        <v>4</v>
      </c>
      <c r="I49" s="0"/>
      <c r="J49" s="0"/>
      <c r="K49" s="0"/>
      <c r="L49" s="0"/>
      <c r="M49" s="0"/>
      <c r="N49" s="0"/>
      <c r="O49" s="0"/>
      <c r="AH49" s="10" t="s">
        <v>29</v>
      </c>
      <c r="AI49" s="11" t="n">
        <v>0.77</v>
      </c>
      <c r="AJ49" s="2" t="n">
        <v>-1</v>
      </c>
      <c r="AK49" s="2" t="n">
        <v>5</v>
      </c>
      <c r="AL49" s="2" t="n">
        <v>4</v>
      </c>
      <c r="AM49" s="2" t="n">
        <v>3</v>
      </c>
      <c r="AN49" s="2" t="n">
        <v>2</v>
      </c>
      <c r="AO49" s="2" t="n">
        <v>1</v>
      </c>
      <c r="AP49" s="4" t="n">
        <f aca="false">IF(ISTEXT(B49),AK49,IF(ISTEXT(C49),AL49,IF(ISTEXT(D49),AM49,IF(ISTEXT(E49),AN49,IF(ISTEXT(F49),AO49,0)))))</f>
        <v>0</v>
      </c>
    </row>
    <row r="50" customFormat="false" ht="12.8" hidden="false" customHeight="false" outlineLevel="0" collapsed="false">
      <c r="A50" s="0" t="s">
        <v>86</v>
      </c>
      <c r="B50" s="2"/>
      <c r="C50" s="2"/>
      <c r="D50" s="2"/>
      <c r="E50" s="2"/>
      <c r="F50" s="2"/>
      <c r="G50" s="1" t="s">
        <v>4</v>
      </c>
      <c r="I50" s="0"/>
      <c r="J50" s="0"/>
      <c r="K50" s="0"/>
      <c r="L50" s="0"/>
      <c r="M50" s="0"/>
      <c r="N50" s="0"/>
      <c r="O50" s="0"/>
      <c r="AH50" s="10" t="s">
        <v>41</v>
      </c>
      <c r="AI50" s="11" t="n">
        <v>0.71</v>
      </c>
      <c r="AJ50" s="2" t="n">
        <v>1</v>
      </c>
      <c r="AK50" s="2" t="n">
        <v>1</v>
      </c>
      <c r="AL50" s="2" t="n">
        <v>2</v>
      </c>
      <c r="AM50" s="2" t="n">
        <v>3</v>
      </c>
      <c r="AN50" s="2" t="n">
        <v>4</v>
      </c>
      <c r="AO50" s="2" t="n">
        <v>5</v>
      </c>
      <c r="AP50" s="4" t="n">
        <f aca="false">IF(ISTEXT(B50),AK50,IF(ISTEXT(C50),AL50,IF(ISTEXT(D50),AM50,IF(ISTEXT(E50),AN50,IF(ISTEXT(F50),AO50,0)))))</f>
        <v>0</v>
      </c>
    </row>
    <row r="51" customFormat="false" ht="12.8" hidden="false" customHeight="false" outlineLevel="0" collapsed="false">
      <c r="A51" s="0" t="s">
        <v>87</v>
      </c>
      <c r="B51" s="2"/>
      <c r="C51" s="2"/>
      <c r="D51" s="2"/>
      <c r="E51" s="2"/>
      <c r="F51" s="2"/>
      <c r="G51" s="1" t="s">
        <v>4</v>
      </c>
      <c r="I51" s="0"/>
      <c r="J51" s="0"/>
      <c r="K51" s="0"/>
      <c r="L51" s="0"/>
      <c r="M51" s="0"/>
      <c r="N51" s="0"/>
      <c r="O51" s="0"/>
      <c r="AH51" s="10" t="s">
        <v>88</v>
      </c>
      <c r="AI51" s="11" t="n">
        <v>0.73</v>
      </c>
      <c r="AJ51" s="2" t="n">
        <v>1</v>
      </c>
      <c r="AK51" s="2" t="n">
        <v>1</v>
      </c>
      <c r="AL51" s="2" t="n">
        <v>2</v>
      </c>
      <c r="AM51" s="2" t="n">
        <v>3</v>
      </c>
      <c r="AN51" s="2" t="n">
        <v>4</v>
      </c>
      <c r="AO51" s="2" t="n">
        <v>5</v>
      </c>
      <c r="AP51" s="4" t="n">
        <f aca="false">IF(ISTEXT(B51),AK51,IF(ISTEXT(C51),AL51,IF(ISTEXT(D51),AM51,IF(ISTEXT(E51),AN51,IF(ISTEXT(F51),AO51,0)))))</f>
        <v>0</v>
      </c>
    </row>
    <row r="52" customFormat="false" ht="12.8" hidden="false" customHeight="false" outlineLevel="0" collapsed="false">
      <c r="A52" s="0" t="s">
        <v>89</v>
      </c>
      <c r="B52" s="2"/>
      <c r="C52" s="2"/>
      <c r="D52" s="2"/>
      <c r="E52" s="2"/>
      <c r="F52" s="2"/>
      <c r="G52" s="1" t="s">
        <v>4</v>
      </c>
      <c r="I52" s="0"/>
      <c r="J52" s="0"/>
      <c r="K52" s="0"/>
      <c r="L52" s="0"/>
      <c r="M52" s="0"/>
      <c r="N52" s="0"/>
      <c r="O52" s="0"/>
      <c r="AH52" s="10" t="s">
        <v>49</v>
      </c>
      <c r="AI52" s="11" t="n">
        <v>0.84</v>
      </c>
      <c r="AJ52" s="2" t="n">
        <v>1</v>
      </c>
      <c r="AK52" s="2" t="n">
        <v>1</v>
      </c>
      <c r="AL52" s="2" t="n">
        <v>2</v>
      </c>
      <c r="AM52" s="2" t="n">
        <v>3</v>
      </c>
      <c r="AN52" s="2" t="n">
        <v>4</v>
      </c>
      <c r="AO52" s="2" t="n">
        <v>5</v>
      </c>
      <c r="AP52" s="4" t="n">
        <f aca="false">IF(ISTEXT(B52),AK52,IF(ISTEXT(C52),AL52,IF(ISTEXT(D52),AM52,IF(ISTEXT(E52),AN52,IF(ISTEXT(F52),AO52,0)))))</f>
        <v>0</v>
      </c>
    </row>
    <row r="53" customFormat="false" ht="12.8" hidden="false" customHeight="false" outlineLevel="0" collapsed="false">
      <c r="A53" s="0" t="s">
        <v>90</v>
      </c>
      <c r="B53" s="2"/>
      <c r="C53" s="2"/>
      <c r="D53" s="2"/>
      <c r="E53" s="2"/>
      <c r="F53" s="2"/>
      <c r="G53" s="1" t="s">
        <v>4</v>
      </c>
      <c r="I53" s="0"/>
      <c r="J53" s="0"/>
      <c r="K53" s="0"/>
      <c r="L53" s="0"/>
      <c r="M53" s="0"/>
      <c r="N53" s="0"/>
      <c r="O53" s="0"/>
      <c r="AH53" s="10" t="s">
        <v>31</v>
      </c>
      <c r="AI53" s="11" t="n">
        <v>0.78</v>
      </c>
      <c r="AJ53" s="2" t="n">
        <v>1</v>
      </c>
      <c r="AK53" s="2" t="n">
        <v>1</v>
      </c>
      <c r="AL53" s="2" t="n">
        <v>2</v>
      </c>
      <c r="AM53" s="2" t="n">
        <v>3</v>
      </c>
      <c r="AN53" s="2" t="n">
        <v>4</v>
      </c>
      <c r="AO53" s="2" t="n">
        <v>5</v>
      </c>
      <c r="AP53" s="4" t="n">
        <f aca="false">IF(ISTEXT(B53),AK53,IF(ISTEXT(C53),AL53,IF(ISTEXT(D53),AM53,IF(ISTEXT(E53),AN53,IF(ISTEXT(F53),AO53,0)))))</f>
        <v>0</v>
      </c>
    </row>
    <row r="54" customFormat="false" ht="12.8" hidden="false" customHeight="false" outlineLevel="0" collapsed="false">
      <c r="A54" s="0" t="s">
        <v>91</v>
      </c>
      <c r="B54" s="2"/>
      <c r="C54" s="2"/>
      <c r="D54" s="2"/>
      <c r="E54" s="2"/>
      <c r="F54" s="2"/>
      <c r="G54" s="1" t="s">
        <v>4</v>
      </c>
      <c r="I54" s="0"/>
      <c r="J54" s="0"/>
      <c r="K54" s="0"/>
      <c r="L54" s="0"/>
      <c r="M54" s="0"/>
      <c r="N54" s="0"/>
      <c r="O54" s="0"/>
      <c r="AH54" s="10" t="s">
        <v>92</v>
      </c>
      <c r="AI54" s="11" t="n">
        <v>0.75</v>
      </c>
      <c r="AJ54" s="2" t="n">
        <v>-1</v>
      </c>
      <c r="AK54" s="2" t="n">
        <v>5</v>
      </c>
      <c r="AL54" s="2" t="n">
        <v>4</v>
      </c>
      <c r="AM54" s="2" t="n">
        <v>3</v>
      </c>
      <c r="AN54" s="2" t="n">
        <v>2</v>
      </c>
      <c r="AO54" s="2" t="n">
        <v>1</v>
      </c>
      <c r="AP54" s="4" t="n">
        <f aca="false">IF(ISTEXT(B54),AK54,IF(ISTEXT(C54),AL54,IF(ISTEXT(D54),AM54,IF(ISTEXT(E54),AN54,IF(ISTEXT(F54),AO54,0)))))</f>
        <v>0</v>
      </c>
    </row>
    <row r="55" customFormat="false" ht="12.8" hidden="false" customHeight="false" outlineLevel="0" collapsed="false">
      <c r="A55" s="0" t="s">
        <v>93</v>
      </c>
      <c r="B55" s="2"/>
      <c r="C55" s="2"/>
      <c r="D55" s="2"/>
      <c r="E55" s="2"/>
      <c r="F55" s="2"/>
      <c r="G55" s="1" t="s">
        <v>4</v>
      </c>
      <c r="I55" s="0"/>
      <c r="J55" s="0"/>
      <c r="K55" s="0"/>
      <c r="L55" s="0"/>
      <c r="M55" s="0"/>
      <c r="N55" s="0"/>
      <c r="O55" s="0"/>
      <c r="AH55" s="10" t="s">
        <v>94</v>
      </c>
      <c r="AI55" s="11" t="n">
        <v>0.84</v>
      </c>
      <c r="AJ55" s="2" t="n">
        <v>-1</v>
      </c>
      <c r="AK55" s="2" t="n">
        <v>5</v>
      </c>
      <c r="AL55" s="2" t="n">
        <v>4</v>
      </c>
      <c r="AM55" s="2" t="n">
        <v>3</v>
      </c>
      <c r="AN55" s="2" t="n">
        <v>2</v>
      </c>
      <c r="AO55" s="2" t="n">
        <v>1</v>
      </c>
      <c r="AP55" s="4" t="n">
        <f aca="false">IF(ISTEXT(B55),AK55,IF(ISTEXT(C55),AL55,IF(ISTEXT(D55),AM55,IF(ISTEXT(E55),AN55,IF(ISTEXT(F55),AO55,0)))))</f>
        <v>0</v>
      </c>
    </row>
    <row r="56" customFormat="false" ht="12.8" hidden="false" customHeight="false" outlineLevel="0" collapsed="false">
      <c r="A56" s="0" t="s">
        <v>95</v>
      </c>
      <c r="B56" s="2"/>
      <c r="C56" s="2"/>
      <c r="D56" s="2"/>
      <c r="E56" s="2"/>
      <c r="F56" s="2"/>
      <c r="G56" s="1" t="s">
        <v>4</v>
      </c>
      <c r="I56" s="0"/>
      <c r="J56" s="0"/>
      <c r="K56" s="0"/>
      <c r="L56" s="0"/>
      <c r="M56" s="0"/>
      <c r="N56" s="0"/>
      <c r="O56" s="0"/>
      <c r="AH56" s="10" t="s">
        <v>35</v>
      </c>
      <c r="AI56" s="11" t="n">
        <v>0.77</v>
      </c>
      <c r="AJ56" s="2" t="n">
        <v>1</v>
      </c>
      <c r="AK56" s="2" t="n">
        <v>1</v>
      </c>
      <c r="AL56" s="2" t="n">
        <v>2</v>
      </c>
      <c r="AM56" s="2" t="n">
        <v>3</v>
      </c>
      <c r="AN56" s="2" t="n">
        <v>4</v>
      </c>
      <c r="AO56" s="2" t="n">
        <v>5</v>
      </c>
      <c r="AP56" s="4" t="n">
        <f aca="false">IF(ISTEXT(B56),AK56,IF(ISTEXT(C56),AL56,IF(ISTEXT(D56),AM56,IF(ISTEXT(E56),AN56,IF(ISTEXT(F56),AO56,0)))))</f>
        <v>0</v>
      </c>
    </row>
    <row r="57" customFormat="false" ht="12.8" hidden="false" customHeight="false" outlineLevel="0" collapsed="false">
      <c r="A57" s="0" t="s">
        <v>96</v>
      </c>
      <c r="B57" s="2"/>
      <c r="C57" s="2"/>
      <c r="D57" s="2"/>
      <c r="E57" s="2"/>
      <c r="F57" s="2"/>
      <c r="G57" s="1" t="s">
        <v>4</v>
      </c>
      <c r="I57" s="0"/>
      <c r="J57" s="0"/>
      <c r="K57" s="0"/>
      <c r="L57" s="0"/>
      <c r="M57" s="0"/>
      <c r="N57" s="0"/>
      <c r="O57" s="0"/>
      <c r="AH57" s="10" t="s">
        <v>19</v>
      </c>
      <c r="AI57" s="11" t="n">
        <v>0.82</v>
      </c>
      <c r="AJ57" s="2" t="n">
        <v>1</v>
      </c>
      <c r="AK57" s="2" t="n">
        <v>1</v>
      </c>
      <c r="AL57" s="2" t="n">
        <v>2</v>
      </c>
      <c r="AM57" s="2" t="n">
        <v>3</v>
      </c>
      <c r="AN57" s="2" t="n">
        <v>4</v>
      </c>
      <c r="AO57" s="2" t="n">
        <v>5</v>
      </c>
      <c r="AP57" s="4" t="n">
        <f aca="false">IF(ISTEXT(B57),AK57,IF(ISTEXT(C57),AL57,IF(ISTEXT(D57),AM57,IF(ISTEXT(E57),AN57,IF(ISTEXT(F57),AO57,0)))))</f>
        <v>0</v>
      </c>
    </row>
    <row r="58" customFormat="false" ht="12.8" hidden="false" customHeight="false" outlineLevel="0" collapsed="false">
      <c r="A58" s="0" t="s">
        <v>97</v>
      </c>
      <c r="B58" s="2"/>
      <c r="C58" s="2"/>
      <c r="D58" s="2"/>
      <c r="E58" s="2"/>
      <c r="F58" s="2"/>
      <c r="G58" s="1" t="s">
        <v>4</v>
      </c>
      <c r="I58" s="0"/>
      <c r="J58" s="0"/>
      <c r="K58" s="0"/>
      <c r="L58" s="0"/>
      <c r="M58" s="0"/>
      <c r="N58" s="0"/>
      <c r="O58" s="0"/>
      <c r="AH58" s="10" t="s">
        <v>21</v>
      </c>
      <c r="AI58" s="11" t="n">
        <v>0.77</v>
      </c>
      <c r="AJ58" s="2" t="n">
        <v>1</v>
      </c>
      <c r="AK58" s="2" t="n">
        <v>1</v>
      </c>
      <c r="AL58" s="2" t="n">
        <v>2</v>
      </c>
      <c r="AM58" s="2" t="n">
        <v>3</v>
      </c>
      <c r="AN58" s="2" t="n">
        <v>4</v>
      </c>
      <c r="AO58" s="2" t="n">
        <v>5</v>
      </c>
      <c r="AP58" s="4" t="n">
        <f aca="false">IF(ISTEXT(B58),AK58,IF(ISTEXT(C58),AL58,IF(ISTEXT(D58),AM58,IF(ISTEXT(E58),AN58,IF(ISTEXT(F58),AO58,0)))))</f>
        <v>0</v>
      </c>
    </row>
    <row r="59" customFormat="false" ht="12.8" hidden="false" customHeight="false" outlineLevel="0" collapsed="false">
      <c r="A59" s="0" t="s">
        <v>98</v>
      </c>
      <c r="B59" s="2"/>
      <c r="C59" s="2"/>
      <c r="D59" s="2"/>
      <c r="E59" s="2"/>
      <c r="F59" s="2"/>
      <c r="G59" s="1" t="s">
        <v>4</v>
      </c>
      <c r="I59" s="0"/>
      <c r="J59" s="0"/>
      <c r="K59" s="0"/>
      <c r="L59" s="0"/>
      <c r="M59" s="0"/>
      <c r="N59" s="0"/>
      <c r="O59" s="0"/>
      <c r="AH59" s="10" t="s">
        <v>62</v>
      </c>
      <c r="AI59" s="11" t="n">
        <v>0.81</v>
      </c>
      <c r="AJ59" s="2" t="n">
        <v>1</v>
      </c>
      <c r="AK59" s="2" t="n">
        <v>1</v>
      </c>
      <c r="AL59" s="2" t="n">
        <v>2</v>
      </c>
      <c r="AM59" s="2" t="n">
        <v>3</v>
      </c>
      <c r="AN59" s="2" t="n">
        <v>4</v>
      </c>
      <c r="AO59" s="2" t="n">
        <v>5</v>
      </c>
      <c r="AP59" s="4" t="n">
        <f aca="false">IF(ISTEXT(B59),AK59,IF(ISTEXT(C59),AL59,IF(ISTEXT(D59),AM59,IF(ISTEXT(E59),AN59,IF(ISTEXT(F59),AO59,0)))))</f>
        <v>0</v>
      </c>
    </row>
    <row r="60" customFormat="false" ht="12.8" hidden="false" customHeight="false" outlineLevel="0" collapsed="false">
      <c r="A60" s="0" t="s">
        <v>99</v>
      </c>
      <c r="B60" s="2"/>
      <c r="C60" s="2"/>
      <c r="D60" s="2"/>
      <c r="E60" s="2"/>
      <c r="F60" s="2"/>
      <c r="G60" s="1" t="s">
        <v>4</v>
      </c>
      <c r="I60" s="0"/>
      <c r="J60" s="0"/>
      <c r="K60" s="0"/>
      <c r="L60" s="0"/>
      <c r="M60" s="0"/>
      <c r="N60" s="0"/>
      <c r="O60" s="0"/>
      <c r="AH60" s="10" t="s">
        <v>17</v>
      </c>
      <c r="AI60" s="11" t="n">
        <v>0.86</v>
      </c>
      <c r="AJ60" s="2" t="n">
        <v>-1</v>
      </c>
      <c r="AK60" s="2" t="n">
        <v>5</v>
      </c>
      <c r="AL60" s="2" t="n">
        <v>4</v>
      </c>
      <c r="AM60" s="2" t="n">
        <v>3</v>
      </c>
      <c r="AN60" s="2" t="n">
        <v>2</v>
      </c>
      <c r="AO60" s="2" t="n">
        <v>1</v>
      </c>
      <c r="AP60" s="4" t="n">
        <f aca="false">IF(ISTEXT(B60),AK60,IF(ISTEXT(C60),AL60,IF(ISTEXT(D60),AM60,IF(ISTEXT(E60),AN60,IF(ISTEXT(F60),AO60,0)))))</f>
        <v>0</v>
      </c>
    </row>
    <row r="61" customFormat="false" ht="12.8" hidden="false" customHeight="false" outlineLevel="0" collapsed="false">
      <c r="A61" s="0" t="s">
        <v>100</v>
      </c>
      <c r="B61" s="2"/>
      <c r="C61" s="2"/>
      <c r="D61" s="2"/>
      <c r="E61" s="2"/>
      <c r="F61" s="2"/>
      <c r="G61" s="1" t="s">
        <v>4</v>
      </c>
      <c r="I61" s="0"/>
      <c r="J61" s="0"/>
      <c r="K61" s="0"/>
      <c r="L61" s="0"/>
      <c r="M61" s="0"/>
      <c r="N61" s="0"/>
      <c r="O61" s="0"/>
      <c r="AH61" s="10" t="s">
        <v>54</v>
      </c>
      <c r="AI61" s="11" t="n">
        <v>0.79</v>
      </c>
      <c r="AJ61" s="2" t="n">
        <v>1</v>
      </c>
      <c r="AK61" s="2" t="n">
        <v>1</v>
      </c>
      <c r="AL61" s="2" t="n">
        <v>2</v>
      </c>
      <c r="AM61" s="2" t="n">
        <v>3</v>
      </c>
      <c r="AN61" s="2" t="n">
        <v>4</v>
      </c>
      <c r="AO61" s="2" t="n">
        <v>5</v>
      </c>
      <c r="AP61" s="4" t="n">
        <f aca="false">IF(ISTEXT(B61),AK61,IF(ISTEXT(C61),AL61,IF(ISTEXT(D61),AM61,IF(ISTEXT(E61),AN61,IF(ISTEXT(F61),AO61,0)))))</f>
        <v>0</v>
      </c>
    </row>
    <row r="62" customFormat="false" ht="12.8" hidden="false" customHeight="false" outlineLevel="0" collapsed="false">
      <c r="A62" s="0" t="s">
        <v>101</v>
      </c>
      <c r="B62" s="2"/>
      <c r="C62" s="2"/>
      <c r="D62" s="2"/>
      <c r="E62" s="2"/>
      <c r="F62" s="2"/>
      <c r="G62" s="1" t="s">
        <v>4</v>
      </c>
      <c r="I62" s="0"/>
      <c r="J62" s="0"/>
      <c r="K62" s="0"/>
      <c r="L62" s="0"/>
      <c r="M62" s="0"/>
      <c r="N62" s="0"/>
      <c r="O62" s="0"/>
      <c r="AH62" s="10" t="s">
        <v>68</v>
      </c>
      <c r="AI62" s="11" t="n">
        <v>0.8</v>
      </c>
      <c r="AJ62" s="2" t="n">
        <v>-1</v>
      </c>
      <c r="AK62" s="2" t="n">
        <v>5</v>
      </c>
      <c r="AL62" s="2" t="n">
        <v>4</v>
      </c>
      <c r="AM62" s="2" t="n">
        <v>3</v>
      </c>
      <c r="AN62" s="2" t="n">
        <v>2</v>
      </c>
      <c r="AO62" s="2" t="n">
        <v>1</v>
      </c>
      <c r="AP62" s="4" t="n">
        <f aca="false">IF(ISTEXT(B62),AK62,IF(ISTEXT(C62),AL62,IF(ISTEXT(D62),AM62,IF(ISTEXT(E62),AN62,IF(ISTEXT(F62),AO62,0)))))</f>
        <v>0</v>
      </c>
    </row>
    <row r="63" customFormat="false" ht="12.8" hidden="false" customHeight="false" outlineLevel="0" collapsed="false">
      <c r="A63" s="0" t="s">
        <v>102</v>
      </c>
      <c r="B63" s="2"/>
      <c r="C63" s="2"/>
      <c r="D63" s="2"/>
      <c r="E63" s="2"/>
      <c r="F63" s="2"/>
      <c r="G63" s="1" t="s">
        <v>4</v>
      </c>
      <c r="I63" s="0"/>
      <c r="J63" s="0"/>
      <c r="K63" s="0"/>
      <c r="L63" s="0"/>
      <c r="M63" s="0"/>
      <c r="N63" s="0"/>
      <c r="O63" s="0"/>
      <c r="AH63" s="10" t="s">
        <v>23</v>
      </c>
      <c r="AI63" s="11" t="n">
        <v>0.82</v>
      </c>
      <c r="AJ63" s="2" t="n">
        <v>-1</v>
      </c>
      <c r="AK63" s="2" t="n">
        <v>5</v>
      </c>
      <c r="AL63" s="2" t="n">
        <v>4</v>
      </c>
      <c r="AM63" s="2" t="n">
        <v>3</v>
      </c>
      <c r="AN63" s="2" t="n">
        <v>2</v>
      </c>
      <c r="AO63" s="2" t="n">
        <v>1</v>
      </c>
      <c r="AP63" s="4" t="n">
        <f aca="false">IF(ISTEXT(B63),AK63,IF(ISTEXT(C63),AL63,IF(ISTEXT(D63),AM63,IF(ISTEXT(E63),AN63,IF(ISTEXT(F63),AO63,0)))))</f>
        <v>0</v>
      </c>
    </row>
    <row r="64" customFormat="false" ht="12.8" hidden="false" customHeight="false" outlineLevel="0" collapsed="false">
      <c r="A64" s="0" t="s">
        <v>103</v>
      </c>
      <c r="B64" s="2"/>
      <c r="C64" s="2"/>
      <c r="D64" s="2"/>
      <c r="E64" s="2"/>
      <c r="F64" s="2"/>
      <c r="G64" s="1" t="s">
        <v>4</v>
      </c>
      <c r="I64" s="0"/>
      <c r="J64" s="0"/>
      <c r="K64" s="0"/>
      <c r="L64" s="0"/>
      <c r="M64" s="0"/>
      <c r="N64" s="0"/>
      <c r="O64" s="0"/>
      <c r="AH64" s="10" t="s">
        <v>56</v>
      </c>
      <c r="AI64" s="11" t="n">
        <v>0.87</v>
      </c>
      <c r="AJ64" s="2" t="n">
        <v>1</v>
      </c>
      <c r="AK64" s="2" t="n">
        <v>1</v>
      </c>
      <c r="AL64" s="2" t="n">
        <v>2</v>
      </c>
      <c r="AM64" s="2" t="n">
        <v>3</v>
      </c>
      <c r="AN64" s="2" t="n">
        <v>4</v>
      </c>
      <c r="AO64" s="2" t="n">
        <v>5</v>
      </c>
      <c r="AP64" s="4" t="n">
        <f aca="false">IF(ISTEXT(B64),AK64,IF(ISTEXT(C64),AL64,IF(ISTEXT(D64),AM64,IF(ISTEXT(E64),AN64,IF(ISTEXT(F64),AO64,0)))))</f>
        <v>0</v>
      </c>
    </row>
    <row r="65" customFormat="false" ht="12.8" hidden="false" customHeight="false" outlineLevel="0" collapsed="false">
      <c r="A65" s="0" t="s">
        <v>104</v>
      </c>
      <c r="B65" s="2"/>
      <c r="C65" s="2"/>
      <c r="D65" s="2"/>
      <c r="E65" s="2"/>
      <c r="F65" s="2"/>
      <c r="G65" s="1" t="s">
        <v>4</v>
      </c>
      <c r="I65" s="0"/>
      <c r="J65" s="0"/>
      <c r="K65" s="0"/>
      <c r="L65" s="0"/>
      <c r="M65" s="0"/>
      <c r="N65" s="0"/>
      <c r="O65" s="0"/>
      <c r="AH65" s="10" t="s">
        <v>43</v>
      </c>
      <c r="AI65" s="11" t="n">
        <v>0.82</v>
      </c>
      <c r="AJ65" s="2" t="n">
        <v>-1</v>
      </c>
      <c r="AK65" s="2" t="n">
        <v>5</v>
      </c>
      <c r="AL65" s="2" t="n">
        <v>4</v>
      </c>
      <c r="AM65" s="2" t="n">
        <v>3</v>
      </c>
      <c r="AN65" s="2" t="n">
        <v>2</v>
      </c>
      <c r="AO65" s="2" t="n">
        <v>1</v>
      </c>
      <c r="AP65" s="4" t="n">
        <f aca="false">IF(ISTEXT(B65),AK65,IF(ISTEXT(C65),AL65,IF(ISTEXT(D65),AM65,IF(ISTEXT(E65),AN65,IF(ISTEXT(F65),AO65,0)))))</f>
        <v>0</v>
      </c>
    </row>
    <row r="66" customFormat="false" ht="12.8" hidden="false" customHeight="false" outlineLevel="0" collapsed="false">
      <c r="A66" s="0" t="s">
        <v>105</v>
      </c>
      <c r="B66" s="2"/>
      <c r="C66" s="2"/>
      <c r="D66" s="2"/>
      <c r="E66" s="2"/>
      <c r="F66" s="2"/>
      <c r="G66" s="1" t="s">
        <v>4</v>
      </c>
      <c r="I66" s="0"/>
      <c r="J66" s="0"/>
      <c r="K66" s="0"/>
      <c r="L66" s="0"/>
      <c r="M66" s="0"/>
      <c r="N66" s="0"/>
      <c r="O66" s="0"/>
      <c r="AH66" s="10" t="s">
        <v>37</v>
      </c>
      <c r="AI66" s="11" t="n">
        <v>0.86</v>
      </c>
      <c r="AJ66" s="2" t="n">
        <v>-1</v>
      </c>
      <c r="AK66" s="2" t="n">
        <v>5</v>
      </c>
      <c r="AL66" s="2" t="n">
        <v>4</v>
      </c>
      <c r="AM66" s="2" t="n">
        <v>3</v>
      </c>
      <c r="AN66" s="2" t="n">
        <v>2</v>
      </c>
      <c r="AO66" s="2" t="n">
        <v>1</v>
      </c>
      <c r="AP66" s="4" t="n">
        <f aca="false">IF(ISTEXT(B66),AK66,IF(ISTEXT(C66),AL66,IF(ISTEXT(D66),AM66,IF(ISTEXT(E66),AN66,IF(ISTEXT(F66),AO66,0)))))</f>
        <v>0</v>
      </c>
    </row>
    <row r="67" customFormat="false" ht="12.8" hidden="false" customHeight="false" outlineLevel="0" collapsed="false">
      <c r="A67" s="0" t="s">
        <v>106</v>
      </c>
      <c r="B67" s="2"/>
      <c r="C67" s="2"/>
      <c r="D67" s="2"/>
      <c r="E67" s="2"/>
      <c r="F67" s="2"/>
      <c r="G67" s="1" t="s">
        <v>4</v>
      </c>
      <c r="I67" s="0"/>
      <c r="J67" s="0"/>
      <c r="K67" s="0"/>
      <c r="L67" s="0"/>
      <c r="M67" s="0"/>
      <c r="N67" s="0"/>
      <c r="O67" s="0"/>
      <c r="AH67" s="10" t="s">
        <v>33</v>
      </c>
      <c r="AI67" s="11" t="n">
        <v>0.83</v>
      </c>
      <c r="AJ67" s="2" t="n">
        <v>-1</v>
      </c>
      <c r="AK67" s="2" t="n">
        <v>5</v>
      </c>
      <c r="AL67" s="2" t="n">
        <v>4</v>
      </c>
      <c r="AM67" s="2" t="n">
        <v>3</v>
      </c>
      <c r="AN67" s="2" t="n">
        <v>2</v>
      </c>
      <c r="AO67" s="2" t="n">
        <v>1</v>
      </c>
      <c r="AP67" s="4" t="n">
        <f aca="false">IF(ISTEXT(B67),AK67,IF(ISTEXT(C67),AL67,IF(ISTEXT(D67),AM67,IF(ISTEXT(E67),AN67,IF(ISTEXT(F67),AO67,0)))))</f>
        <v>0</v>
      </c>
    </row>
    <row r="68" customFormat="false" ht="12.8" hidden="false" customHeight="false" outlineLevel="0" collapsed="false">
      <c r="A68" s="0" t="s">
        <v>107</v>
      </c>
      <c r="B68" s="2"/>
      <c r="C68" s="2"/>
      <c r="D68" s="2"/>
      <c r="E68" s="2"/>
      <c r="F68" s="2"/>
      <c r="G68" s="1" t="s">
        <v>4</v>
      </c>
      <c r="I68" s="0"/>
      <c r="J68" s="0"/>
      <c r="K68" s="0"/>
      <c r="L68" s="0"/>
      <c r="M68" s="0"/>
      <c r="N68" s="0"/>
      <c r="O68" s="0"/>
      <c r="AH68" s="10" t="s">
        <v>25</v>
      </c>
      <c r="AI68" s="11" t="n">
        <v>0.75</v>
      </c>
      <c r="AJ68" s="2" t="n">
        <v>-1</v>
      </c>
      <c r="AK68" s="2" t="n">
        <v>5</v>
      </c>
      <c r="AL68" s="2" t="n">
        <v>4</v>
      </c>
      <c r="AM68" s="2" t="n">
        <v>3</v>
      </c>
      <c r="AN68" s="2" t="n">
        <v>2</v>
      </c>
      <c r="AO68" s="2" t="n">
        <v>1</v>
      </c>
      <c r="AP68" s="4" t="n">
        <f aca="false">IF(ISTEXT(B68),AK68,IF(ISTEXT(C68),AL68,IF(ISTEXT(D68),AM68,IF(ISTEXT(E68),AN68,IF(ISTEXT(F68),AO68,0)))))</f>
        <v>0</v>
      </c>
    </row>
    <row r="69" customFormat="false" ht="12.8" hidden="false" customHeight="false" outlineLevel="0" collapsed="false">
      <c r="A69" s="0" t="s">
        <v>108</v>
      </c>
      <c r="B69" s="2"/>
      <c r="C69" s="2"/>
      <c r="D69" s="2"/>
      <c r="E69" s="2"/>
      <c r="F69" s="2"/>
      <c r="G69" s="1" t="s">
        <v>4</v>
      </c>
      <c r="I69" s="0"/>
      <c r="J69" s="0"/>
      <c r="K69" s="0"/>
      <c r="L69" s="0"/>
      <c r="M69" s="0"/>
      <c r="N69" s="0"/>
      <c r="O69" s="0"/>
      <c r="AH69" s="10" t="s">
        <v>15</v>
      </c>
      <c r="AI69" s="11" t="n">
        <v>0.81</v>
      </c>
      <c r="AJ69" s="2" t="n">
        <v>-1</v>
      </c>
      <c r="AK69" s="2" t="n">
        <v>5</v>
      </c>
      <c r="AL69" s="2" t="n">
        <v>4</v>
      </c>
      <c r="AM69" s="2" t="n">
        <v>3</v>
      </c>
      <c r="AN69" s="2" t="n">
        <v>2</v>
      </c>
      <c r="AO69" s="2" t="n">
        <v>1</v>
      </c>
      <c r="AP69" s="4" t="n">
        <f aca="false">IF(ISTEXT(B69),AK69,IF(ISTEXT(C69),AL69,IF(ISTEXT(D69),AM69,IF(ISTEXT(E69),AN69,IF(ISTEXT(F69),AO69,0)))))</f>
        <v>0</v>
      </c>
    </row>
    <row r="70" customFormat="false" ht="12.8" hidden="false" customHeight="false" outlineLevel="0" collapsed="false">
      <c r="A70" s="0" t="s">
        <v>109</v>
      </c>
      <c r="B70" s="2"/>
      <c r="C70" s="2"/>
      <c r="D70" s="2"/>
      <c r="E70" s="2"/>
      <c r="F70" s="2"/>
      <c r="G70" s="1" t="s">
        <v>4</v>
      </c>
      <c r="I70" s="0"/>
      <c r="J70" s="0"/>
      <c r="K70" s="0"/>
      <c r="L70" s="0"/>
      <c r="M70" s="0"/>
      <c r="N70" s="0"/>
      <c r="O70" s="0"/>
      <c r="AH70" s="10" t="s">
        <v>47</v>
      </c>
      <c r="AI70" s="11" t="n">
        <v>0.76</v>
      </c>
      <c r="AJ70" s="2" t="n">
        <v>1</v>
      </c>
      <c r="AK70" s="2" t="n">
        <v>1</v>
      </c>
      <c r="AL70" s="2" t="n">
        <v>2</v>
      </c>
      <c r="AM70" s="2" t="n">
        <v>3</v>
      </c>
      <c r="AN70" s="2" t="n">
        <v>4</v>
      </c>
      <c r="AO70" s="2" t="n">
        <v>5</v>
      </c>
      <c r="AP70" s="4" t="n">
        <f aca="false">IF(ISTEXT(B70),AK70,IF(ISTEXT(C70),AL70,IF(ISTEXT(D70),AM70,IF(ISTEXT(E70),AN70,IF(ISTEXT(F70),AO70,0)))))</f>
        <v>0</v>
      </c>
    </row>
    <row r="71" customFormat="false" ht="12.8" hidden="false" customHeight="false" outlineLevel="0" collapsed="false">
      <c r="A71" s="0" t="s">
        <v>110</v>
      </c>
      <c r="B71" s="2"/>
      <c r="C71" s="2"/>
      <c r="D71" s="2"/>
      <c r="E71" s="2"/>
      <c r="F71" s="2"/>
      <c r="G71" s="1" t="s">
        <v>4</v>
      </c>
      <c r="I71" s="0"/>
      <c r="J71" s="0"/>
      <c r="K71" s="0"/>
      <c r="L71" s="0"/>
      <c r="M71" s="0"/>
      <c r="N71" s="0"/>
      <c r="O71" s="0"/>
      <c r="AH71" s="10" t="s">
        <v>19</v>
      </c>
      <c r="AI71" s="11" t="n">
        <v>0.82</v>
      </c>
      <c r="AJ71" s="2" t="n">
        <v>-1</v>
      </c>
      <c r="AK71" s="2" t="n">
        <v>5</v>
      </c>
      <c r="AL71" s="2" t="n">
        <v>4</v>
      </c>
      <c r="AM71" s="2" t="n">
        <v>3</v>
      </c>
      <c r="AN71" s="2" t="n">
        <v>2</v>
      </c>
      <c r="AO71" s="2" t="n">
        <v>1</v>
      </c>
      <c r="AP71" s="4" t="n">
        <f aca="false">IF(ISTEXT(B71),AK71,IF(ISTEXT(C71),AL71,IF(ISTEXT(D71),AM71,IF(ISTEXT(E71),AN71,IF(ISTEXT(F71),AO71,0)))))</f>
        <v>0</v>
      </c>
    </row>
    <row r="72" customFormat="false" ht="12.8" hidden="false" customHeight="false" outlineLevel="0" collapsed="false">
      <c r="A72" s="0" t="s">
        <v>111</v>
      </c>
      <c r="B72" s="2"/>
      <c r="C72" s="2"/>
      <c r="D72" s="2"/>
      <c r="E72" s="2"/>
      <c r="F72" s="2"/>
      <c r="G72" s="1" t="s">
        <v>4</v>
      </c>
      <c r="I72" s="0"/>
      <c r="J72" s="0"/>
      <c r="K72" s="0"/>
      <c r="L72" s="0"/>
      <c r="M72" s="0"/>
      <c r="N72" s="0"/>
      <c r="O72" s="0"/>
      <c r="AH72" s="10" t="s">
        <v>94</v>
      </c>
      <c r="AI72" s="11" t="n">
        <v>0.84</v>
      </c>
      <c r="AJ72" s="2" t="n">
        <v>1</v>
      </c>
      <c r="AK72" s="2" t="n">
        <v>1</v>
      </c>
      <c r="AL72" s="2" t="n">
        <v>2</v>
      </c>
      <c r="AM72" s="2" t="n">
        <v>3</v>
      </c>
      <c r="AN72" s="2" t="n">
        <v>4</v>
      </c>
      <c r="AO72" s="2" t="n">
        <v>5</v>
      </c>
      <c r="AP72" s="4" t="n">
        <f aca="false">IF(ISTEXT(B72),AK72,IF(ISTEXT(C72),AL72,IF(ISTEXT(D72),AM72,IF(ISTEXT(E72),AN72,IF(ISTEXT(F72),AO72,0)))))</f>
        <v>0</v>
      </c>
    </row>
    <row r="73" customFormat="false" ht="12.8" hidden="false" customHeight="false" outlineLevel="0" collapsed="false">
      <c r="A73" s="0" t="s">
        <v>112</v>
      </c>
      <c r="B73" s="2"/>
      <c r="C73" s="2"/>
      <c r="D73" s="2"/>
      <c r="E73" s="2"/>
      <c r="F73" s="2"/>
      <c r="G73" s="1" t="s">
        <v>4</v>
      </c>
      <c r="I73" s="0"/>
      <c r="J73" s="0"/>
      <c r="K73" s="0"/>
      <c r="L73" s="0"/>
      <c r="M73" s="0"/>
      <c r="N73" s="0"/>
      <c r="O73" s="0"/>
      <c r="AH73" s="10" t="s">
        <v>29</v>
      </c>
      <c r="AI73" s="11" t="n">
        <v>0.77</v>
      </c>
      <c r="AJ73" s="2" t="n">
        <v>1</v>
      </c>
      <c r="AK73" s="2" t="n">
        <v>1</v>
      </c>
      <c r="AL73" s="2" t="n">
        <v>2</v>
      </c>
      <c r="AM73" s="2" t="n">
        <v>3</v>
      </c>
      <c r="AN73" s="2" t="n">
        <v>4</v>
      </c>
      <c r="AO73" s="2" t="n">
        <v>5</v>
      </c>
      <c r="AP73" s="4" t="n">
        <f aca="false">IF(ISTEXT(B73),AK73,IF(ISTEXT(C73),AL73,IF(ISTEXT(D73),AM73,IF(ISTEXT(E73),AN73,IF(ISTEXT(F73),AO73,0)))))</f>
        <v>0</v>
      </c>
    </row>
    <row r="74" customFormat="false" ht="12.8" hidden="false" customHeight="false" outlineLevel="0" collapsed="false">
      <c r="A74" s="0" t="s">
        <v>113</v>
      </c>
      <c r="B74" s="2"/>
      <c r="C74" s="2"/>
      <c r="D74" s="2"/>
      <c r="E74" s="2"/>
      <c r="F74" s="2"/>
      <c r="G74" s="1" t="s">
        <v>4</v>
      </c>
      <c r="I74" s="0"/>
      <c r="J74" s="0"/>
      <c r="K74" s="0"/>
      <c r="L74" s="0"/>
      <c r="M74" s="0"/>
      <c r="N74" s="0"/>
      <c r="O74" s="0"/>
      <c r="AH74" s="10" t="s">
        <v>35</v>
      </c>
      <c r="AI74" s="11" t="n">
        <v>0.77</v>
      </c>
      <c r="AJ74" s="2" t="n">
        <v>-1</v>
      </c>
      <c r="AK74" s="2" t="n">
        <v>5</v>
      </c>
      <c r="AL74" s="2" t="n">
        <v>4</v>
      </c>
      <c r="AM74" s="2" t="n">
        <v>3</v>
      </c>
      <c r="AN74" s="2" t="n">
        <v>2</v>
      </c>
      <c r="AO74" s="2" t="n">
        <v>1</v>
      </c>
      <c r="AP74" s="4" t="n">
        <f aca="false">IF(ISTEXT(B74),AK74,IF(ISTEXT(C74),AL74,IF(ISTEXT(D74),AM74,IF(ISTEXT(E74),AN74,IF(ISTEXT(F74),AO74,0)))))</f>
        <v>0</v>
      </c>
    </row>
    <row r="75" customFormat="false" ht="12.8" hidden="false" customHeight="false" outlineLevel="0" collapsed="false">
      <c r="A75" s="0" t="s">
        <v>114</v>
      </c>
      <c r="B75" s="2"/>
      <c r="C75" s="2"/>
      <c r="D75" s="2"/>
      <c r="E75" s="2"/>
      <c r="F75" s="2"/>
      <c r="G75" s="1" t="s">
        <v>4</v>
      </c>
      <c r="I75" s="0"/>
      <c r="J75" s="0"/>
      <c r="K75" s="0"/>
      <c r="L75" s="0"/>
      <c r="M75" s="0"/>
      <c r="N75" s="0"/>
      <c r="O75" s="0"/>
      <c r="AH75" s="10" t="s">
        <v>39</v>
      </c>
      <c r="AI75" s="11" t="n">
        <v>0.78</v>
      </c>
      <c r="AJ75" s="2" t="n">
        <v>-1</v>
      </c>
      <c r="AK75" s="2" t="n">
        <v>5</v>
      </c>
      <c r="AL75" s="2" t="n">
        <v>4</v>
      </c>
      <c r="AM75" s="2" t="n">
        <v>3</v>
      </c>
      <c r="AN75" s="2" t="n">
        <v>2</v>
      </c>
      <c r="AO75" s="2" t="n">
        <v>1</v>
      </c>
      <c r="AP75" s="4" t="n">
        <f aca="false">IF(ISTEXT(B75),AK75,IF(ISTEXT(C75),AL75,IF(ISTEXT(D75),AM75,IF(ISTEXT(E75),AN75,IF(ISTEXT(F75),AO75,0)))))</f>
        <v>0</v>
      </c>
    </row>
    <row r="76" customFormat="false" ht="12.8" hidden="false" customHeight="false" outlineLevel="0" collapsed="false">
      <c r="A76" s="0" t="s">
        <v>115</v>
      </c>
      <c r="B76" s="2"/>
      <c r="C76" s="2"/>
      <c r="D76" s="2"/>
      <c r="E76" s="2"/>
      <c r="F76" s="2"/>
      <c r="G76" s="1" t="s">
        <v>4</v>
      </c>
      <c r="I76" s="0"/>
      <c r="J76" s="0"/>
      <c r="K76" s="0"/>
      <c r="L76" s="0"/>
      <c r="M76" s="0"/>
      <c r="N76" s="0"/>
      <c r="O76" s="0"/>
      <c r="AH76" s="10" t="s">
        <v>88</v>
      </c>
      <c r="AI76" s="11" t="n">
        <v>0.73</v>
      </c>
      <c r="AJ76" s="2" t="n">
        <v>1</v>
      </c>
      <c r="AK76" s="2" t="n">
        <v>1</v>
      </c>
      <c r="AL76" s="2" t="n">
        <v>2</v>
      </c>
      <c r="AM76" s="2" t="n">
        <v>3</v>
      </c>
      <c r="AN76" s="2" t="n">
        <v>4</v>
      </c>
      <c r="AO76" s="2" t="n">
        <v>5</v>
      </c>
      <c r="AP76" s="4" t="n">
        <f aca="false">IF(ISTEXT(B76),AK76,IF(ISTEXT(C76),AL76,IF(ISTEXT(D76),AM76,IF(ISTEXT(E76),AN76,IF(ISTEXT(F76),AO76,0)))))</f>
        <v>0</v>
      </c>
    </row>
    <row r="77" customFormat="false" ht="12.8" hidden="false" customHeight="false" outlineLevel="0" collapsed="false">
      <c r="A77" s="0" t="s">
        <v>116</v>
      </c>
      <c r="B77" s="2"/>
      <c r="C77" s="2"/>
      <c r="D77" s="2"/>
      <c r="E77" s="2"/>
      <c r="F77" s="2"/>
      <c r="G77" s="1" t="s">
        <v>4</v>
      </c>
      <c r="I77" s="0"/>
      <c r="J77" s="0"/>
      <c r="K77" s="0"/>
      <c r="L77" s="0"/>
      <c r="M77" s="0"/>
      <c r="N77" s="0"/>
      <c r="O77" s="0"/>
      <c r="AH77" s="10" t="s">
        <v>77</v>
      </c>
      <c r="AI77" s="11" t="n">
        <v>0.83</v>
      </c>
      <c r="AJ77" s="2" t="n">
        <v>1</v>
      </c>
      <c r="AK77" s="2" t="n">
        <v>1</v>
      </c>
      <c r="AL77" s="2" t="n">
        <v>2</v>
      </c>
      <c r="AM77" s="2" t="n">
        <v>3</v>
      </c>
      <c r="AN77" s="2" t="n">
        <v>4</v>
      </c>
      <c r="AO77" s="2" t="n">
        <v>5</v>
      </c>
      <c r="AP77" s="4" t="n">
        <f aca="false">IF(ISTEXT(B77),AK77,IF(ISTEXT(C77),AL77,IF(ISTEXT(D77),AM77,IF(ISTEXT(E77),AN77,IF(ISTEXT(F77),AO77,0)))))</f>
        <v>0</v>
      </c>
    </row>
    <row r="78" customFormat="false" ht="12.8" hidden="false" customHeight="false" outlineLevel="0" collapsed="false">
      <c r="A78" s="0" t="s">
        <v>117</v>
      </c>
      <c r="B78" s="2"/>
      <c r="C78" s="2"/>
      <c r="D78" s="2"/>
      <c r="E78" s="2"/>
      <c r="F78" s="2"/>
      <c r="G78" s="1" t="s">
        <v>4</v>
      </c>
      <c r="I78" s="0"/>
      <c r="J78" s="0"/>
      <c r="K78" s="0"/>
      <c r="L78" s="0"/>
      <c r="M78" s="0"/>
      <c r="N78" s="0"/>
      <c r="O78" s="0"/>
      <c r="AH78" s="10" t="s">
        <v>27</v>
      </c>
      <c r="AI78" s="11" t="n">
        <v>0.88</v>
      </c>
      <c r="AJ78" s="2" t="n">
        <v>-1</v>
      </c>
      <c r="AK78" s="2" t="n">
        <v>5</v>
      </c>
      <c r="AL78" s="2" t="n">
        <v>4</v>
      </c>
      <c r="AM78" s="2" t="n">
        <v>3</v>
      </c>
      <c r="AN78" s="2" t="n">
        <v>2</v>
      </c>
      <c r="AO78" s="2" t="n">
        <v>1</v>
      </c>
      <c r="AP78" s="4" t="n">
        <f aca="false">IF(ISTEXT(B78),AK78,IF(ISTEXT(C78),AL78,IF(ISTEXT(D78),AM78,IF(ISTEXT(E78),AN78,IF(ISTEXT(F78),AO78,0)))))</f>
        <v>0</v>
      </c>
    </row>
    <row r="79" customFormat="false" ht="12.8" hidden="false" customHeight="false" outlineLevel="0" collapsed="false">
      <c r="A79" s="0" t="s">
        <v>118</v>
      </c>
      <c r="B79" s="2"/>
      <c r="C79" s="2"/>
      <c r="D79" s="2"/>
      <c r="E79" s="2"/>
      <c r="F79" s="2"/>
      <c r="G79" s="1" t="s">
        <v>4</v>
      </c>
      <c r="I79" s="0"/>
      <c r="J79" s="0"/>
      <c r="K79" s="0"/>
      <c r="L79" s="0"/>
      <c r="M79" s="0"/>
      <c r="N79" s="0"/>
      <c r="O79" s="0"/>
      <c r="AH79" s="10" t="s">
        <v>45</v>
      </c>
      <c r="AI79" s="11" t="n">
        <v>0.78</v>
      </c>
      <c r="AJ79" s="2" t="n">
        <v>1</v>
      </c>
      <c r="AK79" s="2" t="n">
        <v>1</v>
      </c>
      <c r="AL79" s="2" t="n">
        <v>2</v>
      </c>
      <c r="AM79" s="2" t="n">
        <v>3</v>
      </c>
      <c r="AN79" s="2" t="n">
        <v>4</v>
      </c>
      <c r="AO79" s="2" t="n">
        <v>5</v>
      </c>
      <c r="AP79" s="4" t="n">
        <f aca="false">IF(ISTEXT(B79),AK79,IF(ISTEXT(C79),AL79,IF(ISTEXT(D79),AM79,IF(ISTEXT(E79),AN79,IF(ISTEXT(F79),AO79,0)))))</f>
        <v>0</v>
      </c>
    </row>
    <row r="80" customFormat="false" ht="12.8" hidden="false" customHeight="false" outlineLevel="0" collapsed="false">
      <c r="A80" s="0" t="s">
        <v>119</v>
      </c>
      <c r="B80" s="2"/>
      <c r="C80" s="2"/>
      <c r="D80" s="2"/>
      <c r="E80" s="2"/>
      <c r="F80" s="2"/>
      <c r="G80" s="1" t="s">
        <v>4</v>
      </c>
      <c r="I80" s="0"/>
      <c r="J80" s="0"/>
      <c r="K80" s="0"/>
      <c r="L80" s="0"/>
      <c r="M80" s="0"/>
      <c r="N80" s="0"/>
      <c r="O80" s="0"/>
      <c r="AH80" s="10" t="s">
        <v>41</v>
      </c>
      <c r="AI80" s="11" t="n">
        <v>0.71</v>
      </c>
      <c r="AJ80" s="2" t="n">
        <v>1</v>
      </c>
      <c r="AK80" s="2" t="n">
        <v>1</v>
      </c>
      <c r="AL80" s="2" t="n">
        <v>2</v>
      </c>
      <c r="AM80" s="2" t="n">
        <v>3</v>
      </c>
      <c r="AN80" s="2" t="n">
        <v>4</v>
      </c>
      <c r="AO80" s="2" t="n">
        <v>5</v>
      </c>
      <c r="AP80" s="4" t="n">
        <f aca="false">IF(ISTEXT(B80),AK80,IF(ISTEXT(C80),AL80,IF(ISTEXT(D80),AM80,IF(ISTEXT(E80),AN80,IF(ISTEXT(F80),AO80,0)))))</f>
        <v>0</v>
      </c>
    </row>
    <row r="81" customFormat="false" ht="12.8" hidden="false" customHeight="false" outlineLevel="0" collapsed="false">
      <c r="A81" s="0" t="s">
        <v>120</v>
      </c>
      <c r="B81" s="2"/>
      <c r="C81" s="2"/>
      <c r="D81" s="2"/>
      <c r="E81" s="2"/>
      <c r="F81" s="2"/>
      <c r="G81" s="1" t="s">
        <v>4</v>
      </c>
      <c r="I81" s="0"/>
      <c r="J81" s="0"/>
      <c r="K81" s="0"/>
      <c r="L81" s="0"/>
      <c r="M81" s="0"/>
      <c r="N81" s="0"/>
      <c r="O81" s="0"/>
      <c r="AH81" s="10" t="s">
        <v>51</v>
      </c>
      <c r="AI81" s="11" t="n">
        <v>0.85</v>
      </c>
      <c r="AJ81" s="2" t="n">
        <v>1</v>
      </c>
      <c r="AK81" s="2" t="n">
        <v>1</v>
      </c>
      <c r="AL81" s="2" t="n">
        <v>2</v>
      </c>
      <c r="AM81" s="2" t="n">
        <v>3</v>
      </c>
      <c r="AN81" s="2" t="n">
        <v>4</v>
      </c>
      <c r="AO81" s="2" t="n">
        <v>5</v>
      </c>
      <c r="AP81" s="4" t="n">
        <f aca="false">IF(ISTEXT(B81),AK81,IF(ISTEXT(C81),AL81,IF(ISTEXT(D81),AM81,IF(ISTEXT(E81),AN81,IF(ISTEXT(F81),AO81,0)))))</f>
        <v>0</v>
      </c>
    </row>
    <row r="82" customFormat="false" ht="12.8" hidden="false" customHeight="false" outlineLevel="0" collapsed="false">
      <c r="A82" s="0" t="s">
        <v>121</v>
      </c>
      <c r="B82" s="2"/>
      <c r="C82" s="2"/>
      <c r="D82" s="2"/>
      <c r="E82" s="2"/>
      <c r="F82" s="2"/>
      <c r="G82" s="1" t="s">
        <v>4</v>
      </c>
      <c r="I82" s="0"/>
      <c r="J82" s="0"/>
      <c r="K82" s="0"/>
      <c r="L82" s="0"/>
      <c r="M82" s="0"/>
      <c r="N82" s="0"/>
      <c r="O82" s="0"/>
      <c r="AH82" s="10" t="s">
        <v>65</v>
      </c>
      <c r="AI82" s="11" t="n">
        <v>0.71</v>
      </c>
      <c r="AJ82" s="2" t="n">
        <v>1</v>
      </c>
      <c r="AK82" s="2" t="n">
        <v>1</v>
      </c>
      <c r="AL82" s="2" t="n">
        <v>2</v>
      </c>
      <c r="AM82" s="2" t="n">
        <v>3</v>
      </c>
      <c r="AN82" s="2" t="n">
        <v>4</v>
      </c>
      <c r="AO82" s="2" t="n">
        <v>5</v>
      </c>
      <c r="AP82" s="4" t="n">
        <f aca="false">IF(ISTEXT(B82),AK82,IF(ISTEXT(C82),AL82,IF(ISTEXT(D82),AM82,IF(ISTEXT(E82),AN82,IF(ISTEXT(F82),AO82,0)))))</f>
        <v>0</v>
      </c>
    </row>
    <row r="83" customFormat="false" ht="12.8" hidden="false" customHeight="false" outlineLevel="0" collapsed="false">
      <c r="A83" s="0" t="s">
        <v>122</v>
      </c>
      <c r="B83" s="2"/>
      <c r="C83" s="2"/>
      <c r="D83" s="2"/>
      <c r="E83" s="2"/>
      <c r="F83" s="2"/>
      <c r="G83" s="1" t="s">
        <v>4</v>
      </c>
      <c r="I83" s="0"/>
      <c r="J83" s="0"/>
      <c r="K83" s="0"/>
      <c r="L83" s="0"/>
      <c r="M83" s="0"/>
      <c r="N83" s="0"/>
      <c r="O83" s="0"/>
      <c r="AH83" s="10" t="s">
        <v>92</v>
      </c>
      <c r="AI83" s="11" t="n">
        <v>0.75</v>
      </c>
      <c r="AJ83" s="2" t="n">
        <v>-1</v>
      </c>
      <c r="AK83" s="2" t="n">
        <v>5</v>
      </c>
      <c r="AL83" s="2" t="n">
        <v>4</v>
      </c>
      <c r="AM83" s="2" t="n">
        <v>3</v>
      </c>
      <c r="AN83" s="2" t="n">
        <v>2</v>
      </c>
      <c r="AO83" s="2" t="n">
        <v>1</v>
      </c>
      <c r="AP83" s="4" t="n">
        <f aca="false">IF(ISTEXT(B83),AK83,IF(ISTEXT(C83),AL83,IF(ISTEXT(D83),AM83,IF(ISTEXT(E83),AN83,IF(ISTEXT(F83),AO83,0)))))</f>
        <v>0</v>
      </c>
    </row>
    <row r="84" customFormat="false" ht="12.8" hidden="false" customHeight="false" outlineLevel="0" collapsed="false">
      <c r="A84" s="0" t="s">
        <v>123</v>
      </c>
      <c r="B84" s="2"/>
      <c r="C84" s="2"/>
      <c r="D84" s="2"/>
      <c r="E84" s="2"/>
      <c r="F84" s="2"/>
      <c r="G84" s="1" t="s">
        <v>4</v>
      </c>
      <c r="I84" s="0"/>
      <c r="J84" s="0"/>
      <c r="K84" s="0"/>
      <c r="L84" s="0"/>
      <c r="M84" s="0"/>
      <c r="N84" s="0"/>
      <c r="O84" s="0"/>
      <c r="AH84" s="10" t="s">
        <v>15</v>
      </c>
      <c r="AI84" s="11" t="n">
        <v>0.81</v>
      </c>
      <c r="AJ84" s="2" t="n">
        <v>-1</v>
      </c>
      <c r="AK84" s="2" t="n">
        <v>5</v>
      </c>
      <c r="AL84" s="2" t="n">
        <v>4</v>
      </c>
      <c r="AM84" s="2" t="n">
        <v>3</v>
      </c>
      <c r="AN84" s="2" t="n">
        <v>2</v>
      </c>
      <c r="AO84" s="2" t="n">
        <v>1</v>
      </c>
      <c r="AP84" s="4" t="n">
        <f aca="false">IF(ISTEXT(B84),AK84,IF(ISTEXT(C84),AL84,IF(ISTEXT(D84),AM84,IF(ISTEXT(E84),AN84,IF(ISTEXT(F84),AO84,0)))))</f>
        <v>0</v>
      </c>
    </row>
    <row r="85" customFormat="false" ht="12.8" hidden="false" customHeight="false" outlineLevel="0" collapsed="false">
      <c r="A85" s="0" t="s">
        <v>124</v>
      </c>
      <c r="B85" s="2"/>
      <c r="C85" s="2"/>
      <c r="D85" s="2"/>
      <c r="E85" s="2"/>
      <c r="F85" s="2"/>
      <c r="G85" s="1" t="s">
        <v>4</v>
      </c>
      <c r="I85" s="0"/>
      <c r="J85" s="0"/>
      <c r="K85" s="0"/>
      <c r="L85" s="0"/>
      <c r="M85" s="0"/>
      <c r="N85" s="0"/>
      <c r="O85" s="0"/>
      <c r="AH85" s="10" t="s">
        <v>21</v>
      </c>
      <c r="AI85" s="11" t="n">
        <v>0.77</v>
      </c>
      <c r="AJ85" s="2" t="n">
        <v>1</v>
      </c>
      <c r="AK85" s="2" t="n">
        <v>1</v>
      </c>
      <c r="AL85" s="2" t="n">
        <v>2</v>
      </c>
      <c r="AM85" s="2" t="n">
        <v>3</v>
      </c>
      <c r="AN85" s="2" t="n">
        <v>4</v>
      </c>
      <c r="AO85" s="2" t="n">
        <v>5</v>
      </c>
      <c r="AP85" s="4" t="n">
        <f aca="false">IF(ISTEXT(B85),AK85,IF(ISTEXT(C85),AL85,IF(ISTEXT(D85),AM85,IF(ISTEXT(E85),AN85,IF(ISTEXT(F85),AO85,0)))))</f>
        <v>0</v>
      </c>
    </row>
    <row r="86" customFormat="false" ht="12.8" hidden="false" customHeight="false" outlineLevel="0" collapsed="false">
      <c r="A86" s="0" t="s">
        <v>125</v>
      </c>
      <c r="B86" s="2"/>
      <c r="C86" s="2"/>
      <c r="D86" s="2"/>
      <c r="E86" s="2"/>
      <c r="F86" s="2"/>
      <c r="G86" s="1" t="s">
        <v>4</v>
      </c>
      <c r="I86" s="0"/>
      <c r="J86" s="0"/>
      <c r="K86" s="0"/>
      <c r="L86" s="0"/>
      <c r="M86" s="0"/>
      <c r="N86" s="0"/>
      <c r="O86" s="0"/>
      <c r="AH86" s="10" t="s">
        <v>94</v>
      </c>
      <c r="AI86" s="11" t="n">
        <v>0.84</v>
      </c>
      <c r="AJ86" s="2" t="n">
        <v>1</v>
      </c>
      <c r="AK86" s="2" t="n">
        <v>1</v>
      </c>
      <c r="AL86" s="2" t="n">
        <v>2</v>
      </c>
      <c r="AM86" s="2" t="n">
        <v>3</v>
      </c>
      <c r="AN86" s="2" t="n">
        <v>4</v>
      </c>
      <c r="AO86" s="2" t="n">
        <v>5</v>
      </c>
      <c r="AP86" s="4" t="n">
        <f aca="false">IF(ISTEXT(B86),AK86,IF(ISTEXT(C86),AL86,IF(ISTEXT(D86),AM86,IF(ISTEXT(E86),AN86,IF(ISTEXT(F86),AO86,0)))))</f>
        <v>0</v>
      </c>
    </row>
    <row r="87" customFormat="false" ht="12.8" hidden="false" customHeight="false" outlineLevel="0" collapsed="false">
      <c r="A87" s="0" t="s">
        <v>126</v>
      </c>
      <c r="B87" s="2"/>
      <c r="C87" s="2"/>
      <c r="D87" s="2"/>
      <c r="E87" s="2"/>
      <c r="F87" s="2"/>
      <c r="G87" s="1" t="s">
        <v>4</v>
      </c>
      <c r="I87" s="0"/>
      <c r="J87" s="0"/>
      <c r="K87" s="0"/>
      <c r="L87" s="0"/>
      <c r="M87" s="0"/>
      <c r="N87" s="0"/>
      <c r="O87" s="0"/>
      <c r="AH87" s="10" t="s">
        <v>56</v>
      </c>
      <c r="AI87" s="11" t="n">
        <v>0.87</v>
      </c>
      <c r="AJ87" s="2" t="n">
        <v>1</v>
      </c>
      <c r="AK87" s="2" t="n">
        <v>1</v>
      </c>
      <c r="AL87" s="2" t="n">
        <v>2</v>
      </c>
      <c r="AM87" s="2" t="n">
        <v>3</v>
      </c>
      <c r="AN87" s="2" t="n">
        <v>4</v>
      </c>
      <c r="AO87" s="2" t="n">
        <v>5</v>
      </c>
      <c r="AP87" s="4" t="n">
        <f aca="false">IF(ISTEXT(B87),AK87,IF(ISTEXT(C87),AL87,IF(ISTEXT(D87),AM87,IF(ISTEXT(E87),AN87,IF(ISTEXT(F87),AO87,0)))))</f>
        <v>0</v>
      </c>
    </row>
    <row r="88" customFormat="false" ht="12.8" hidden="false" customHeight="false" outlineLevel="0" collapsed="false">
      <c r="A88" s="0" t="s">
        <v>127</v>
      </c>
      <c r="B88" s="2"/>
      <c r="C88" s="2"/>
      <c r="D88" s="2"/>
      <c r="E88" s="2"/>
      <c r="F88" s="2"/>
      <c r="G88" s="1" t="s">
        <v>4</v>
      </c>
      <c r="I88" s="0"/>
      <c r="J88" s="0"/>
      <c r="K88" s="0"/>
      <c r="L88" s="0"/>
      <c r="M88" s="0"/>
      <c r="N88" s="0"/>
      <c r="O88" s="0"/>
      <c r="AH88" s="10" t="s">
        <v>29</v>
      </c>
      <c r="AI88" s="11" t="n">
        <v>0.77</v>
      </c>
      <c r="AJ88" s="2" t="n">
        <v>1</v>
      </c>
      <c r="AK88" s="2" t="n">
        <v>1</v>
      </c>
      <c r="AL88" s="2" t="n">
        <v>2</v>
      </c>
      <c r="AM88" s="2" t="n">
        <v>3</v>
      </c>
      <c r="AN88" s="2" t="n">
        <v>4</v>
      </c>
      <c r="AO88" s="2" t="n">
        <v>5</v>
      </c>
      <c r="AP88" s="4" t="n">
        <f aca="false">IF(ISTEXT(B88),AK88,IF(ISTEXT(C88),AL88,IF(ISTEXT(D88),AM88,IF(ISTEXT(E88),AN88,IF(ISTEXT(F88),AO88,0)))))</f>
        <v>0</v>
      </c>
    </row>
    <row r="89" customFormat="false" ht="12.8" hidden="false" customHeight="false" outlineLevel="0" collapsed="false">
      <c r="A89" s="10" t="s">
        <v>128</v>
      </c>
      <c r="B89" s="2"/>
      <c r="C89" s="2"/>
      <c r="D89" s="2"/>
      <c r="E89" s="2"/>
      <c r="F89" s="2"/>
      <c r="G89" s="1" t="s">
        <v>4</v>
      </c>
      <c r="I89" s="0"/>
      <c r="J89" s="0"/>
      <c r="K89" s="0"/>
      <c r="L89" s="0"/>
      <c r="M89" s="0"/>
      <c r="N89" s="0"/>
      <c r="O89" s="0"/>
      <c r="AH89" s="10" t="s">
        <v>43</v>
      </c>
      <c r="AI89" s="11" t="n">
        <v>0.82</v>
      </c>
      <c r="AJ89" s="2" t="n">
        <v>1</v>
      </c>
      <c r="AK89" s="2" t="n">
        <v>1</v>
      </c>
      <c r="AL89" s="2" t="n">
        <v>2</v>
      </c>
      <c r="AM89" s="2" t="n">
        <v>3</v>
      </c>
      <c r="AN89" s="2" t="n">
        <v>4</v>
      </c>
      <c r="AO89" s="2" t="n">
        <v>5</v>
      </c>
      <c r="AP89" s="4" t="n">
        <f aca="false">IF(ISTEXT(B89),AK89,IF(ISTEXT(C89),AL89,IF(ISTEXT(D89),AM89,IF(ISTEXT(E89),AN89,IF(ISTEXT(F89),AO89,0)))))</f>
        <v>0</v>
      </c>
    </row>
    <row r="90" customFormat="false" ht="12.8" hidden="false" customHeight="false" outlineLevel="0" collapsed="false">
      <c r="A90" s="0" t="s">
        <v>129</v>
      </c>
      <c r="B90" s="2"/>
      <c r="C90" s="2"/>
      <c r="D90" s="2"/>
      <c r="E90" s="2"/>
      <c r="F90" s="2"/>
      <c r="G90" s="1" t="s">
        <v>4</v>
      </c>
      <c r="I90" s="0"/>
      <c r="J90" s="0"/>
      <c r="K90" s="0"/>
      <c r="L90" s="0"/>
      <c r="M90" s="0"/>
      <c r="N90" s="0"/>
      <c r="O90" s="0"/>
      <c r="AH90" s="10" t="s">
        <v>35</v>
      </c>
      <c r="AI90" s="11" t="n">
        <v>0.77</v>
      </c>
      <c r="AJ90" s="2" t="n">
        <v>-1</v>
      </c>
      <c r="AK90" s="2" t="n">
        <v>5</v>
      </c>
      <c r="AL90" s="2" t="n">
        <v>4</v>
      </c>
      <c r="AM90" s="2" t="n">
        <v>3</v>
      </c>
      <c r="AN90" s="2" t="n">
        <v>2</v>
      </c>
      <c r="AO90" s="2" t="n">
        <v>1</v>
      </c>
      <c r="AP90" s="4" t="n">
        <f aca="false">IF(ISTEXT(B90),AK90,IF(ISTEXT(C90),AL90,IF(ISTEXT(D90),AM90,IF(ISTEXT(E90),AN90,IF(ISTEXT(F90),AO90,0)))))</f>
        <v>0</v>
      </c>
    </row>
    <row r="91" customFormat="false" ht="12.8" hidden="false" customHeight="false" outlineLevel="0" collapsed="false">
      <c r="A91" s="0" t="s">
        <v>130</v>
      </c>
      <c r="B91" s="2"/>
      <c r="C91" s="2"/>
      <c r="D91" s="2"/>
      <c r="E91" s="2"/>
      <c r="F91" s="2"/>
      <c r="G91" s="1" t="s">
        <v>4</v>
      </c>
      <c r="I91" s="0"/>
      <c r="J91" s="0"/>
      <c r="K91" s="0"/>
      <c r="L91" s="0"/>
      <c r="M91" s="0"/>
      <c r="N91" s="0"/>
      <c r="O91" s="0"/>
      <c r="AH91" s="10" t="s">
        <v>25</v>
      </c>
      <c r="AI91" s="11" t="n">
        <v>0.75</v>
      </c>
      <c r="AJ91" s="2" t="n">
        <v>-1</v>
      </c>
      <c r="AK91" s="2" t="n">
        <v>5</v>
      </c>
      <c r="AL91" s="2" t="n">
        <v>4</v>
      </c>
      <c r="AM91" s="2" t="n">
        <v>3</v>
      </c>
      <c r="AN91" s="2" t="n">
        <v>2</v>
      </c>
      <c r="AO91" s="2" t="n">
        <v>1</v>
      </c>
      <c r="AP91" s="4" t="n">
        <f aca="false">IF(ISTEXT(B91),AK91,IF(ISTEXT(C91),AL91,IF(ISTEXT(D91),AM91,IF(ISTEXT(E91),AN91,IF(ISTEXT(F91),AO91,0)))))</f>
        <v>0</v>
      </c>
    </row>
    <row r="92" customFormat="false" ht="12.8" hidden="false" customHeight="false" outlineLevel="0" collapsed="false">
      <c r="A92" s="0" t="s">
        <v>131</v>
      </c>
      <c r="B92" s="2"/>
      <c r="C92" s="2"/>
      <c r="D92" s="2"/>
      <c r="E92" s="2"/>
      <c r="F92" s="2"/>
      <c r="G92" s="1" t="s">
        <v>4</v>
      </c>
      <c r="I92" s="0"/>
      <c r="J92" s="0"/>
      <c r="K92" s="0"/>
      <c r="L92" s="0"/>
      <c r="M92" s="0"/>
      <c r="N92" s="0"/>
      <c r="O92" s="0"/>
      <c r="AH92" s="10" t="s">
        <v>23</v>
      </c>
      <c r="AI92" s="11" t="n">
        <v>0.82</v>
      </c>
      <c r="AJ92" s="2" t="n">
        <v>-1</v>
      </c>
      <c r="AK92" s="2" t="n">
        <v>5</v>
      </c>
      <c r="AL92" s="2" t="n">
        <v>4</v>
      </c>
      <c r="AM92" s="2" t="n">
        <v>3</v>
      </c>
      <c r="AN92" s="2" t="n">
        <v>2</v>
      </c>
      <c r="AO92" s="2" t="n">
        <v>1</v>
      </c>
      <c r="AP92" s="4" t="n">
        <f aca="false">IF(ISTEXT(B92),AK92,IF(ISTEXT(C92),AL92,IF(ISTEXT(D92),AM92,IF(ISTEXT(E92),AN92,IF(ISTEXT(F92),AO92,0)))))</f>
        <v>0</v>
      </c>
    </row>
    <row r="93" customFormat="false" ht="12.8" hidden="false" customHeight="false" outlineLevel="0" collapsed="false">
      <c r="A93" s="0" t="s">
        <v>132</v>
      </c>
      <c r="B93" s="2"/>
      <c r="C93" s="2"/>
      <c r="D93" s="2"/>
      <c r="E93" s="2"/>
      <c r="F93" s="2"/>
      <c r="G93" s="1" t="s">
        <v>4</v>
      </c>
      <c r="I93" s="0"/>
      <c r="J93" s="0"/>
      <c r="K93" s="0"/>
      <c r="L93" s="0"/>
      <c r="M93" s="0"/>
      <c r="N93" s="0"/>
      <c r="O93" s="0"/>
      <c r="AH93" s="10" t="s">
        <v>39</v>
      </c>
      <c r="AI93" s="11" t="n">
        <v>0.78</v>
      </c>
      <c r="AJ93" s="2" t="n">
        <v>1</v>
      </c>
      <c r="AK93" s="2" t="n">
        <v>1</v>
      </c>
      <c r="AL93" s="2" t="n">
        <v>2</v>
      </c>
      <c r="AM93" s="2" t="n">
        <v>3</v>
      </c>
      <c r="AN93" s="2" t="n">
        <v>4</v>
      </c>
      <c r="AO93" s="2" t="n">
        <v>5</v>
      </c>
      <c r="AP93" s="4" t="n">
        <f aca="false">IF(ISTEXT(B93),AK93,IF(ISTEXT(C93),AL93,IF(ISTEXT(D93),AM93,IF(ISTEXT(E93),AN93,IF(ISTEXT(F93),AO93,0)))))</f>
        <v>0</v>
      </c>
    </row>
    <row r="94" customFormat="false" ht="12.8" hidden="false" customHeight="false" outlineLevel="0" collapsed="false">
      <c r="A94" s="0" t="s">
        <v>133</v>
      </c>
      <c r="B94" s="2"/>
      <c r="C94" s="2"/>
      <c r="D94" s="2"/>
      <c r="E94" s="2"/>
      <c r="F94" s="2"/>
      <c r="G94" s="1" t="s">
        <v>4</v>
      </c>
      <c r="I94" s="0"/>
      <c r="J94" s="0"/>
      <c r="K94" s="0"/>
      <c r="L94" s="0"/>
      <c r="M94" s="0"/>
      <c r="N94" s="0"/>
      <c r="O94" s="0"/>
      <c r="AH94" s="10" t="s">
        <v>31</v>
      </c>
      <c r="AI94" s="11" t="n">
        <v>0.78</v>
      </c>
      <c r="AJ94" s="2" t="n">
        <v>1</v>
      </c>
      <c r="AK94" s="2" t="n">
        <v>1</v>
      </c>
      <c r="AL94" s="2" t="n">
        <v>2</v>
      </c>
      <c r="AM94" s="2" t="n">
        <v>3</v>
      </c>
      <c r="AN94" s="2" t="n">
        <v>4</v>
      </c>
      <c r="AO94" s="2" t="n">
        <v>5</v>
      </c>
      <c r="AP94" s="4" t="n">
        <f aca="false">IF(ISTEXT(B94),AK94,IF(ISTEXT(C94),AL94,IF(ISTEXT(D94),AM94,IF(ISTEXT(E94),AN94,IF(ISTEXT(F94),AO94,0)))))</f>
        <v>0</v>
      </c>
    </row>
    <row r="95" customFormat="false" ht="12.8" hidden="false" customHeight="false" outlineLevel="0" collapsed="false">
      <c r="A95" s="0" t="s">
        <v>134</v>
      </c>
      <c r="B95" s="2"/>
      <c r="C95" s="2"/>
      <c r="D95" s="2"/>
      <c r="E95" s="2"/>
      <c r="F95" s="2"/>
      <c r="G95" s="1" t="s">
        <v>4</v>
      </c>
      <c r="I95" s="0"/>
      <c r="J95" s="0"/>
      <c r="K95" s="0"/>
      <c r="L95" s="0"/>
      <c r="M95" s="0"/>
      <c r="N95" s="0"/>
      <c r="O95" s="0"/>
      <c r="AH95" s="10" t="s">
        <v>68</v>
      </c>
      <c r="AI95" s="11" t="n">
        <v>0.8</v>
      </c>
      <c r="AJ95" s="2" t="n">
        <v>1</v>
      </c>
      <c r="AK95" s="2" t="n">
        <v>1</v>
      </c>
      <c r="AL95" s="2" t="n">
        <v>2</v>
      </c>
      <c r="AM95" s="2" t="n">
        <v>3</v>
      </c>
      <c r="AN95" s="2" t="n">
        <v>4</v>
      </c>
      <c r="AO95" s="2" t="n">
        <v>5</v>
      </c>
      <c r="AP95" s="4" t="n">
        <f aca="false">IF(ISTEXT(B95),AK95,IF(ISTEXT(C95),AL95,IF(ISTEXT(D95),AM95,IF(ISTEXT(E95),AN95,IF(ISTEXT(F95),AO95,0)))))</f>
        <v>0</v>
      </c>
    </row>
    <row r="96" customFormat="false" ht="12.8" hidden="false" customHeight="false" outlineLevel="0" collapsed="false">
      <c r="A96" s="0" t="s">
        <v>135</v>
      </c>
      <c r="B96" s="2"/>
      <c r="C96" s="2"/>
      <c r="D96" s="2"/>
      <c r="E96" s="2"/>
      <c r="F96" s="2"/>
      <c r="G96" s="1" t="s">
        <v>4</v>
      </c>
      <c r="I96" s="0"/>
      <c r="J96" s="0"/>
      <c r="K96" s="0"/>
      <c r="L96" s="0"/>
      <c r="M96" s="0"/>
      <c r="N96" s="0"/>
      <c r="O96" s="0"/>
      <c r="AH96" s="10" t="s">
        <v>41</v>
      </c>
      <c r="AI96" s="11" t="n">
        <v>0.71</v>
      </c>
      <c r="AJ96" s="2" t="n">
        <v>1</v>
      </c>
      <c r="AK96" s="2" t="n">
        <v>1</v>
      </c>
      <c r="AL96" s="2" t="n">
        <v>2</v>
      </c>
      <c r="AM96" s="2" t="n">
        <v>3</v>
      </c>
      <c r="AN96" s="2" t="n">
        <v>4</v>
      </c>
      <c r="AO96" s="2" t="n">
        <v>5</v>
      </c>
      <c r="AP96" s="4" t="n">
        <f aca="false">IF(ISTEXT(B96),AK96,IF(ISTEXT(C96),AL96,IF(ISTEXT(D96),AM96,IF(ISTEXT(E96),AN96,IF(ISTEXT(F96),AO96,0)))))</f>
        <v>0</v>
      </c>
    </row>
    <row r="97" customFormat="false" ht="12.8" hidden="false" customHeight="false" outlineLevel="0" collapsed="false">
      <c r="A97" s="0" t="s">
        <v>136</v>
      </c>
      <c r="B97" s="2"/>
      <c r="C97" s="2"/>
      <c r="D97" s="2"/>
      <c r="E97" s="2"/>
      <c r="F97" s="2"/>
      <c r="G97" s="1" t="s">
        <v>4</v>
      </c>
      <c r="I97" s="0"/>
      <c r="J97" s="0"/>
      <c r="K97" s="0"/>
      <c r="L97" s="0"/>
      <c r="M97" s="0"/>
      <c r="N97" s="0"/>
      <c r="O97" s="0"/>
      <c r="AH97" s="10" t="s">
        <v>58</v>
      </c>
      <c r="AI97" s="11" t="n">
        <v>0.88</v>
      </c>
      <c r="AJ97" s="2" t="n">
        <v>-1</v>
      </c>
      <c r="AK97" s="2" t="n">
        <v>5</v>
      </c>
      <c r="AL97" s="2" t="n">
        <v>4</v>
      </c>
      <c r="AM97" s="2" t="n">
        <v>3</v>
      </c>
      <c r="AN97" s="2" t="n">
        <v>2</v>
      </c>
      <c r="AO97" s="2" t="n">
        <v>1</v>
      </c>
      <c r="AP97" s="4" t="n">
        <f aca="false">IF(ISTEXT(B97),AK97,IF(ISTEXT(C97),AL97,IF(ISTEXT(D97),AM97,IF(ISTEXT(E97),AN97,IF(ISTEXT(F97),AO97,0)))))</f>
        <v>0</v>
      </c>
    </row>
    <row r="98" customFormat="false" ht="12.8" hidden="false" customHeight="false" outlineLevel="0" collapsed="false">
      <c r="A98" s="0" t="s">
        <v>137</v>
      </c>
      <c r="B98" s="2"/>
      <c r="C98" s="2"/>
      <c r="D98" s="2"/>
      <c r="E98" s="2"/>
      <c r="F98" s="2"/>
      <c r="G98" s="1" t="s">
        <v>4</v>
      </c>
      <c r="I98" s="0"/>
      <c r="J98" s="0"/>
      <c r="K98" s="0"/>
      <c r="L98" s="0"/>
      <c r="M98" s="0"/>
      <c r="N98" s="0"/>
      <c r="O98" s="0"/>
      <c r="AH98" s="10" t="s">
        <v>49</v>
      </c>
      <c r="AI98" s="11" t="n">
        <v>0.84</v>
      </c>
      <c r="AJ98" s="2" t="n">
        <v>1</v>
      </c>
      <c r="AK98" s="2" t="n">
        <v>1</v>
      </c>
      <c r="AL98" s="2" t="n">
        <v>2</v>
      </c>
      <c r="AM98" s="2" t="n">
        <v>3</v>
      </c>
      <c r="AN98" s="2" t="n">
        <v>4</v>
      </c>
      <c r="AO98" s="2" t="n">
        <v>5</v>
      </c>
      <c r="AP98" s="4" t="n">
        <f aca="false">IF(ISTEXT(B98),AK98,IF(ISTEXT(C98),AL98,IF(ISTEXT(D98),AM98,IF(ISTEXT(E98),AN98,IF(ISTEXT(F98),AO98,0)))))</f>
        <v>0</v>
      </c>
    </row>
    <row r="99" customFormat="false" ht="12.8" hidden="false" customHeight="false" outlineLevel="0" collapsed="false">
      <c r="A99" s="0" t="s">
        <v>138</v>
      </c>
      <c r="B99" s="2"/>
      <c r="C99" s="2"/>
      <c r="D99" s="2"/>
      <c r="E99" s="2"/>
      <c r="F99" s="2"/>
      <c r="G99" s="1" t="s">
        <v>4</v>
      </c>
      <c r="I99" s="0"/>
      <c r="J99" s="0"/>
      <c r="K99" s="0"/>
      <c r="L99" s="0"/>
      <c r="M99" s="0"/>
      <c r="N99" s="0"/>
      <c r="O99" s="0"/>
      <c r="AH99" s="10" t="s">
        <v>17</v>
      </c>
      <c r="AI99" s="11" t="n">
        <v>0.86</v>
      </c>
      <c r="AJ99" s="2" t="n">
        <v>-1</v>
      </c>
      <c r="AK99" s="2" t="n">
        <v>5</v>
      </c>
      <c r="AL99" s="2" t="n">
        <v>4</v>
      </c>
      <c r="AM99" s="2" t="n">
        <v>3</v>
      </c>
      <c r="AN99" s="2" t="n">
        <v>2</v>
      </c>
      <c r="AO99" s="2" t="n">
        <v>1</v>
      </c>
      <c r="AP99" s="4" t="n">
        <f aca="false">IF(ISTEXT(B99),AK99,IF(ISTEXT(C99),AL99,IF(ISTEXT(D99),AM99,IF(ISTEXT(E99),AN99,IF(ISTEXT(F99),AO99,0)))))</f>
        <v>0</v>
      </c>
    </row>
    <row r="100" customFormat="false" ht="12.8" hidden="false" customHeight="false" outlineLevel="0" collapsed="false">
      <c r="A100" s="0" t="s">
        <v>139</v>
      </c>
      <c r="B100" s="2"/>
      <c r="C100" s="2"/>
      <c r="D100" s="2"/>
      <c r="E100" s="2"/>
      <c r="F100" s="2"/>
      <c r="G100" s="1" t="s">
        <v>4</v>
      </c>
      <c r="I100" s="0"/>
      <c r="J100" s="0"/>
      <c r="K100" s="0"/>
      <c r="L100" s="0"/>
      <c r="M100" s="0"/>
      <c r="N100" s="0"/>
      <c r="O100" s="0"/>
      <c r="AH100" s="10" t="s">
        <v>65</v>
      </c>
      <c r="AI100" s="11" t="n">
        <v>0.71</v>
      </c>
      <c r="AJ100" s="2" t="n">
        <v>-1</v>
      </c>
      <c r="AK100" s="2" t="n">
        <v>5</v>
      </c>
      <c r="AL100" s="2" t="n">
        <v>4</v>
      </c>
      <c r="AM100" s="2" t="n">
        <v>3</v>
      </c>
      <c r="AN100" s="2" t="n">
        <v>2</v>
      </c>
      <c r="AO100" s="2" t="n">
        <v>1</v>
      </c>
      <c r="AP100" s="4" t="n">
        <f aca="false">IF(ISTEXT(B100),AK100,IF(ISTEXT(C100),AL100,IF(ISTEXT(D100),AM100,IF(ISTEXT(E100),AN100,IF(ISTEXT(F100),AO100,0)))))</f>
        <v>0</v>
      </c>
    </row>
    <row r="101" customFormat="false" ht="12.8" hidden="false" customHeight="false" outlineLevel="0" collapsed="false">
      <c r="A101" s="0" t="s">
        <v>140</v>
      </c>
      <c r="B101" s="2"/>
      <c r="C101" s="2"/>
      <c r="D101" s="2"/>
      <c r="E101" s="2"/>
      <c r="F101" s="2"/>
      <c r="G101" s="1" t="s">
        <v>4</v>
      </c>
      <c r="I101" s="0"/>
      <c r="J101" s="0"/>
      <c r="K101" s="0"/>
      <c r="L101" s="0"/>
      <c r="M101" s="0"/>
      <c r="N101" s="0"/>
      <c r="O101" s="0"/>
      <c r="AH101" s="10" t="s">
        <v>88</v>
      </c>
      <c r="AI101" s="11" t="n">
        <v>0.73</v>
      </c>
      <c r="AJ101" s="2" t="n">
        <v>-1</v>
      </c>
      <c r="AK101" s="2" t="n">
        <v>5</v>
      </c>
      <c r="AL101" s="2" t="n">
        <v>4</v>
      </c>
      <c r="AM101" s="2" t="n">
        <v>3</v>
      </c>
      <c r="AN101" s="2" t="n">
        <v>2</v>
      </c>
      <c r="AO101" s="2" t="n">
        <v>1</v>
      </c>
      <c r="AP101" s="4" t="n">
        <f aca="false">IF(ISTEXT(B101),AK101,IF(ISTEXT(C101),AL101,IF(ISTEXT(D101),AM101,IF(ISTEXT(E101),AN101,IF(ISTEXT(F101),AO101,0)))))</f>
        <v>0</v>
      </c>
    </row>
    <row r="102" customFormat="false" ht="12.8" hidden="false" customHeight="false" outlineLevel="0" collapsed="false">
      <c r="A102" s="0" t="s">
        <v>141</v>
      </c>
      <c r="B102" s="2"/>
      <c r="C102" s="2"/>
      <c r="D102" s="2"/>
      <c r="E102" s="2"/>
      <c r="F102" s="2"/>
      <c r="G102" s="1" t="s">
        <v>4</v>
      </c>
      <c r="I102" s="0"/>
      <c r="J102" s="0"/>
      <c r="K102" s="0"/>
      <c r="L102" s="0"/>
      <c r="M102" s="0"/>
      <c r="N102" s="0"/>
      <c r="O102" s="0"/>
      <c r="AH102" s="10" t="s">
        <v>33</v>
      </c>
      <c r="AI102" s="11" t="n">
        <v>0.83</v>
      </c>
      <c r="AJ102" s="2" t="n">
        <v>-1</v>
      </c>
      <c r="AK102" s="2" t="n">
        <v>5</v>
      </c>
      <c r="AL102" s="2" t="n">
        <v>4</v>
      </c>
      <c r="AM102" s="2" t="n">
        <v>3</v>
      </c>
      <c r="AN102" s="2" t="n">
        <v>2</v>
      </c>
      <c r="AO102" s="2" t="n">
        <v>1</v>
      </c>
      <c r="AP102" s="4" t="n">
        <f aca="false">IF(ISTEXT(B102),AK102,IF(ISTEXT(C102),AL102,IF(ISTEXT(D102),AM102,IF(ISTEXT(E102),AN102,IF(ISTEXT(F102),AO102,0)))))</f>
        <v>0</v>
      </c>
    </row>
    <row r="103" customFormat="false" ht="12.8" hidden="false" customHeight="false" outlineLevel="0" collapsed="false">
      <c r="A103" s="0" t="s">
        <v>142</v>
      </c>
      <c r="B103" s="2"/>
      <c r="C103" s="2"/>
      <c r="D103" s="2"/>
      <c r="E103" s="2"/>
      <c r="F103" s="2"/>
      <c r="G103" s="1" t="s">
        <v>4</v>
      </c>
      <c r="I103" s="0"/>
      <c r="J103" s="0"/>
      <c r="K103" s="0"/>
      <c r="L103" s="0"/>
      <c r="M103" s="0"/>
      <c r="N103" s="0"/>
      <c r="O103" s="0"/>
      <c r="AH103" s="10" t="s">
        <v>60</v>
      </c>
      <c r="AI103" s="11" t="n">
        <v>0.77</v>
      </c>
      <c r="AJ103" s="2" t="n">
        <v>1</v>
      </c>
      <c r="AK103" s="2" t="n">
        <v>1</v>
      </c>
      <c r="AL103" s="2" t="n">
        <v>2</v>
      </c>
      <c r="AM103" s="2" t="n">
        <v>3</v>
      </c>
      <c r="AN103" s="2" t="n">
        <v>4</v>
      </c>
      <c r="AO103" s="2" t="n">
        <v>5</v>
      </c>
      <c r="AP103" s="4" t="n">
        <f aca="false">IF(ISTEXT(B103),AK103,IF(ISTEXT(C103),AL103,IF(ISTEXT(D103),AM103,IF(ISTEXT(E103),AN103,IF(ISTEXT(F103),AO103,0)))))</f>
        <v>0</v>
      </c>
    </row>
    <row r="104" customFormat="false" ht="12.8" hidden="false" customHeight="false" outlineLevel="0" collapsed="false">
      <c r="A104" s="0" t="s">
        <v>143</v>
      </c>
      <c r="B104" s="2"/>
      <c r="C104" s="2"/>
      <c r="D104" s="2"/>
      <c r="E104" s="2"/>
      <c r="F104" s="2"/>
      <c r="G104" s="1" t="s">
        <v>4</v>
      </c>
      <c r="I104" s="0"/>
      <c r="J104" s="0"/>
      <c r="K104" s="0"/>
      <c r="L104" s="0"/>
      <c r="M104" s="0"/>
      <c r="N104" s="0"/>
      <c r="O104" s="0"/>
      <c r="AH104" s="10" t="s">
        <v>15</v>
      </c>
      <c r="AI104" s="11" t="n">
        <v>0.81</v>
      </c>
      <c r="AJ104" s="2" t="n">
        <v>1</v>
      </c>
      <c r="AK104" s="2" t="n">
        <v>1</v>
      </c>
      <c r="AL104" s="2" t="n">
        <v>2</v>
      </c>
      <c r="AM104" s="2" t="n">
        <v>3</v>
      </c>
      <c r="AN104" s="2" t="n">
        <v>4</v>
      </c>
      <c r="AO104" s="2" t="n">
        <v>5</v>
      </c>
      <c r="AP104" s="4" t="n">
        <f aca="false">IF(ISTEXT(B104),AK104,IF(ISTEXT(C104),AL104,IF(ISTEXT(D104),AM104,IF(ISTEXT(E104),AN104,IF(ISTEXT(F104),AO104,0)))))</f>
        <v>0</v>
      </c>
    </row>
    <row r="105" customFormat="false" ht="12.8" hidden="false" customHeight="false" outlineLevel="0" collapsed="false">
      <c r="A105" s="0" t="s">
        <v>144</v>
      </c>
      <c r="B105" s="2"/>
      <c r="C105" s="2"/>
      <c r="D105" s="2"/>
      <c r="E105" s="2"/>
      <c r="F105" s="2"/>
      <c r="G105" s="1" t="s">
        <v>4</v>
      </c>
      <c r="I105" s="0"/>
      <c r="J105" s="0"/>
      <c r="K105" s="0"/>
      <c r="L105" s="0"/>
      <c r="M105" s="0"/>
      <c r="N105" s="0"/>
      <c r="O105" s="0"/>
      <c r="AH105" s="10" t="s">
        <v>62</v>
      </c>
      <c r="AI105" s="11" t="n">
        <v>0.81</v>
      </c>
      <c r="AJ105" s="2" t="n">
        <v>1</v>
      </c>
      <c r="AK105" s="2" t="n">
        <v>1</v>
      </c>
      <c r="AL105" s="2" t="n">
        <v>2</v>
      </c>
      <c r="AM105" s="2" t="n">
        <v>3</v>
      </c>
      <c r="AN105" s="2" t="n">
        <v>4</v>
      </c>
      <c r="AO105" s="2" t="n">
        <v>5</v>
      </c>
      <c r="AP105" s="4" t="n">
        <f aca="false">IF(ISTEXT(B105),AK105,IF(ISTEXT(C105),AL105,IF(ISTEXT(D105),AM105,IF(ISTEXT(E105),AN105,IF(ISTEXT(F105),AO105,0)))))</f>
        <v>0</v>
      </c>
    </row>
    <row r="106" customFormat="false" ht="12.8" hidden="false" customHeight="false" outlineLevel="0" collapsed="false">
      <c r="A106" s="0" t="s">
        <v>145</v>
      </c>
      <c r="B106" s="2"/>
      <c r="C106" s="2"/>
      <c r="D106" s="2"/>
      <c r="E106" s="2"/>
      <c r="F106" s="2"/>
      <c r="G106" s="1" t="s">
        <v>4</v>
      </c>
      <c r="I106" s="0"/>
      <c r="J106" s="0"/>
      <c r="K106" s="0"/>
      <c r="L106" s="0"/>
      <c r="M106" s="0"/>
      <c r="N106" s="0"/>
      <c r="O106" s="0"/>
      <c r="AH106" s="10" t="s">
        <v>94</v>
      </c>
      <c r="AI106" s="11" t="n">
        <v>0.84</v>
      </c>
      <c r="AJ106" s="2" t="n">
        <v>-1</v>
      </c>
      <c r="AK106" s="2" t="n">
        <v>5</v>
      </c>
      <c r="AL106" s="2" t="n">
        <v>4</v>
      </c>
      <c r="AM106" s="2" t="n">
        <v>3</v>
      </c>
      <c r="AN106" s="2" t="n">
        <v>2</v>
      </c>
      <c r="AO106" s="2" t="n">
        <v>1</v>
      </c>
      <c r="AP106" s="4" t="n">
        <f aca="false">IF(ISTEXT(B106),AK106,IF(ISTEXT(C106),AL106,IF(ISTEXT(D106),AM106,IF(ISTEXT(E106),AN106,IF(ISTEXT(F106),AO106,0)))))</f>
        <v>0</v>
      </c>
    </row>
    <row r="107" customFormat="false" ht="12.8" hidden="false" customHeight="false" outlineLevel="0" collapsed="false">
      <c r="A107" s="0" t="s">
        <v>146</v>
      </c>
      <c r="B107" s="2"/>
      <c r="C107" s="2"/>
      <c r="D107" s="2"/>
      <c r="E107" s="2"/>
      <c r="F107" s="2"/>
      <c r="G107" s="1" t="s">
        <v>4</v>
      </c>
      <c r="I107" s="0"/>
      <c r="J107" s="0"/>
      <c r="K107" s="0"/>
      <c r="L107" s="0"/>
      <c r="M107" s="0"/>
      <c r="N107" s="0"/>
      <c r="O107" s="0"/>
      <c r="AH107" s="10" t="s">
        <v>45</v>
      </c>
      <c r="AI107" s="11" t="n">
        <v>0.78</v>
      </c>
      <c r="AJ107" s="2" t="n">
        <v>1</v>
      </c>
      <c r="AK107" s="2" t="n">
        <v>1</v>
      </c>
      <c r="AL107" s="2" t="n">
        <v>2</v>
      </c>
      <c r="AM107" s="2" t="n">
        <v>3</v>
      </c>
      <c r="AN107" s="2" t="n">
        <v>4</v>
      </c>
      <c r="AO107" s="2" t="n">
        <v>5</v>
      </c>
      <c r="AP107" s="4" t="n">
        <f aca="false">IF(ISTEXT(B107),AK107,IF(ISTEXT(C107),AL107,IF(ISTEXT(D107),AM107,IF(ISTEXT(E107),AN107,IF(ISTEXT(F107),AO107,0)))))</f>
        <v>0</v>
      </c>
    </row>
    <row r="108" customFormat="false" ht="12.8" hidden="false" customHeight="false" outlineLevel="0" collapsed="false">
      <c r="A108" s="0" t="s">
        <v>147</v>
      </c>
      <c r="B108" s="2"/>
      <c r="C108" s="2"/>
      <c r="D108" s="2"/>
      <c r="E108" s="2"/>
      <c r="F108" s="2"/>
      <c r="G108" s="1" t="s">
        <v>4</v>
      </c>
      <c r="I108" s="0"/>
      <c r="J108" s="0"/>
      <c r="K108" s="0"/>
      <c r="L108" s="0"/>
      <c r="M108" s="0"/>
      <c r="N108" s="0"/>
      <c r="O108" s="0"/>
      <c r="AH108" s="10" t="s">
        <v>51</v>
      </c>
      <c r="AI108" s="11" t="n">
        <v>0.85</v>
      </c>
      <c r="AJ108" s="2" t="n">
        <v>1</v>
      </c>
      <c r="AK108" s="2" t="n">
        <v>1</v>
      </c>
      <c r="AL108" s="2" t="n">
        <v>2</v>
      </c>
      <c r="AM108" s="2" t="n">
        <v>3</v>
      </c>
      <c r="AN108" s="2" t="n">
        <v>4</v>
      </c>
      <c r="AO108" s="2" t="n">
        <v>5</v>
      </c>
      <c r="AP108" s="4" t="n">
        <f aca="false">IF(ISTEXT(B108),AK108,IF(ISTEXT(C108),AL108,IF(ISTEXT(D108),AM108,IF(ISTEXT(E108),AN108,IF(ISTEXT(F108),AO108,0)))))</f>
        <v>0</v>
      </c>
    </row>
    <row r="109" customFormat="false" ht="12.8" hidden="false" customHeight="false" outlineLevel="0" collapsed="false">
      <c r="A109" s="0" t="s">
        <v>148</v>
      </c>
      <c r="B109" s="2"/>
      <c r="C109" s="2"/>
      <c r="D109" s="2"/>
      <c r="E109" s="2"/>
      <c r="F109" s="2"/>
      <c r="G109" s="1" t="s">
        <v>4</v>
      </c>
      <c r="I109" s="0"/>
      <c r="J109" s="0"/>
      <c r="K109" s="0"/>
      <c r="L109" s="0"/>
      <c r="M109" s="0"/>
      <c r="N109" s="0"/>
      <c r="O109" s="0"/>
      <c r="AH109" s="10" t="s">
        <v>47</v>
      </c>
      <c r="AI109" s="11" t="n">
        <v>0.76</v>
      </c>
      <c r="AJ109" s="2" t="n">
        <v>-1</v>
      </c>
      <c r="AK109" s="2" t="n">
        <v>5</v>
      </c>
      <c r="AL109" s="2" t="n">
        <v>4</v>
      </c>
      <c r="AM109" s="2" t="n">
        <v>3</v>
      </c>
      <c r="AN109" s="2" t="n">
        <v>2</v>
      </c>
      <c r="AO109" s="2" t="n">
        <v>1</v>
      </c>
      <c r="AP109" s="4" t="n">
        <f aca="false">IF(ISTEXT(B109),AK109,IF(ISTEXT(C109),AL109,IF(ISTEXT(D109),AM109,IF(ISTEXT(E109),AN109,IF(ISTEXT(F109),AO109,0)))))</f>
        <v>0</v>
      </c>
    </row>
    <row r="110" customFormat="false" ht="12.8" hidden="false" customHeight="false" outlineLevel="0" collapsed="false">
      <c r="A110" s="0" t="s">
        <v>149</v>
      </c>
      <c r="B110" s="2"/>
      <c r="C110" s="2"/>
      <c r="D110" s="2"/>
      <c r="E110" s="2"/>
      <c r="F110" s="2"/>
      <c r="G110" s="1" t="s">
        <v>4</v>
      </c>
      <c r="I110" s="0"/>
      <c r="J110" s="0"/>
      <c r="K110" s="0"/>
      <c r="L110" s="0"/>
      <c r="M110" s="0"/>
      <c r="N110" s="0"/>
      <c r="O110" s="0"/>
      <c r="AH110" s="10" t="s">
        <v>37</v>
      </c>
      <c r="AI110" s="11" t="n">
        <v>0.86</v>
      </c>
      <c r="AJ110" s="2" t="n">
        <v>-1</v>
      </c>
      <c r="AK110" s="2" t="n">
        <v>5</v>
      </c>
      <c r="AL110" s="2" t="n">
        <v>4</v>
      </c>
      <c r="AM110" s="2" t="n">
        <v>3</v>
      </c>
      <c r="AN110" s="2" t="n">
        <v>2</v>
      </c>
      <c r="AO110" s="2" t="n">
        <v>1</v>
      </c>
      <c r="AP110" s="4" t="n">
        <f aca="false">IF(ISTEXT(B110),AK110,IF(ISTEXT(C110),AL110,IF(ISTEXT(D110),AM110,IF(ISTEXT(E110),AN110,IF(ISTEXT(F110),AO110,0)))))</f>
        <v>0</v>
      </c>
    </row>
    <row r="111" customFormat="false" ht="12.8" hidden="false" customHeight="false" outlineLevel="0" collapsed="false">
      <c r="A111" s="0" t="s">
        <v>150</v>
      </c>
      <c r="B111" s="2"/>
      <c r="C111" s="2"/>
      <c r="D111" s="2"/>
      <c r="E111" s="2"/>
      <c r="F111" s="2"/>
      <c r="G111" s="1" t="s">
        <v>4</v>
      </c>
      <c r="I111" s="0"/>
      <c r="J111" s="0"/>
      <c r="K111" s="0"/>
      <c r="L111" s="0"/>
      <c r="M111" s="0"/>
      <c r="N111" s="0"/>
      <c r="O111" s="0"/>
      <c r="AH111" s="10" t="s">
        <v>29</v>
      </c>
      <c r="AI111" s="11" t="n">
        <v>0.77</v>
      </c>
      <c r="AJ111" s="2" t="n">
        <v>1</v>
      </c>
      <c r="AK111" s="2" t="n">
        <v>1</v>
      </c>
      <c r="AL111" s="2" t="n">
        <v>2</v>
      </c>
      <c r="AM111" s="2" t="n">
        <v>3</v>
      </c>
      <c r="AN111" s="2" t="n">
        <v>4</v>
      </c>
      <c r="AO111" s="2" t="n">
        <v>5</v>
      </c>
      <c r="AP111" s="4" t="n">
        <f aca="false">IF(ISTEXT(B111),AK111,IF(ISTEXT(C111),AL111,IF(ISTEXT(D111),AM111,IF(ISTEXT(E111),AN111,IF(ISTEXT(F111),AO111,0)))))</f>
        <v>0</v>
      </c>
    </row>
    <row r="112" customFormat="false" ht="12.8" hidden="false" customHeight="false" outlineLevel="0" collapsed="false">
      <c r="A112" s="0" t="s">
        <v>151</v>
      </c>
      <c r="B112" s="2"/>
      <c r="C112" s="2"/>
      <c r="D112" s="2"/>
      <c r="E112" s="2"/>
      <c r="F112" s="2"/>
      <c r="G112" s="1" t="s">
        <v>4</v>
      </c>
      <c r="I112" s="0"/>
      <c r="J112" s="0"/>
      <c r="K112" s="0"/>
      <c r="L112" s="0"/>
      <c r="M112" s="0"/>
      <c r="N112" s="0"/>
      <c r="O112" s="0"/>
      <c r="AH112" s="10" t="s">
        <v>41</v>
      </c>
      <c r="AI112" s="11" t="n">
        <v>0.71</v>
      </c>
      <c r="AJ112" s="2" t="n">
        <v>-1</v>
      </c>
      <c r="AK112" s="2" t="n">
        <v>5</v>
      </c>
      <c r="AL112" s="2" t="n">
        <v>4</v>
      </c>
      <c r="AM112" s="2" t="n">
        <v>3</v>
      </c>
      <c r="AN112" s="2" t="n">
        <v>2</v>
      </c>
      <c r="AO112" s="2" t="n">
        <v>1</v>
      </c>
      <c r="AP112" s="4" t="n">
        <f aca="false">IF(ISTEXT(B112),AK112,IF(ISTEXT(C112),AL112,IF(ISTEXT(D112),AM112,IF(ISTEXT(E112),AN112,IF(ISTEXT(F112),AO112,0)))))</f>
        <v>0</v>
      </c>
    </row>
    <row r="113" customFormat="false" ht="12.8" hidden="false" customHeight="false" outlineLevel="0" collapsed="false">
      <c r="A113" s="0" t="s">
        <v>152</v>
      </c>
      <c r="B113" s="2"/>
      <c r="C113" s="2"/>
      <c r="D113" s="2"/>
      <c r="E113" s="2"/>
      <c r="F113" s="2"/>
      <c r="G113" s="1" t="s">
        <v>4</v>
      </c>
      <c r="I113" s="0"/>
      <c r="J113" s="0"/>
      <c r="K113" s="0"/>
      <c r="L113" s="0"/>
      <c r="M113" s="0"/>
      <c r="N113" s="0"/>
      <c r="O113" s="0"/>
      <c r="AH113" s="10" t="s">
        <v>54</v>
      </c>
      <c r="AI113" s="11" t="n">
        <v>0.79</v>
      </c>
      <c r="AJ113" s="2" t="n">
        <v>1</v>
      </c>
      <c r="AK113" s="2" t="n">
        <v>1</v>
      </c>
      <c r="AL113" s="2" t="n">
        <v>2</v>
      </c>
      <c r="AM113" s="2" t="n">
        <v>3</v>
      </c>
      <c r="AN113" s="2" t="n">
        <v>4</v>
      </c>
      <c r="AO113" s="2" t="n">
        <v>5</v>
      </c>
      <c r="AP113" s="4" t="n">
        <f aca="false">IF(ISTEXT(B113),AK113,IF(ISTEXT(C113),AL113,IF(ISTEXT(D113),AM113,IF(ISTEXT(E113),AN113,IF(ISTEXT(F113),AO113,0)))))</f>
        <v>0</v>
      </c>
    </row>
    <row r="114" customFormat="false" ht="12.8" hidden="false" customHeight="false" outlineLevel="0" collapsed="false">
      <c r="A114" s="0" t="s">
        <v>153</v>
      </c>
      <c r="B114" s="2"/>
      <c r="C114" s="2"/>
      <c r="D114" s="2"/>
      <c r="E114" s="2"/>
      <c r="F114" s="2"/>
      <c r="G114" s="1" t="s">
        <v>4</v>
      </c>
      <c r="I114" s="0"/>
      <c r="J114" s="0"/>
      <c r="K114" s="0"/>
      <c r="L114" s="0"/>
      <c r="M114" s="0"/>
      <c r="N114" s="0"/>
      <c r="O114" s="0"/>
      <c r="AH114" s="10" t="s">
        <v>77</v>
      </c>
      <c r="AI114" s="11" t="n">
        <v>0.83</v>
      </c>
      <c r="AJ114" s="2" t="n">
        <v>-1</v>
      </c>
      <c r="AK114" s="2" t="n">
        <v>5</v>
      </c>
      <c r="AL114" s="2" t="n">
        <v>4</v>
      </c>
      <c r="AM114" s="2" t="n">
        <v>3</v>
      </c>
      <c r="AN114" s="2" t="n">
        <v>2</v>
      </c>
      <c r="AO114" s="2" t="n">
        <v>1</v>
      </c>
      <c r="AP114" s="4" t="n">
        <f aca="false">IF(ISTEXT(B114),AK114,IF(ISTEXT(C114),AL114,IF(ISTEXT(D114),AM114,IF(ISTEXT(E114),AN114,IF(ISTEXT(F114),AO114,0)))))</f>
        <v>0</v>
      </c>
    </row>
    <row r="115" customFormat="false" ht="12.8" hidden="false" customHeight="false" outlineLevel="0" collapsed="false">
      <c r="A115" s="0" t="s">
        <v>154</v>
      </c>
      <c r="B115" s="2"/>
      <c r="C115" s="2"/>
      <c r="D115" s="2"/>
      <c r="E115" s="2"/>
      <c r="F115" s="2"/>
      <c r="G115" s="1" t="s">
        <v>4</v>
      </c>
      <c r="I115" s="0"/>
      <c r="J115" s="0"/>
      <c r="K115" s="0"/>
      <c r="L115" s="0"/>
      <c r="M115" s="0"/>
      <c r="N115" s="0"/>
      <c r="O115" s="0"/>
      <c r="AH115" s="10" t="s">
        <v>68</v>
      </c>
      <c r="AI115" s="11" t="n">
        <v>0.8</v>
      </c>
      <c r="AJ115" s="2" t="n">
        <v>-1</v>
      </c>
      <c r="AK115" s="2" t="n">
        <v>5</v>
      </c>
      <c r="AL115" s="2" t="n">
        <v>4</v>
      </c>
      <c r="AM115" s="2" t="n">
        <v>3</v>
      </c>
      <c r="AN115" s="2" t="n">
        <v>2</v>
      </c>
      <c r="AO115" s="2" t="n">
        <v>1</v>
      </c>
      <c r="AP115" s="4" t="n">
        <f aca="false">IF(ISTEXT(B115),AK115,IF(ISTEXT(C115),AL115,IF(ISTEXT(D115),AM115,IF(ISTEXT(E115),AN115,IF(ISTEXT(F115),AO115,0)))))</f>
        <v>0</v>
      </c>
    </row>
    <row r="116" customFormat="false" ht="12.8" hidden="false" customHeight="false" outlineLevel="0" collapsed="false">
      <c r="A116" s="0" t="s">
        <v>155</v>
      </c>
      <c r="B116" s="2"/>
      <c r="C116" s="2"/>
      <c r="D116" s="2"/>
      <c r="E116" s="2"/>
      <c r="F116" s="2"/>
      <c r="G116" s="1" t="s">
        <v>4</v>
      </c>
      <c r="I116" s="0"/>
      <c r="J116" s="0"/>
      <c r="K116" s="0"/>
      <c r="L116" s="0"/>
      <c r="M116" s="0"/>
      <c r="N116" s="0"/>
      <c r="O116" s="0"/>
      <c r="AH116" s="10" t="s">
        <v>17</v>
      </c>
      <c r="AI116" s="11" t="n">
        <v>0.86</v>
      </c>
      <c r="AJ116" s="2" t="n">
        <v>-1</v>
      </c>
      <c r="AK116" s="2" t="n">
        <v>5</v>
      </c>
      <c r="AL116" s="2" t="n">
        <v>4</v>
      </c>
      <c r="AM116" s="2" t="n">
        <v>3</v>
      </c>
      <c r="AN116" s="2" t="n">
        <v>2</v>
      </c>
      <c r="AO116" s="2" t="n">
        <v>1</v>
      </c>
      <c r="AP116" s="4" t="n">
        <f aca="false">IF(ISTEXT(B116),AK116,IF(ISTEXT(C116),AL116,IF(ISTEXT(D116),AM116,IF(ISTEXT(E116),AN116,IF(ISTEXT(F116),AO116,0)))))</f>
        <v>0</v>
      </c>
    </row>
    <row r="117" customFormat="false" ht="12.8" hidden="false" customHeight="false" outlineLevel="0" collapsed="false">
      <c r="A117" s="0" t="s">
        <v>156</v>
      </c>
      <c r="B117" s="2"/>
      <c r="C117" s="2"/>
      <c r="D117" s="2"/>
      <c r="E117" s="2"/>
      <c r="F117" s="2"/>
      <c r="G117" s="1" t="s">
        <v>4</v>
      </c>
      <c r="I117" s="0"/>
      <c r="J117" s="0"/>
      <c r="K117" s="0"/>
      <c r="L117" s="0"/>
      <c r="M117" s="0"/>
      <c r="N117" s="0"/>
      <c r="O117" s="0"/>
      <c r="AH117" s="10" t="s">
        <v>45</v>
      </c>
      <c r="AI117" s="11" t="n">
        <v>0.78</v>
      </c>
      <c r="AJ117" s="2" t="n">
        <v>1</v>
      </c>
      <c r="AK117" s="2" t="n">
        <v>1</v>
      </c>
      <c r="AL117" s="2" t="n">
        <v>2</v>
      </c>
      <c r="AM117" s="2" t="n">
        <v>3</v>
      </c>
      <c r="AN117" s="2" t="n">
        <v>4</v>
      </c>
      <c r="AO117" s="2" t="n">
        <v>5</v>
      </c>
      <c r="AP117" s="4" t="n">
        <f aca="false">IF(ISTEXT(B117),AK117,IF(ISTEXT(C117),AL117,IF(ISTEXT(D117),AM117,IF(ISTEXT(E117),AN117,IF(ISTEXT(F117),AO117,0)))))</f>
        <v>0</v>
      </c>
    </row>
    <row r="118" customFormat="false" ht="12.8" hidden="false" customHeight="false" outlineLevel="0" collapsed="false">
      <c r="A118" s="0" t="s">
        <v>157</v>
      </c>
      <c r="B118" s="2"/>
      <c r="C118" s="2"/>
      <c r="D118" s="2"/>
      <c r="E118" s="2"/>
      <c r="F118" s="2"/>
      <c r="G118" s="1" t="s">
        <v>4</v>
      </c>
      <c r="I118" s="0"/>
      <c r="J118" s="0"/>
      <c r="K118" s="0"/>
      <c r="L118" s="0"/>
      <c r="M118" s="0"/>
      <c r="N118" s="0"/>
      <c r="O118" s="0"/>
      <c r="AH118" s="10" t="s">
        <v>23</v>
      </c>
      <c r="AI118" s="11" t="n">
        <v>0.82</v>
      </c>
      <c r="AJ118" s="2" t="n">
        <v>-1</v>
      </c>
      <c r="AK118" s="2" t="n">
        <v>5</v>
      </c>
      <c r="AL118" s="2" t="n">
        <v>4</v>
      </c>
      <c r="AM118" s="2" t="n">
        <v>3</v>
      </c>
      <c r="AN118" s="2" t="n">
        <v>2</v>
      </c>
      <c r="AO118" s="2" t="n">
        <v>1</v>
      </c>
      <c r="AP118" s="4" t="n">
        <f aca="false">IF(ISTEXT(B118),AK118,IF(ISTEXT(C118),AL118,IF(ISTEXT(D118),AM118,IF(ISTEXT(E118),AN118,IF(ISTEXT(F118),AO118,0)))))</f>
        <v>0</v>
      </c>
    </row>
    <row r="119" customFormat="false" ht="12.8" hidden="false" customHeight="false" outlineLevel="0" collapsed="false">
      <c r="A119" s="0" t="s">
        <v>158</v>
      </c>
      <c r="B119" s="2"/>
      <c r="C119" s="2"/>
      <c r="D119" s="2"/>
      <c r="E119" s="2"/>
      <c r="F119" s="2"/>
      <c r="G119" s="1" t="s">
        <v>4</v>
      </c>
      <c r="I119" s="0"/>
      <c r="J119" s="0"/>
      <c r="K119" s="0"/>
      <c r="L119" s="0"/>
      <c r="M119" s="0"/>
      <c r="N119" s="0"/>
      <c r="O119" s="0"/>
      <c r="AH119" s="10" t="s">
        <v>65</v>
      </c>
      <c r="AI119" s="11" t="n">
        <v>0.71</v>
      </c>
      <c r="AJ119" s="2" t="n">
        <v>-1</v>
      </c>
      <c r="AK119" s="2" t="n">
        <v>5</v>
      </c>
      <c r="AL119" s="2" t="n">
        <v>4</v>
      </c>
      <c r="AM119" s="2" t="n">
        <v>3</v>
      </c>
      <c r="AN119" s="2" t="n">
        <v>2</v>
      </c>
      <c r="AO119" s="2" t="n">
        <v>1</v>
      </c>
      <c r="AP119" s="4" t="n">
        <f aca="false">IF(ISTEXT(B119),AK119,IF(ISTEXT(C119),AL119,IF(ISTEXT(D119),AM119,IF(ISTEXT(E119),AN119,IF(ISTEXT(F119),AO119,0)))))</f>
        <v>0</v>
      </c>
    </row>
    <row r="120" customFormat="false" ht="12.8" hidden="false" customHeight="false" outlineLevel="0" collapsed="false">
      <c r="A120" s="0" t="s">
        <v>159</v>
      </c>
      <c r="B120" s="2"/>
      <c r="C120" s="2"/>
      <c r="D120" s="2"/>
      <c r="E120" s="2"/>
      <c r="F120" s="2"/>
      <c r="G120" s="1" t="s">
        <v>4</v>
      </c>
      <c r="I120" s="0"/>
      <c r="J120" s="0"/>
      <c r="K120" s="0"/>
      <c r="L120" s="0"/>
      <c r="M120" s="0"/>
      <c r="N120" s="0"/>
      <c r="O120" s="0"/>
      <c r="AH120" s="10" t="s">
        <v>60</v>
      </c>
      <c r="AI120" s="11" t="n">
        <v>0.77</v>
      </c>
      <c r="AJ120" s="2" t="n">
        <v>-1</v>
      </c>
      <c r="AK120" s="2" t="n">
        <v>5</v>
      </c>
      <c r="AL120" s="2" t="n">
        <v>4</v>
      </c>
      <c r="AM120" s="2" t="n">
        <v>3</v>
      </c>
      <c r="AN120" s="2" t="n">
        <v>2</v>
      </c>
      <c r="AO120" s="2" t="n">
        <v>1</v>
      </c>
      <c r="AP120" s="4" t="n">
        <f aca="false">IF(ISTEXT(B120),AK120,IF(ISTEXT(C120),AL120,IF(ISTEXT(D120),AM120,IF(ISTEXT(E120),AN120,IF(ISTEXT(F120),AO120,0)))))</f>
        <v>0</v>
      </c>
    </row>
    <row r="121" customFormat="false" ht="12.8" hidden="false" customHeight="false" outlineLevel="0" collapsed="false">
      <c r="A121" s="0" t="s">
        <v>160</v>
      </c>
      <c r="B121" s="2"/>
      <c r="C121" s="2"/>
      <c r="D121" s="2"/>
      <c r="E121" s="2"/>
      <c r="F121" s="2"/>
      <c r="G121" s="1" t="s">
        <v>4</v>
      </c>
      <c r="I121" s="0"/>
      <c r="J121" s="0"/>
      <c r="K121" s="0"/>
      <c r="L121" s="0"/>
      <c r="M121" s="0"/>
      <c r="N121" s="0"/>
      <c r="O121" s="0"/>
      <c r="AH121" s="10" t="s">
        <v>92</v>
      </c>
      <c r="AI121" s="11" t="n">
        <v>0.75</v>
      </c>
      <c r="AJ121" s="2" t="n">
        <v>1</v>
      </c>
      <c r="AK121" s="2" t="n">
        <v>1</v>
      </c>
      <c r="AL121" s="2" t="n">
        <v>2</v>
      </c>
      <c r="AM121" s="2" t="n">
        <v>3</v>
      </c>
      <c r="AN121" s="2" t="n">
        <v>4</v>
      </c>
      <c r="AO121" s="2" t="n">
        <v>5</v>
      </c>
      <c r="AP121" s="4" t="n">
        <f aca="false">IF(ISTEXT(B121),AK121,IF(ISTEXT(C121),AL121,IF(ISTEXT(D121),AM121,IF(ISTEXT(E121),AN121,IF(ISTEXT(F121),AO121,0)))))</f>
        <v>0</v>
      </c>
    </row>
    <row r="122" customFormat="false" ht="12.8" hidden="false" customHeight="false" outlineLevel="0" collapsed="false">
      <c r="A122" s="0" t="s">
        <v>161</v>
      </c>
      <c r="B122" s="2"/>
      <c r="C122" s="2"/>
      <c r="D122" s="2"/>
      <c r="E122" s="2"/>
      <c r="F122" s="2"/>
      <c r="G122" s="1" t="s">
        <v>4</v>
      </c>
      <c r="I122" s="0"/>
      <c r="J122" s="0"/>
      <c r="K122" s="0"/>
      <c r="L122" s="0"/>
      <c r="M122" s="0"/>
      <c r="N122" s="0"/>
      <c r="O122" s="0"/>
      <c r="AH122" s="10" t="s">
        <v>94</v>
      </c>
      <c r="AI122" s="11" t="n">
        <v>0.84</v>
      </c>
      <c r="AJ122" s="2" t="n">
        <v>-1</v>
      </c>
      <c r="AK122" s="2" t="n">
        <v>5</v>
      </c>
      <c r="AL122" s="2" t="n">
        <v>4</v>
      </c>
      <c r="AM122" s="2" t="n">
        <v>3</v>
      </c>
      <c r="AN122" s="2" t="n">
        <v>2</v>
      </c>
      <c r="AO122" s="2" t="n">
        <v>1</v>
      </c>
      <c r="AP122" s="4" t="n">
        <f aca="false">IF(ISTEXT(B122),AK122,IF(ISTEXT(C122),AL122,IF(ISTEXT(D122),AM122,IF(ISTEXT(E122),AN122,IF(ISTEXT(F122),AO122,0)))))</f>
        <v>0</v>
      </c>
    </row>
    <row r="123" customFormat="false" ht="12.8" hidden="false" customHeight="false" outlineLevel="0" collapsed="false">
      <c r="A123" s="0" t="s">
        <v>162</v>
      </c>
      <c r="B123" s="2"/>
      <c r="C123" s="2"/>
      <c r="D123" s="2"/>
      <c r="E123" s="2"/>
      <c r="F123" s="2"/>
      <c r="G123" s="1" t="s">
        <v>4</v>
      </c>
      <c r="I123" s="0"/>
      <c r="J123" s="0"/>
      <c r="K123" s="0"/>
      <c r="L123" s="0"/>
      <c r="M123" s="0"/>
      <c r="N123" s="0"/>
      <c r="O123" s="0"/>
      <c r="AH123" s="10" t="s">
        <v>88</v>
      </c>
      <c r="AI123" s="11" t="n">
        <v>0.73</v>
      </c>
      <c r="AJ123" s="2" t="n">
        <v>-1</v>
      </c>
      <c r="AK123" s="2" t="n">
        <v>5</v>
      </c>
      <c r="AL123" s="2" t="n">
        <v>4</v>
      </c>
      <c r="AM123" s="2" t="n">
        <v>3</v>
      </c>
      <c r="AN123" s="2" t="n">
        <v>2</v>
      </c>
      <c r="AO123" s="2" t="n">
        <v>1</v>
      </c>
      <c r="AP123" s="4" t="n">
        <f aca="false">IF(ISTEXT(B123),AK123,IF(ISTEXT(C123),AL123,IF(ISTEXT(D123),AM123,IF(ISTEXT(E123),AN123,IF(ISTEXT(F123),AO123,0)))))</f>
        <v>0</v>
      </c>
    </row>
    <row r="124" customFormat="false" ht="12.8" hidden="false" customHeight="false" outlineLevel="0" collapsed="false">
      <c r="A124" s="0" t="s">
        <v>163</v>
      </c>
      <c r="B124" s="2"/>
      <c r="C124" s="2"/>
      <c r="D124" s="2"/>
      <c r="E124" s="2"/>
      <c r="F124" s="2"/>
      <c r="G124" s="1" t="s">
        <v>4</v>
      </c>
      <c r="I124" s="0"/>
      <c r="J124" s="0"/>
      <c r="K124" s="0"/>
      <c r="L124" s="0"/>
      <c r="M124" s="0"/>
      <c r="N124" s="0"/>
      <c r="O124" s="0"/>
      <c r="AH124" s="10" t="s">
        <v>62</v>
      </c>
      <c r="AI124" s="11" t="n">
        <v>0.81</v>
      </c>
      <c r="AJ124" s="2" t="n">
        <v>-1</v>
      </c>
      <c r="AK124" s="2" t="n">
        <v>5</v>
      </c>
      <c r="AL124" s="2" t="n">
        <v>4</v>
      </c>
      <c r="AM124" s="2" t="n">
        <v>3</v>
      </c>
      <c r="AN124" s="2" t="n">
        <v>2</v>
      </c>
      <c r="AO124" s="2" t="n">
        <v>1</v>
      </c>
      <c r="AP124" s="4" t="n">
        <f aca="false">IF(ISTEXT(B124),AK124,IF(ISTEXT(C124),AL124,IF(ISTEXT(D124),AM124,IF(ISTEXT(E124),AN124,IF(ISTEXT(F124),AO124,0)))))</f>
        <v>0</v>
      </c>
    </row>
    <row r="125" customFormat="false" ht="12.8" hidden="false" customHeight="false" outlineLevel="0" collapsed="false">
      <c r="A125" s="0" t="s">
        <v>164</v>
      </c>
      <c r="B125" s="2"/>
      <c r="C125" s="2"/>
      <c r="D125" s="2"/>
      <c r="E125" s="2"/>
      <c r="F125" s="2"/>
      <c r="G125" s="1" t="s">
        <v>4</v>
      </c>
      <c r="I125" s="0"/>
      <c r="J125" s="0"/>
      <c r="K125" s="0"/>
      <c r="L125" s="0"/>
      <c r="M125" s="0"/>
      <c r="N125" s="0"/>
      <c r="O125" s="0"/>
      <c r="AH125" s="10" t="s">
        <v>25</v>
      </c>
      <c r="AI125" s="11" t="n">
        <v>0.75</v>
      </c>
      <c r="AJ125" s="2" t="n">
        <v>1</v>
      </c>
      <c r="AK125" s="2" t="n">
        <v>1</v>
      </c>
      <c r="AL125" s="2" t="n">
        <v>2</v>
      </c>
      <c r="AM125" s="2" t="n">
        <v>3</v>
      </c>
      <c r="AN125" s="2" t="n">
        <v>4</v>
      </c>
      <c r="AO125" s="2" t="n">
        <v>5</v>
      </c>
      <c r="AP125" s="4" t="n">
        <f aca="false">IF(ISTEXT(B125),AK125,IF(ISTEXT(C125),AL125,IF(ISTEXT(D125),AM125,IF(ISTEXT(E125),AN125,IF(ISTEXT(F125),AO125,0)))))</f>
        <v>0</v>
      </c>
    </row>
    <row r="126" customFormat="false" ht="12.8" hidden="false" customHeight="false" outlineLevel="0" collapsed="false">
      <c r="A126" s="0" t="s">
        <v>165</v>
      </c>
      <c r="B126" s="2"/>
      <c r="C126" s="2"/>
      <c r="D126" s="2"/>
      <c r="E126" s="2"/>
      <c r="F126" s="2"/>
      <c r="G126" s="1" t="s">
        <v>4</v>
      </c>
      <c r="I126" s="0"/>
      <c r="J126" s="0"/>
      <c r="K126" s="0"/>
      <c r="L126" s="0"/>
      <c r="M126" s="0"/>
      <c r="N126" s="0"/>
      <c r="O126" s="0"/>
      <c r="AH126" s="10" t="s">
        <v>49</v>
      </c>
      <c r="AI126" s="11" t="n">
        <v>0.84</v>
      </c>
      <c r="AJ126" s="2" t="n">
        <v>1</v>
      </c>
      <c r="AK126" s="2" t="n">
        <v>1</v>
      </c>
      <c r="AL126" s="2" t="n">
        <v>2</v>
      </c>
      <c r="AM126" s="2" t="n">
        <v>3</v>
      </c>
      <c r="AN126" s="2" t="n">
        <v>4</v>
      </c>
      <c r="AO126" s="2" t="n">
        <v>5</v>
      </c>
      <c r="AP126" s="4" t="n">
        <f aca="false">IF(ISTEXT(B126),AK126,IF(ISTEXT(C126),AL126,IF(ISTEXT(D126),AM126,IF(ISTEXT(E126),AN126,IF(ISTEXT(F126),AO126,0)))))</f>
        <v>0</v>
      </c>
    </row>
    <row r="127" customFormat="false" ht="12.8" hidden="false" customHeight="false" outlineLevel="0" collapsed="false">
      <c r="A127" s="0" t="s">
        <v>166</v>
      </c>
      <c r="B127" s="2"/>
      <c r="C127" s="2"/>
      <c r="D127" s="2"/>
      <c r="E127" s="2"/>
      <c r="F127" s="2"/>
      <c r="G127" s="1" t="s">
        <v>4</v>
      </c>
      <c r="I127" s="0"/>
      <c r="J127" s="0"/>
      <c r="K127" s="0"/>
      <c r="L127" s="0"/>
      <c r="M127" s="0"/>
      <c r="N127" s="0"/>
      <c r="O127" s="0"/>
      <c r="AH127" s="10" t="s">
        <v>43</v>
      </c>
      <c r="AI127" s="11" t="n">
        <v>0.82</v>
      </c>
      <c r="AJ127" s="2" t="n">
        <v>-1</v>
      </c>
      <c r="AK127" s="2" t="n">
        <v>5</v>
      </c>
      <c r="AL127" s="2" t="n">
        <v>4</v>
      </c>
      <c r="AM127" s="2" t="n">
        <v>3</v>
      </c>
      <c r="AN127" s="2" t="n">
        <v>2</v>
      </c>
      <c r="AO127" s="2" t="n">
        <v>1</v>
      </c>
      <c r="AP127" s="4" t="n">
        <f aca="false">IF(ISTEXT(B127),AK127,IF(ISTEXT(C127),AL127,IF(ISTEXT(D127),AM127,IF(ISTEXT(E127),AN127,IF(ISTEXT(F127),AO127,0)))))</f>
        <v>0</v>
      </c>
    </row>
    <row r="128" customFormat="false" ht="12.8" hidden="false" customHeight="false" outlineLevel="0" collapsed="false">
      <c r="A128" s="0" t="s">
        <v>167</v>
      </c>
      <c r="B128" s="2"/>
      <c r="C128" s="2"/>
      <c r="D128" s="2"/>
      <c r="E128" s="2"/>
      <c r="F128" s="2"/>
      <c r="G128" s="1" t="s">
        <v>4</v>
      </c>
      <c r="I128" s="0"/>
      <c r="J128" s="0"/>
      <c r="K128" s="0"/>
      <c r="L128" s="0"/>
      <c r="M128" s="0"/>
      <c r="N128" s="0"/>
      <c r="O128" s="0"/>
      <c r="AH128" s="10" t="s">
        <v>68</v>
      </c>
      <c r="AI128" s="11" t="n">
        <v>0.8</v>
      </c>
      <c r="AJ128" s="2" t="n">
        <v>-1</v>
      </c>
      <c r="AK128" s="2" t="n">
        <v>5</v>
      </c>
      <c r="AL128" s="2" t="n">
        <v>4</v>
      </c>
      <c r="AM128" s="2" t="n">
        <v>3</v>
      </c>
      <c r="AN128" s="2" t="n">
        <v>2</v>
      </c>
      <c r="AO128" s="2" t="n">
        <v>1</v>
      </c>
      <c r="AP128" s="4" t="n">
        <f aca="false">IF(ISTEXT(B128),AK128,IF(ISTEXT(C128),AL128,IF(ISTEXT(D128),AM128,IF(ISTEXT(E128),AN128,IF(ISTEXT(F128),AO128,0)))))</f>
        <v>0</v>
      </c>
    </row>
    <row r="129" customFormat="false" ht="12.8" hidden="false" customHeight="false" outlineLevel="0" collapsed="false">
      <c r="A129" s="0" t="s">
        <v>168</v>
      </c>
      <c r="B129" s="2"/>
      <c r="C129" s="2"/>
      <c r="D129" s="2"/>
      <c r="E129" s="2"/>
      <c r="F129" s="2"/>
      <c r="G129" s="1" t="s">
        <v>4</v>
      </c>
      <c r="I129" s="0"/>
      <c r="J129" s="0"/>
      <c r="K129" s="0"/>
      <c r="L129" s="0"/>
      <c r="M129" s="0"/>
      <c r="N129" s="0"/>
      <c r="O129" s="0"/>
      <c r="AH129" s="10" t="s">
        <v>41</v>
      </c>
      <c r="AI129" s="11" t="n">
        <v>0.71</v>
      </c>
      <c r="AJ129" s="2" t="n">
        <v>1</v>
      </c>
      <c r="AK129" s="2" t="n">
        <v>1</v>
      </c>
      <c r="AL129" s="2" t="n">
        <v>2</v>
      </c>
      <c r="AM129" s="2" t="n">
        <v>3</v>
      </c>
      <c r="AN129" s="2" t="n">
        <v>4</v>
      </c>
      <c r="AO129" s="2" t="n">
        <v>5</v>
      </c>
      <c r="AP129" s="4" t="n">
        <f aca="false">IF(ISTEXT(B129),AK129,IF(ISTEXT(C129),AL129,IF(ISTEXT(D129),AM129,IF(ISTEXT(E129),AN129,IF(ISTEXT(F129),AO129,0)))))</f>
        <v>0</v>
      </c>
    </row>
    <row r="130" customFormat="false" ht="12.8" hidden="false" customHeight="false" outlineLevel="0" collapsed="false">
      <c r="A130" s="0" t="s">
        <v>169</v>
      </c>
      <c r="B130" s="2"/>
      <c r="C130" s="2"/>
      <c r="D130" s="2"/>
      <c r="E130" s="2"/>
      <c r="F130" s="2"/>
      <c r="G130" s="1" t="s">
        <v>4</v>
      </c>
      <c r="I130" s="0"/>
      <c r="J130" s="0"/>
      <c r="K130" s="0"/>
      <c r="L130" s="0"/>
      <c r="M130" s="0"/>
      <c r="N130" s="0"/>
      <c r="O130" s="0"/>
      <c r="AH130" s="10" t="s">
        <v>33</v>
      </c>
      <c r="AI130" s="11" t="n">
        <v>0.83</v>
      </c>
      <c r="AJ130" s="2" t="n">
        <v>1</v>
      </c>
      <c r="AK130" s="2" t="n">
        <v>1</v>
      </c>
      <c r="AL130" s="2" t="n">
        <v>2</v>
      </c>
      <c r="AM130" s="2" t="n">
        <v>3</v>
      </c>
      <c r="AN130" s="2" t="n">
        <v>4</v>
      </c>
      <c r="AO130" s="2" t="n">
        <v>5</v>
      </c>
      <c r="AP130" s="4" t="n">
        <f aca="false">IF(ISTEXT(B130),AK130,IF(ISTEXT(C130),AL130,IF(ISTEXT(D130),AM130,IF(ISTEXT(E130),AN130,IF(ISTEXT(F130),AO130,0)))))</f>
        <v>0</v>
      </c>
    </row>
    <row r="131" customFormat="false" ht="12.8" hidden="false" customHeight="false" outlineLevel="0" collapsed="false">
      <c r="A131" s="0" t="s">
        <v>170</v>
      </c>
      <c r="B131" s="2"/>
      <c r="C131" s="2"/>
      <c r="D131" s="2"/>
      <c r="E131" s="2"/>
      <c r="F131" s="2"/>
      <c r="G131" s="1" t="s">
        <v>4</v>
      </c>
      <c r="I131" s="0"/>
      <c r="J131" s="0"/>
      <c r="K131" s="0"/>
      <c r="L131" s="0"/>
      <c r="M131" s="0"/>
      <c r="N131" s="0"/>
      <c r="O131" s="0"/>
      <c r="AH131" s="10" t="s">
        <v>21</v>
      </c>
      <c r="AI131" s="11" t="n">
        <v>0.77</v>
      </c>
      <c r="AJ131" s="2" t="n">
        <v>-1</v>
      </c>
      <c r="AK131" s="2" t="n">
        <v>5</v>
      </c>
      <c r="AL131" s="2" t="n">
        <v>4</v>
      </c>
      <c r="AM131" s="2" t="n">
        <v>3</v>
      </c>
      <c r="AN131" s="2" t="n">
        <v>2</v>
      </c>
      <c r="AO131" s="2" t="n">
        <v>1</v>
      </c>
      <c r="AP131" s="4" t="n">
        <f aca="false">IF(ISTEXT(B131),AK131,IF(ISTEXT(C131),AL131,IF(ISTEXT(D131),AM131,IF(ISTEXT(E131),AN131,IF(ISTEXT(F131),AO131,0)))))</f>
        <v>0</v>
      </c>
    </row>
    <row r="132" customFormat="false" ht="12.8" hidden="false" customHeight="false" outlineLevel="0" collapsed="false">
      <c r="A132" s="0" t="s">
        <v>171</v>
      </c>
      <c r="B132" s="2"/>
      <c r="C132" s="2"/>
      <c r="D132" s="2"/>
      <c r="E132" s="2"/>
      <c r="F132" s="2"/>
      <c r="G132" s="1" t="s">
        <v>4</v>
      </c>
      <c r="I132" s="0"/>
      <c r="J132" s="0"/>
      <c r="K132" s="0"/>
      <c r="L132" s="0"/>
      <c r="M132" s="0"/>
      <c r="N132" s="0"/>
      <c r="O132" s="0"/>
      <c r="AH132" s="10" t="s">
        <v>27</v>
      </c>
      <c r="AI132" s="11" t="n">
        <v>0.88</v>
      </c>
      <c r="AJ132" s="2" t="n">
        <v>1</v>
      </c>
      <c r="AK132" s="2" t="n">
        <v>1</v>
      </c>
      <c r="AL132" s="2" t="n">
        <v>2</v>
      </c>
      <c r="AM132" s="2" t="n">
        <v>3</v>
      </c>
      <c r="AN132" s="2" t="n">
        <v>4</v>
      </c>
      <c r="AO132" s="2" t="n">
        <v>5</v>
      </c>
      <c r="AP132" s="4" t="n">
        <f aca="false">IF(ISTEXT(B132),AK132,IF(ISTEXT(C132),AL132,IF(ISTEXT(D132),AM132,IF(ISTEXT(E132),AN132,IF(ISTEXT(F132),AO132,0)))))</f>
        <v>0</v>
      </c>
    </row>
    <row r="133" customFormat="false" ht="12.8" hidden="false" customHeight="false" outlineLevel="0" collapsed="false">
      <c r="A133" s="0" t="s">
        <v>172</v>
      </c>
      <c r="B133" s="2"/>
      <c r="C133" s="2"/>
      <c r="D133" s="2"/>
      <c r="E133" s="2"/>
      <c r="F133" s="2"/>
      <c r="G133" s="1" t="s">
        <v>4</v>
      </c>
      <c r="I133" s="0"/>
      <c r="J133" s="0"/>
      <c r="K133" s="0"/>
      <c r="L133" s="0"/>
      <c r="M133" s="0"/>
      <c r="N133" s="0"/>
      <c r="O133" s="0"/>
      <c r="AH133" s="10" t="s">
        <v>58</v>
      </c>
      <c r="AI133" s="11" t="n">
        <v>0.88</v>
      </c>
      <c r="AJ133" s="2" t="n">
        <v>1</v>
      </c>
      <c r="AK133" s="2" t="n">
        <v>1</v>
      </c>
      <c r="AL133" s="2" t="n">
        <v>2</v>
      </c>
      <c r="AM133" s="2" t="n">
        <v>3</v>
      </c>
      <c r="AN133" s="2" t="n">
        <v>4</v>
      </c>
      <c r="AO133" s="2" t="n">
        <v>5</v>
      </c>
      <c r="AP133" s="4" t="n">
        <f aca="false">IF(ISTEXT(B133),AK133,IF(ISTEXT(C133),AL133,IF(ISTEXT(D133),AM133,IF(ISTEXT(E133),AN133,IF(ISTEXT(F133),AO133,0)))))</f>
        <v>0</v>
      </c>
    </row>
    <row r="134" customFormat="false" ht="12.8" hidden="false" customHeight="false" outlineLevel="0" collapsed="false">
      <c r="A134" s="0" t="s">
        <v>173</v>
      </c>
      <c r="B134" s="2"/>
      <c r="C134" s="2"/>
      <c r="D134" s="2"/>
      <c r="E134" s="2"/>
      <c r="F134" s="2"/>
      <c r="G134" s="1" t="s">
        <v>4</v>
      </c>
      <c r="I134" s="0"/>
      <c r="J134" s="0"/>
      <c r="K134" s="0"/>
      <c r="L134" s="0"/>
      <c r="M134" s="0"/>
      <c r="N134" s="0"/>
      <c r="O134" s="0"/>
      <c r="AH134" s="10" t="s">
        <v>39</v>
      </c>
      <c r="AI134" s="11" t="n">
        <v>0.78</v>
      </c>
      <c r="AJ134" s="2" t="n">
        <v>1</v>
      </c>
      <c r="AK134" s="2" t="n">
        <v>1</v>
      </c>
      <c r="AL134" s="2" t="n">
        <v>2</v>
      </c>
      <c r="AM134" s="2" t="n">
        <v>3</v>
      </c>
      <c r="AN134" s="2" t="n">
        <v>4</v>
      </c>
      <c r="AO134" s="2" t="n">
        <v>5</v>
      </c>
      <c r="AP134" s="4" t="n">
        <f aca="false">IF(ISTEXT(B134),AK134,IF(ISTEXT(C134),AL134,IF(ISTEXT(D134),AM134,IF(ISTEXT(E134),AN134,IF(ISTEXT(F134),AO134,0)))))</f>
        <v>0</v>
      </c>
    </row>
    <row r="135" customFormat="false" ht="12.8" hidden="false" customHeight="false" outlineLevel="0" collapsed="false">
      <c r="A135" s="0" t="s">
        <v>174</v>
      </c>
      <c r="B135" s="2"/>
      <c r="C135" s="2"/>
      <c r="D135" s="2"/>
      <c r="E135" s="2"/>
      <c r="F135" s="2"/>
      <c r="G135" s="1" t="s">
        <v>4</v>
      </c>
      <c r="I135" s="0"/>
      <c r="J135" s="0"/>
      <c r="K135" s="0"/>
      <c r="L135" s="0"/>
      <c r="M135" s="0"/>
      <c r="N135" s="0"/>
      <c r="O135" s="0"/>
      <c r="AH135" s="10" t="s">
        <v>15</v>
      </c>
      <c r="AI135" s="11" t="n">
        <v>0.81</v>
      </c>
      <c r="AJ135" s="2" t="n">
        <v>1</v>
      </c>
      <c r="AK135" s="2" t="n">
        <v>1</v>
      </c>
      <c r="AL135" s="2" t="n">
        <v>2</v>
      </c>
      <c r="AM135" s="2" t="n">
        <v>3</v>
      </c>
      <c r="AN135" s="2" t="n">
        <v>4</v>
      </c>
      <c r="AO135" s="2" t="n">
        <v>5</v>
      </c>
      <c r="AP135" s="4" t="n">
        <f aca="false">IF(ISTEXT(B135),AK135,IF(ISTEXT(C135),AL135,IF(ISTEXT(D135),AM135,IF(ISTEXT(E135),AN135,IF(ISTEXT(F135),AO135,0)))))</f>
        <v>0</v>
      </c>
    </row>
    <row r="136" customFormat="false" ht="12.8" hidden="false" customHeight="false" outlineLevel="0" collapsed="false">
      <c r="A136" s="0" t="s">
        <v>175</v>
      </c>
      <c r="B136" s="2"/>
      <c r="C136" s="2"/>
      <c r="D136" s="2"/>
      <c r="E136" s="2"/>
      <c r="F136" s="2"/>
      <c r="G136" s="1" t="s">
        <v>4</v>
      </c>
      <c r="I136" s="0"/>
      <c r="J136" s="0"/>
      <c r="K136" s="0"/>
      <c r="L136" s="0"/>
      <c r="M136" s="0"/>
      <c r="N136" s="0"/>
      <c r="O136" s="0"/>
      <c r="AH136" s="10" t="s">
        <v>94</v>
      </c>
      <c r="AI136" s="11" t="n">
        <v>0.84</v>
      </c>
      <c r="AJ136" s="2" t="n">
        <v>1</v>
      </c>
      <c r="AK136" s="2" t="n">
        <v>1</v>
      </c>
      <c r="AL136" s="2" t="n">
        <v>2</v>
      </c>
      <c r="AM136" s="2" t="n">
        <v>3</v>
      </c>
      <c r="AN136" s="2" t="n">
        <v>4</v>
      </c>
      <c r="AO136" s="2" t="n">
        <v>5</v>
      </c>
      <c r="AP136" s="4" t="n">
        <f aca="false">IF(ISTEXT(B136),AK136,IF(ISTEXT(C136),AL136,IF(ISTEXT(D136),AM136,IF(ISTEXT(E136),AN136,IF(ISTEXT(F136),AO136,0)))))</f>
        <v>0</v>
      </c>
    </row>
    <row r="137" customFormat="false" ht="12.8" hidden="false" customHeight="false" outlineLevel="0" collapsed="false">
      <c r="A137" s="0" t="s">
        <v>176</v>
      </c>
      <c r="B137" s="2"/>
      <c r="C137" s="2"/>
      <c r="D137" s="2"/>
      <c r="E137" s="2"/>
      <c r="F137" s="2"/>
      <c r="G137" s="1" t="s">
        <v>4</v>
      </c>
      <c r="I137" s="0"/>
      <c r="J137" s="0"/>
      <c r="K137" s="0"/>
      <c r="L137" s="0"/>
      <c r="M137" s="0"/>
      <c r="N137" s="0"/>
      <c r="O137" s="0"/>
      <c r="AH137" s="10" t="s">
        <v>60</v>
      </c>
      <c r="AI137" s="11" t="n">
        <v>0.77</v>
      </c>
      <c r="AJ137" s="2" t="n">
        <v>-1</v>
      </c>
      <c r="AK137" s="2" t="n">
        <v>5</v>
      </c>
      <c r="AL137" s="2" t="n">
        <v>4</v>
      </c>
      <c r="AM137" s="2" t="n">
        <v>3</v>
      </c>
      <c r="AN137" s="2" t="n">
        <v>2</v>
      </c>
      <c r="AO137" s="2" t="n">
        <v>1</v>
      </c>
      <c r="AP137" s="4" t="n">
        <f aca="false">IF(ISTEXT(B137),AK137,IF(ISTEXT(C137),AL137,IF(ISTEXT(D137),AM137,IF(ISTEXT(E137),AN137,IF(ISTEXT(F137),AO137,0)))))</f>
        <v>0</v>
      </c>
    </row>
    <row r="138" customFormat="false" ht="12.8" hidden="false" customHeight="false" outlineLevel="0" collapsed="false">
      <c r="A138" s="0" t="s">
        <v>177</v>
      </c>
      <c r="B138" s="2"/>
      <c r="C138" s="2"/>
      <c r="D138" s="2"/>
      <c r="E138" s="2"/>
      <c r="F138" s="2"/>
      <c r="G138" s="1" t="s">
        <v>4</v>
      </c>
      <c r="I138" s="0"/>
      <c r="J138" s="0"/>
      <c r="K138" s="0"/>
      <c r="L138" s="0"/>
      <c r="M138" s="0"/>
      <c r="N138" s="0"/>
      <c r="O138" s="0"/>
      <c r="AH138" s="10" t="s">
        <v>47</v>
      </c>
      <c r="AI138" s="11" t="n">
        <v>0.76</v>
      </c>
      <c r="AJ138" s="2" t="n">
        <v>-1</v>
      </c>
      <c r="AK138" s="2" t="n">
        <v>5</v>
      </c>
      <c r="AL138" s="2" t="n">
        <v>4</v>
      </c>
      <c r="AM138" s="2" t="n">
        <v>3</v>
      </c>
      <c r="AN138" s="2" t="n">
        <v>2</v>
      </c>
      <c r="AO138" s="2" t="n">
        <v>1</v>
      </c>
      <c r="AP138" s="4" t="n">
        <f aca="false">IF(ISTEXT(B138),AK138,IF(ISTEXT(C138),AL138,IF(ISTEXT(D138),AM138,IF(ISTEXT(E138),AN138,IF(ISTEXT(F138),AO138,0)))))</f>
        <v>0</v>
      </c>
    </row>
    <row r="139" customFormat="false" ht="12.8" hidden="false" customHeight="false" outlineLevel="0" collapsed="false">
      <c r="A139" s="0" t="s">
        <v>178</v>
      </c>
      <c r="B139" s="2"/>
      <c r="C139" s="2"/>
      <c r="D139" s="2"/>
      <c r="E139" s="2"/>
      <c r="F139" s="2"/>
      <c r="G139" s="1" t="s">
        <v>4</v>
      </c>
      <c r="I139" s="0"/>
      <c r="J139" s="0"/>
      <c r="K139" s="0"/>
      <c r="L139" s="0"/>
      <c r="M139" s="0"/>
      <c r="N139" s="0"/>
      <c r="O139" s="0"/>
      <c r="AH139" s="10" t="s">
        <v>65</v>
      </c>
      <c r="AI139" s="11" t="n">
        <v>0.71</v>
      </c>
      <c r="AJ139" s="2" t="n">
        <v>-1</v>
      </c>
      <c r="AK139" s="2" t="n">
        <v>5</v>
      </c>
      <c r="AL139" s="2" t="n">
        <v>4</v>
      </c>
      <c r="AM139" s="2" t="n">
        <v>3</v>
      </c>
      <c r="AN139" s="2" t="n">
        <v>2</v>
      </c>
      <c r="AO139" s="2" t="n">
        <v>1</v>
      </c>
      <c r="AP139" s="4" t="n">
        <f aca="false">IF(ISTEXT(B139),AK139,IF(ISTEXT(C139),AL139,IF(ISTEXT(D139),AM139,IF(ISTEXT(E139),AN139,IF(ISTEXT(F139),AO139,0)))))</f>
        <v>0</v>
      </c>
    </row>
    <row r="140" customFormat="false" ht="12.8" hidden="false" customHeight="false" outlineLevel="0" collapsed="false">
      <c r="A140" s="0" t="s">
        <v>179</v>
      </c>
      <c r="B140" s="2"/>
      <c r="C140" s="2"/>
      <c r="D140" s="2"/>
      <c r="E140" s="2"/>
      <c r="F140" s="2"/>
      <c r="G140" s="1" t="s">
        <v>4</v>
      </c>
      <c r="I140" s="0"/>
      <c r="J140" s="0"/>
      <c r="K140" s="0"/>
      <c r="L140" s="0"/>
      <c r="M140" s="0"/>
      <c r="N140" s="0"/>
      <c r="O140" s="0"/>
      <c r="AH140" s="10" t="s">
        <v>56</v>
      </c>
      <c r="AI140" s="11" t="n">
        <v>0.87</v>
      </c>
      <c r="AJ140" s="2" t="n">
        <v>-1</v>
      </c>
      <c r="AK140" s="2" t="n">
        <v>5</v>
      </c>
      <c r="AL140" s="2" t="n">
        <v>4</v>
      </c>
      <c r="AM140" s="2" t="n">
        <v>3</v>
      </c>
      <c r="AN140" s="2" t="n">
        <v>2</v>
      </c>
      <c r="AO140" s="2" t="n">
        <v>1</v>
      </c>
      <c r="AP140" s="4" t="n">
        <f aca="false">IF(ISTEXT(B140),AK140,IF(ISTEXT(C140),AL140,IF(ISTEXT(D140),AM140,IF(ISTEXT(E140),AN140,IF(ISTEXT(F140),AO140,0)))))</f>
        <v>0</v>
      </c>
    </row>
    <row r="141" customFormat="false" ht="12.8" hidden="false" customHeight="false" outlineLevel="0" collapsed="false">
      <c r="A141" s="0" t="s">
        <v>180</v>
      </c>
      <c r="B141" s="2"/>
      <c r="C141" s="2"/>
      <c r="D141" s="2"/>
      <c r="E141" s="2"/>
      <c r="F141" s="2"/>
      <c r="G141" s="1" t="s">
        <v>4</v>
      </c>
      <c r="I141" s="0"/>
      <c r="J141" s="0"/>
      <c r="K141" s="0"/>
      <c r="L141" s="0"/>
      <c r="M141" s="0"/>
      <c r="N141" s="0"/>
      <c r="O141" s="0"/>
      <c r="AH141" s="10" t="s">
        <v>92</v>
      </c>
      <c r="AI141" s="11" t="n">
        <v>0.75</v>
      </c>
      <c r="AJ141" s="2" t="n">
        <v>-1</v>
      </c>
      <c r="AK141" s="2" t="n">
        <v>5</v>
      </c>
      <c r="AL141" s="2" t="n">
        <v>4</v>
      </c>
      <c r="AM141" s="2" t="n">
        <v>3</v>
      </c>
      <c r="AN141" s="2" t="n">
        <v>2</v>
      </c>
      <c r="AO141" s="2" t="n">
        <v>1</v>
      </c>
      <c r="AP141" s="4" t="n">
        <f aca="false">IF(ISTEXT(B141),AK141,IF(ISTEXT(C141),AL141,IF(ISTEXT(D141),AM141,IF(ISTEXT(E141),AN141,IF(ISTEXT(F141),AO141,0)))))</f>
        <v>0</v>
      </c>
    </row>
    <row r="142" customFormat="false" ht="12.8" hidden="false" customHeight="false" outlineLevel="0" collapsed="false">
      <c r="A142" s="0" t="s">
        <v>181</v>
      </c>
      <c r="B142" s="2"/>
      <c r="C142" s="2"/>
      <c r="D142" s="2"/>
      <c r="E142" s="2"/>
      <c r="F142" s="2"/>
      <c r="G142" s="1" t="s">
        <v>4</v>
      </c>
      <c r="I142" s="0"/>
      <c r="J142" s="0"/>
      <c r="K142" s="0"/>
      <c r="L142" s="0"/>
      <c r="M142" s="0"/>
      <c r="N142" s="0"/>
      <c r="O142" s="0"/>
      <c r="AH142" s="10" t="s">
        <v>88</v>
      </c>
      <c r="AI142" s="11" t="n">
        <v>0.73</v>
      </c>
      <c r="AJ142" s="2" t="n">
        <v>-1</v>
      </c>
      <c r="AK142" s="2" t="n">
        <v>5</v>
      </c>
      <c r="AL142" s="2" t="n">
        <v>4</v>
      </c>
      <c r="AM142" s="2" t="n">
        <v>3</v>
      </c>
      <c r="AN142" s="2" t="n">
        <v>2</v>
      </c>
      <c r="AO142" s="2" t="n">
        <v>1</v>
      </c>
      <c r="AP142" s="4" t="n">
        <f aca="false">IF(ISTEXT(B142),AK142,IF(ISTEXT(C142),AL142,IF(ISTEXT(D142),AM142,IF(ISTEXT(E142),AN142,IF(ISTEXT(F142),AO142,0)))))</f>
        <v>0</v>
      </c>
    </row>
    <row r="143" customFormat="false" ht="12.8" hidden="false" customHeight="false" outlineLevel="0" collapsed="false">
      <c r="A143" s="0" t="s">
        <v>182</v>
      </c>
      <c r="B143" s="2"/>
      <c r="C143" s="2"/>
      <c r="D143" s="2"/>
      <c r="E143" s="2"/>
      <c r="F143" s="2"/>
      <c r="G143" s="1" t="s">
        <v>4</v>
      </c>
      <c r="I143" s="0"/>
      <c r="J143" s="0"/>
      <c r="K143" s="0"/>
      <c r="L143" s="0"/>
      <c r="M143" s="0"/>
      <c r="N143" s="0"/>
      <c r="O143" s="0"/>
      <c r="AH143" s="10" t="s">
        <v>37</v>
      </c>
      <c r="AI143" s="11" t="n">
        <v>0.86</v>
      </c>
      <c r="AJ143" s="2" t="n">
        <v>-1</v>
      </c>
      <c r="AK143" s="2" t="n">
        <v>5</v>
      </c>
      <c r="AL143" s="2" t="n">
        <v>4</v>
      </c>
      <c r="AM143" s="2" t="n">
        <v>3</v>
      </c>
      <c r="AN143" s="2" t="n">
        <v>2</v>
      </c>
      <c r="AO143" s="2" t="n">
        <v>1</v>
      </c>
      <c r="AP143" s="4" t="n">
        <f aca="false">IF(ISTEXT(B143),AK143,IF(ISTEXT(C143),AL143,IF(ISTEXT(D143),AM143,IF(ISTEXT(E143),AN143,IF(ISTEXT(F143),AO143,0)))))</f>
        <v>0</v>
      </c>
    </row>
    <row r="144" customFormat="false" ht="12.8" hidden="false" customHeight="false" outlineLevel="0" collapsed="false">
      <c r="A144" s="0" t="s">
        <v>183</v>
      </c>
      <c r="B144" s="2"/>
      <c r="C144" s="2"/>
      <c r="D144" s="2"/>
      <c r="E144" s="2"/>
      <c r="F144" s="2"/>
      <c r="G144" s="1" t="s">
        <v>4</v>
      </c>
      <c r="I144" s="0"/>
      <c r="J144" s="0"/>
      <c r="K144" s="0"/>
      <c r="L144" s="0"/>
      <c r="M144" s="0"/>
      <c r="N144" s="0"/>
      <c r="O144" s="0"/>
      <c r="AH144" s="10" t="s">
        <v>49</v>
      </c>
      <c r="AI144" s="11" t="n">
        <v>0.84</v>
      </c>
      <c r="AJ144" s="2" t="n">
        <v>1</v>
      </c>
      <c r="AK144" s="2" t="n">
        <v>1</v>
      </c>
      <c r="AL144" s="2" t="n">
        <v>2</v>
      </c>
      <c r="AM144" s="2" t="n">
        <v>3</v>
      </c>
      <c r="AN144" s="2" t="n">
        <v>4</v>
      </c>
      <c r="AO144" s="2" t="n">
        <v>5</v>
      </c>
      <c r="AP144" s="4" t="n">
        <f aca="false">IF(ISTEXT(B144),AK144,IF(ISTEXT(C144),AL144,IF(ISTEXT(D144),AM144,IF(ISTEXT(E144),AN144,IF(ISTEXT(F144),AO144,0)))))</f>
        <v>0</v>
      </c>
    </row>
    <row r="145" customFormat="false" ht="12.8" hidden="false" customHeight="false" outlineLevel="0" collapsed="false">
      <c r="A145" s="0" t="s">
        <v>184</v>
      </c>
      <c r="B145" s="2"/>
      <c r="C145" s="2"/>
      <c r="D145" s="2"/>
      <c r="E145" s="2"/>
      <c r="F145" s="2"/>
      <c r="G145" s="1" t="s">
        <v>4</v>
      </c>
      <c r="I145" s="0"/>
      <c r="J145" s="0"/>
      <c r="K145" s="0"/>
      <c r="L145" s="0"/>
      <c r="M145" s="0"/>
      <c r="N145" s="0"/>
      <c r="O145" s="0"/>
      <c r="AH145" s="10" t="s">
        <v>29</v>
      </c>
      <c r="AI145" s="11" t="n">
        <v>0.77</v>
      </c>
      <c r="AJ145" s="2" t="n">
        <v>-1</v>
      </c>
      <c r="AK145" s="2" t="n">
        <v>5</v>
      </c>
      <c r="AL145" s="2" t="n">
        <v>4</v>
      </c>
      <c r="AM145" s="2" t="n">
        <v>3</v>
      </c>
      <c r="AN145" s="2" t="n">
        <v>2</v>
      </c>
      <c r="AO145" s="2" t="n">
        <v>1</v>
      </c>
      <c r="AP145" s="4" t="n">
        <f aca="false">IF(ISTEXT(B145),AK145,IF(ISTEXT(C145),AL145,IF(ISTEXT(D145),AM145,IF(ISTEXT(E145),AN145,IF(ISTEXT(F145),AO145,0)))))</f>
        <v>0</v>
      </c>
    </row>
    <row r="146" customFormat="false" ht="12.8" hidden="false" customHeight="false" outlineLevel="0" collapsed="false">
      <c r="A146" s="0" t="s">
        <v>185</v>
      </c>
      <c r="B146" s="2"/>
      <c r="C146" s="2"/>
      <c r="D146" s="2"/>
      <c r="E146" s="2"/>
      <c r="F146" s="2"/>
      <c r="G146" s="1" t="s">
        <v>4</v>
      </c>
      <c r="I146" s="0"/>
      <c r="J146" s="0"/>
      <c r="K146" s="0"/>
      <c r="L146" s="0"/>
      <c r="M146" s="0"/>
      <c r="N146" s="0"/>
      <c r="O146" s="0"/>
      <c r="AH146" s="10" t="s">
        <v>35</v>
      </c>
      <c r="AI146" s="11" t="n">
        <v>0.77</v>
      </c>
      <c r="AJ146" s="2" t="n">
        <v>1</v>
      </c>
      <c r="AK146" s="2" t="n">
        <v>1</v>
      </c>
      <c r="AL146" s="2" t="n">
        <v>2</v>
      </c>
      <c r="AM146" s="2" t="n">
        <v>3</v>
      </c>
      <c r="AN146" s="2" t="n">
        <v>4</v>
      </c>
      <c r="AO146" s="2" t="n">
        <v>5</v>
      </c>
      <c r="AP146" s="4" t="n">
        <f aca="false">IF(ISTEXT(B146),AK146,IF(ISTEXT(C146),AL146,IF(ISTEXT(D146),AM146,IF(ISTEXT(E146),AN146,IF(ISTEXT(F146),AO146,0)))))</f>
        <v>0</v>
      </c>
    </row>
    <row r="147" customFormat="false" ht="12.8" hidden="false" customHeight="false" outlineLevel="0" collapsed="false">
      <c r="A147" s="0" t="s">
        <v>186</v>
      </c>
      <c r="B147" s="2"/>
      <c r="C147" s="2"/>
      <c r="D147" s="2"/>
      <c r="E147" s="2"/>
      <c r="F147" s="2"/>
      <c r="G147" s="1" t="s">
        <v>4</v>
      </c>
      <c r="I147" s="0"/>
      <c r="J147" s="0"/>
      <c r="K147" s="0"/>
      <c r="L147" s="0"/>
      <c r="M147" s="0"/>
      <c r="N147" s="0"/>
      <c r="O147" s="0"/>
      <c r="AH147" s="10" t="s">
        <v>54</v>
      </c>
      <c r="AI147" s="11" t="n">
        <v>0.79</v>
      </c>
      <c r="AJ147" s="2" t="n">
        <v>-1</v>
      </c>
      <c r="AK147" s="2" t="n">
        <v>5</v>
      </c>
      <c r="AL147" s="2" t="n">
        <v>4</v>
      </c>
      <c r="AM147" s="2" t="n">
        <v>3</v>
      </c>
      <c r="AN147" s="2" t="n">
        <v>2</v>
      </c>
      <c r="AO147" s="2" t="n">
        <v>1</v>
      </c>
      <c r="AP147" s="4" t="n">
        <f aca="false">IF(ISTEXT(B147),AK147,IF(ISTEXT(C147),AL147,IF(ISTEXT(D147),AM147,IF(ISTEXT(E147),AN147,IF(ISTEXT(F147),AO147,0)))))</f>
        <v>0</v>
      </c>
    </row>
    <row r="148" customFormat="false" ht="12.8" hidden="false" customHeight="false" outlineLevel="0" collapsed="false">
      <c r="A148" s="0" t="s">
        <v>187</v>
      </c>
      <c r="B148" s="2"/>
      <c r="C148" s="2"/>
      <c r="D148" s="2"/>
      <c r="E148" s="2"/>
      <c r="F148" s="2"/>
      <c r="G148" s="1" t="s">
        <v>4</v>
      </c>
      <c r="I148" s="0"/>
      <c r="J148" s="0"/>
      <c r="K148" s="0"/>
      <c r="L148" s="0"/>
      <c r="M148" s="0"/>
      <c r="N148" s="0"/>
      <c r="O148" s="0"/>
      <c r="AH148" s="10" t="s">
        <v>62</v>
      </c>
      <c r="AI148" s="11" t="n">
        <v>0.81</v>
      </c>
      <c r="AJ148" s="2" t="n">
        <v>-1</v>
      </c>
      <c r="AK148" s="2" t="n">
        <v>5</v>
      </c>
      <c r="AL148" s="2" t="n">
        <v>4</v>
      </c>
      <c r="AM148" s="2" t="n">
        <v>3</v>
      </c>
      <c r="AN148" s="2" t="n">
        <v>2</v>
      </c>
      <c r="AO148" s="2" t="n">
        <v>1</v>
      </c>
      <c r="AP148" s="4" t="n">
        <f aca="false">IF(ISTEXT(B148),AK148,IF(ISTEXT(C148),AL148,IF(ISTEXT(D148),AM148,IF(ISTEXT(E148),AN148,IF(ISTEXT(F148),AO148,0)))))</f>
        <v>0</v>
      </c>
    </row>
    <row r="149" customFormat="false" ht="12.8" hidden="false" customHeight="false" outlineLevel="0" collapsed="false">
      <c r="A149" s="0" t="s">
        <v>188</v>
      </c>
      <c r="B149" s="2"/>
      <c r="C149" s="2"/>
      <c r="D149" s="2"/>
      <c r="E149" s="2"/>
      <c r="F149" s="2"/>
      <c r="G149" s="1" t="s">
        <v>4</v>
      </c>
      <c r="I149" s="0"/>
      <c r="J149" s="0"/>
      <c r="K149" s="0"/>
      <c r="L149" s="0"/>
      <c r="M149" s="0"/>
      <c r="N149" s="0"/>
      <c r="O149" s="0"/>
      <c r="AH149" s="10" t="s">
        <v>25</v>
      </c>
      <c r="AI149" s="11" t="n">
        <v>0.75</v>
      </c>
      <c r="AJ149" s="2" t="n">
        <v>-1</v>
      </c>
      <c r="AK149" s="2" t="n">
        <v>5</v>
      </c>
      <c r="AL149" s="2" t="n">
        <v>4</v>
      </c>
      <c r="AM149" s="2" t="n">
        <v>3</v>
      </c>
      <c r="AN149" s="2" t="n">
        <v>2</v>
      </c>
      <c r="AO149" s="2" t="n">
        <v>1</v>
      </c>
      <c r="AP149" s="4" t="n">
        <f aca="false">IF(ISTEXT(B149),AK149,IF(ISTEXT(C149),AL149,IF(ISTEXT(D149),AM149,IF(ISTEXT(E149),AN149,IF(ISTEXT(F149),AO149,0)))))</f>
        <v>0</v>
      </c>
    </row>
    <row r="150" customFormat="false" ht="12.8" hidden="false" customHeight="false" outlineLevel="0" collapsed="false">
      <c r="A150" s="0" t="s">
        <v>189</v>
      </c>
      <c r="B150" s="2"/>
      <c r="C150" s="2"/>
      <c r="D150" s="2"/>
      <c r="E150" s="2"/>
      <c r="F150" s="2"/>
      <c r="G150" s="1" t="s">
        <v>4</v>
      </c>
      <c r="I150" s="0"/>
      <c r="J150" s="0"/>
      <c r="K150" s="0"/>
      <c r="L150" s="0"/>
      <c r="M150" s="0"/>
      <c r="N150" s="0"/>
      <c r="O150" s="0"/>
      <c r="AH150" s="10" t="s">
        <v>31</v>
      </c>
      <c r="AI150" s="11" t="n">
        <v>0.78</v>
      </c>
      <c r="AJ150" s="2" t="n">
        <v>1</v>
      </c>
      <c r="AK150" s="2" t="n">
        <v>1</v>
      </c>
      <c r="AL150" s="2" t="n">
        <v>2</v>
      </c>
      <c r="AM150" s="2" t="n">
        <v>3</v>
      </c>
      <c r="AN150" s="2" t="n">
        <v>4</v>
      </c>
      <c r="AO150" s="2" t="n">
        <v>5</v>
      </c>
      <c r="AP150" s="4" t="n">
        <f aca="false">IF(ISTEXT(B150),AK150,IF(ISTEXT(C150),AL150,IF(ISTEXT(D150),AM150,IF(ISTEXT(E150),AN150,IF(ISTEXT(F150),AO150,0)))))</f>
        <v>0</v>
      </c>
    </row>
    <row r="151" customFormat="false" ht="12.8" hidden="false" customHeight="false" outlineLevel="0" collapsed="false">
      <c r="A151" s="0" t="s">
        <v>190</v>
      </c>
      <c r="B151" s="2"/>
      <c r="C151" s="2"/>
      <c r="D151" s="2"/>
      <c r="E151" s="2"/>
      <c r="F151" s="2"/>
      <c r="G151" s="1" t="s">
        <v>4</v>
      </c>
      <c r="I151" s="0"/>
      <c r="J151" s="0"/>
      <c r="K151" s="0"/>
      <c r="L151" s="0"/>
      <c r="M151" s="0"/>
      <c r="N151" s="0"/>
      <c r="O151" s="0"/>
      <c r="AH151" s="10" t="s">
        <v>15</v>
      </c>
      <c r="AI151" s="11" t="n">
        <v>0.81</v>
      </c>
      <c r="AJ151" s="2" t="n">
        <v>1</v>
      </c>
      <c r="AK151" s="2" t="n">
        <v>1</v>
      </c>
      <c r="AL151" s="2" t="n">
        <v>2</v>
      </c>
      <c r="AM151" s="2" t="n">
        <v>3</v>
      </c>
      <c r="AN151" s="2" t="n">
        <v>4</v>
      </c>
      <c r="AO151" s="2" t="n">
        <v>5</v>
      </c>
      <c r="AP151" s="4" t="n">
        <f aca="false">IF(ISTEXT(B151),AK151,IF(ISTEXT(C151),AL151,IF(ISTEXT(D151),AM151,IF(ISTEXT(E151),AN151,IF(ISTEXT(F151),AO151,0)))))</f>
        <v>0</v>
      </c>
    </row>
    <row r="152" customFormat="false" ht="12.8" hidden="false" customHeight="false" outlineLevel="0" collapsed="false">
      <c r="A152" s="0" t="s">
        <v>191</v>
      </c>
      <c r="B152" s="2"/>
      <c r="C152" s="2"/>
      <c r="D152" s="2"/>
      <c r="E152" s="2"/>
      <c r="F152" s="2"/>
      <c r="G152" s="1" t="s">
        <v>4</v>
      </c>
      <c r="I152" s="0"/>
      <c r="J152" s="0"/>
      <c r="K152" s="0"/>
      <c r="L152" s="0"/>
      <c r="M152" s="0"/>
      <c r="N152" s="0"/>
      <c r="O152" s="0"/>
      <c r="AH152" s="10" t="s">
        <v>60</v>
      </c>
      <c r="AI152" s="11" t="n">
        <v>0.77</v>
      </c>
      <c r="AJ152" s="2" t="n">
        <v>-1</v>
      </c>
      <c r="AK152" s="2" t="n">
        <v>5</v>
      </c>
      <c r="AL152" s="2" t="n">
        <v>4</v>
      </c>
      <c r="AM152" s="2" t="n">
        <v>3</v>
      </c>
      <c r="AN152" s="2" t="n">
        <v>2</v>
      </c>
      <c r="AO152" s="2" t="n">
        <v>1</v>
      </c>
      <c r="AP152" s="4" t="n">
        <f aca="false">IF(ISTEXT(B152),AK152,IF(ISTEXT(C152),AL152,IF(ISTEXT(D152),AM152,IF(ISTEXT(E152),AN152,IF(ISTEXT(F152),AO152,0)))))</f>
        <v>0</v>
      </c>
    </row>
    <row r="153" customFormat="false" ht="12.8" hidden="false" customHeight="false" outlineLevel="0" collapsed="false">
      <c r="A153" s="0" t="s">
        <v>192</v>
      </c>
      <c r="B153" s="2"/>
      <c r="C153" s="2"/>
      <c r="D153" s="2"/>
      <c r="E153" s="2"/>
      <c r="F153" s="2"/>
      <c r="G153" s="1" t="s">
        <v>4</v>
      </c>
      <c r="I153" s="0"/>
      <c r="J153" s="0"/>
      <c r="K153" s="0"/>
      <c r="L153" s="0"/>
      <c r="M153" s="0"/>
      <c r="N153" s="0"/>
      <c r="O153" s="0"/>
      <c r="AH153" s="10" t="s">
        <v>56</v>
      </c>
      <c r="AI153" s="11" t="n">
        <v>0.87</v>
      </c>
      <c r="AJ153" s="2" t="n">
        <v>1</v>
      </c>
      <c r="AK153" s="2" t="n">
        <v>1</v>
      </c>
      <c r="AL153" s="2" t="n">
        <v>2</v>
      </c>
      <c r="AM153" s="2" t="n">
        <v>3</v>
      </c>
      <c r="AN153" s="2" t="n">
        <v>4</v>
      </c>
      <c r="AO153" s="2" t="n">
        <v>5</v>
      </c>
      <c r="AP153" s="4" t="n">
        <f aca="false">IF(ISTEXT(B153),AK153,IF(ISTEXT(C153),AL153,IF(ISTEXT(D153),AM153,IF(ISTEXT(E153),AN153,IF(ISTEXT(F153),AO153,0)))))</f>
        <v>0</v>
      </c>
    </row>
    <row r="154" customFormat="false" ht="12.8" hidden="false" customHeight="false" outlineLevel="0" collapsed="false">
      <c r="A154" s="0" t="s">
        <v>193</v>
      </c>
      <c r="B154" s="2"/>
      <c r="C154" s="2"/>
      <c r="D154" s="2"/>
      <c r="E154" s="2"/>
      <c r="F154" s="2"/>
      <c r="G154" s="1" t="s">
        <v>4</v>
      </c>
      <c r="I154" s="0"/>
      <c r="J154" s="0"/>
      <c r="K154" s="0"/>
      <c r="L154" s="0"/>
      <c r="M154" s="0"/>
      <c r="N154" s="0"/>
      <c r="O154" s="0"/>
      <c r="AH154" s="10" t="s">
        <v>51</v>
      </c>
      <c r="AI154" s="11" t="n">
        <v>0.85</v>
      </c>
      <c r="AJ154" s="2" t="n">
        <v>-1</v>
      </c>
      <c r="AK154" s="2" t="n">
        <v>5</v>
      </c>
      <c r="AL154" s="2" t="n">
        <v>4</v>
      </c>
      <c r="AM154" s="2" t="n">
        <v>3</v>
      </c>
      <c r="AN154" s="2" t="n">
        <v>2</v>
      </c>
      <c r="AO154" s="2" t="n">
        <v>1</v>
      </c>
      <c r="AP154" s="4" t="n">
        <f aca="false">IF(ISTEXT(B154),AK154,IF(ISTEXT(C154),AL154,IF(ISTEXT(D154),AM154,IF(ISTEXT(E154),AN154,IF(ISTEXT(F154),AO154,0)))))</f>
        <v>0</v>
      </c>
    </row>
    <row r="155" customFormat="false" ht="12.8" hidden="false" customHeight="false" outlineLevel="0" collapsed="false">
      <c r="A155" s="0" t="s">
        <v>194</v>
      </c>
      <c r="B155" s="2"/>
      <c r="C155" s="2"/>
      <c r="D155" s="2"/>
      <c r="E155" s="2"/>
      <c r="F155" s="2"/>
      <c r="G155" s="1" t="s">
        <v>4</v>
      </c>
      <c r="I155" s="0"/>
      <c r="J155" s="0"/>
      <c r="K155" s="0"/>
      <c r="L155" s="0"/>
      <c r="M155" s="0"/>
      <c r="N155" s="0"/>
      <c r="O155" s="0"/>
      <c r="AH155" s="10" t="s">
        <v>47</v>
      </c>
      <c r="AI155" s="11" t="n">
        <v>0.76</v>
      </c>
      <c r="AJ155" s="2" t="n">
        <v>-1</v>
      </c>
      <c r="AK155" s="2" t="n">
        <v>5</v>
      </c>
      <c r="AL155" s="2" t="n">
        <v>4</v>
      </c>
      <c r="AM155" s="2" t="n">
        <v>3</v>
      </c>
      <c r="AN155" s="2" t="n">
        <v>2</v>
      </c>
      <c r="AO155" s="2" t="n">
        <v>1</v>
      </c>
      <c r="AP155" s="4" t="n">
        <f aca="false">IF(ISTEXT(B155),AK155,IF(ISTEXT(C155),AL155,IF(ISTEXT(D155),AM155,IF(ISTEXT(E155),AN155,IF(ISTEXT(F155),AO155,0)))))</f>
        <v>0</v>
      </c>
    </row>
    <row r="156" customFormat="false" ht="12.8" hidden="false" customHeight="false" outlineLevel="0" collapsed="false">
      <c r="A156" s="0" t="s">
        <v>195</v>
      </c>
      <c r="B156" s="2"/>
      <c r="C156" s="2"/>
      <c r="D156" s="2"/>
      <c r="E156" s="2"/>
      <c r="F156" s="2"/>
      <c r="G156" s="1" t="s">
        <v>4</v>
      </c>
      <c r="I156" s="0"/>
      <c r="J156" s="0"/>
      <c r="K156" s="0"/>
      <c r="L156" s="0"/>
      <c r="M156" s="0"/>
      <c r="N156" s="0"/>
      <c r="O156" s="0"/>
      <c r="AH156" s="10" t="s">
        <v>21</v>
      </c>
      <c r="AI156" s="11" t="n">
        <v>0.77</v>
      </c>
      <c r="AJ156" s="2" t="n">
        <v>1</v>
      </c>
      <c r="AK156" s="2" t="n">
        <v>1</v>
      </c>
      <c r="AL156" s="2" t="n">
        <v>2</v>
      </c>
      <c r="AM156" s="2" t="n">
        <v>3</v>
      </c>
      <c r="AN156" s="2" t="n">
        <v>4</v>
      </c>
      <c r="AO156" s="2" t="n">
        <v>5</v>
      </c>
      <c r="AP156" s="4" t="n">
        <f aca="false">IF(ISTEXT(B156),AK156,IF(ISTEXT(C156),AL156,IF(ISTEXT(D156),AM156,IF(ISTEXT(E156),AN156,IF(ISTEXT(F156),AO156,0)))))</f>
        <v>0</v>
      </c>
    </row>
    <row r="157" customFormat="false" ht="12.8" hidden="false" customHeight="false" outlineLevel="0" collapsed="false">
      <c r="A157" s="0" t="s">
        <v>196</v>
      </c>
      <c r="B157" s="2"/>
      <c r="C157" s="2"/>
      <c r="D157" s="2"/>
      <c r="E157" s="2"/>
      <c r="F157" s="2"/>
      <c r="G157" s="1" t="s">
        <v>4</v>
      </c>
      <c r="I157" s="0"/>
      <c r="J157" s="0"/>
      <c r="K157" s="0"/>
      <c r="L157" s="0"/>
      <c r="M157" s="0"/>
      <c r="N157" s="0"/>
      <c r="O157" s="0"/>
      <c r="AH157" s="10" t="s">
        <v>45</v>
      </c>
      <c r="AI157" s="11" t="n">
        <v>0.78</v>
      </c>
      <c r="AJ157" s="2" t="n">
        <v>1</v>
      </c>
      <c r="AK157" s="2" t="n">
        <v>1</v>
      </c>
      <c r="AL157" s="2" t="n">
        <v>2</v>
      </c>
      <c r="AM157" s="2" t="n">
        <v>3</v>
      </c>
      <c r="AN157" s="2" t="n">
        <v>4</v>
      </c>
      <c r="AO157" s="2" t="n">
        <v>5</v>
      </c>
      <c r="AP157" s="4" t="n">
        <f aca="false">IF(ISTEXT(B157),AK157,IF(ISTEXT(C157),AL157,IF(ISTEXT(D157),AM157,IF(ISTEXT(E157),AN157,IF(ISTEXT(F157),AO157,0)))))</f>
        <v>0</v>
      </c>
    </row>
    <row r="158" customFormat="false" ht="12.8" hidden="false" customHeight="false" outlineLevel="0" collapsed="false">
      <c r="A158" s="10" t="s">
        <v>197</v>
      </c>
      <c r="B158" s="2"/>
      <c r="C158" s="2"/>
      <c r="D158" s="2"/>
      <c r="E158" s="2"/>
      <c r="F158" s="2"/>
      <c r="G158" s="1" t="s">
        <v>4</v>
      </c>
      <c r="I158" s="0"/>
      <c r="J158" s="0"/>
      <c r="K158" s="0"/>
      <c r="L158" s="0"/>
      <c r="M158" s="0"/>
      <c r="N158" s="0"/>
      <c r="O158" s="0"/>
      <c r="AH158" s="10" t="s">
        <v>77</v>
      </c>
      <c r="AI158" s="11" t="n">
        <v>0.83</v>
      </c>
      <c r="AJ158" s="2" t="n">
        <v>1</v>
      </c>
      <c r="AK158" s="2" t="n">
        <v>1</v>
      </c>
      <c r="AL158" s="2" t="n">
        <v>2</v>
      </c>
      <c r="AM158" s="2" t="n">
        <v>3</v>
      </c>
      <c r="AN158" s="2" t="n">
        <v>4</v>
      </c>
      <c r="AO158" s="2" t="n">
        <v>5</v>
      </c>
      <c r="AP158" s="4" t="n">
        <f aca="false">IF(ISTEXT(B158),AK158,IF(ISTEXT(C158),AL158,IF(ISTEXT(D158),AM158,IF(ISTEXT(E158),AN158,IF(ISTEXT(F158),AO158,0)))))</f>
        <v>0</v>
      </c>
    </row>
    <row r="159" customFormat="false" ht="12.8" hidden="false" customHeight="false" outlineLevel="0" collapsed="false">
      <c r="A159" s="0" t="s">
        <v>198</v>
      </c>
      <c r="B159" s="2"/>
      <c r="C159" s="2"/>
      <c r="D159" s="2"/>
      <c r="E159" s="2"/>
      <c r="F159" s="2"/>
      <c r="G159" s="1" t="s">
        <v>4</v>
      </c>
      <c r="I159" s="0"/>
      <c r="J159" s="0"/>
      <c r="K159" s="0"/>
      <c r="L159" s="0"/>
      <c r="M159" s="0"/>
      <c r="N159" s="0"/>
      <c r="O159" s="0"/>
      <c r="AH159" s="10" t="s">
        <v>29</v>
      </c>
      <c r="AI159" s="11" t="n">
        <v>0.77</v>
      </c>
      <c r="AJ159" s="2" t="n">
        <v>1</v>
      </c>
      <c r="AK159" s="2" t="n">
        <v>1</v>
      </c>
      <c r="AL159" s="2" t="n">
        <v>2</v>
      </c>
      <c r="AM159" s="2" t="n">
        <v>3</v>
      </c>
      <c r="AN159" s="2" t="n">
        <v>4</v>
      </c>
      <c r="AO159" s="2" t="n">
        <v>5</v>
      </c>
      <c r="AP159" s="4" t="n">
        <f aca="false">IF(ISTEXT(B159),AK159,IF(ISTEXT(C159),AL159,IF(ISTEXT(D159),AM159,IF(ISTEXT(E159),AN159,IF(ISTEXT(F159),AO159,0)))))</f>
        <v>0</v>
      </c>
    </row>
    <row r="160" customFormat="false" ht="12.8" hidden="false" customHeight="false" outlineLevel="0" collapsed="false">
      <c r="A160" s="0" t="s">
        <v>199</v>
      </c>
      <c r="B160" s="2"/>
      <c r="C160" s="2"/>
      <c r="D160" s="2"/>
      <c r="E160" s="2"/>
      <c r="F160" s="2"/>
      <c r="G160" s="1" t="s">
        <v>4</v>
      </c>
      <c r="I160" s="0"/>
      <c r="J160" s="0"/>
      <c r="K160" s="0"/>
      <c r="L160" s="0"/>
      <c r="M160" s="0"/>
      <c r="N160" s="0"/>
      <c r="O160" s="0"/>
      <c r="AH160" s="10" t="s">
        <v>17</v>
      </c>
      <c r="AI160" s="11" t="n">
        <v>0.86</v>
      </c>
      <c r="AJ160" s="2" t="n">
        <v>-1</v>
      </c>
      <c r="AK160" s="2" t="n">
        <v>5</v>
      </c>
      <c r="AL160" s="2" t="n">
        <v>4</v>
      </c>
      <c r="AM160" s="2" t="n">
        <v>3</v>
      </c>
      <c r="AN160" s="2" t="n">
        <v>2</v>
      </c>
      <c r="AO160" s="2" t="n">
        <v>1</v>
      </c>
      <c r="AP160" s="4" t="n">
        <f aca="false">IF(ISTEXT(B160),AK160,IF(ISTEXT(C160),AL160,IF(ISTEXT(D160),AM160,IF(ISTEXT(E160),AN160,IF(ISTEXT(F160),AO160,0)))))</f>
        <v>0</v>
      </c>
    </row>
    <row r="161" customFormat="false" ht="12.8" hidden="false" customHeight="false" outlineLevel="0" collapsed="false">
      <c r="A161" s="0" t="s">
        <v>200</v>
      </c>
      <c r="B161" s="2"/>
      <c r="C161" s="2"/>
      <c r="D161" s="2"/>
      <c r="E161" s="2"/>
      <c r="F161" s="2"/>
      <c r="G161" s="1" t="s">
        <v>4</v>
      </c>
      <c r="I161" s="0"/>
      <c r="J161" s="0"/>
      <c r="K161" s="0"/>
      <c r="L161" s="0"/>
      <c r="M161" s="0"/>
      <c r="N161" s="0"/>
      <c r="O161" s="0"/>
      <c r="AH161" s="10" t="s">
        <v>25</v>
      </c>
      <c r="AI161" s="11" t="n">
        <v>0.75</v>
      </c>
      <c r="AJ161" s="2" t="n">
        <v>1</v>
      </c>
      <c r="AK161" s="2" t="n">
        <v>1</v>
      </c>
      <c r="AL161" s="2" t="n">
        <v>2</v>
      </c>
      <c r="AM161" s="2" t="n">
        <v>3</v>
      </c>
      <c r="AN161" s="2" t="n">
        <v>4</v>
      </c>
      <c r="AO161" s="2" t="n">
        <v>5</v>
      </c>
      <c r="AP161" s="4" t="n">
        <f aca="false">IF(ISTEXT(B161),AK161,IF(ISTEXT(C161),AL161,IF(ISTEXT(D161),AM161,IF(ISTEXT(E161),AN161,IF(ISTEXT(F161),AO161,0)))))</f>
        <v>0</v>
      </c>
    </row>
    <row r="162" customFormat="false" ht="12.8" hidden="false" customHeight="false" outlineLevel="0" collapsed="false">
      <c r="A162" s="0" t="s">
        <v>201</v>
      </c>
      <c r="B162" s="2"/>
      <c r="C162" s="2"/>
      <c r="D162" s="2"/>
      <c r="E162" s="2"/>
      <c r="F162" s="2"/>
      <c r="G162" s="1" t="s">
        <v>4</v>
      </c>
      <c r="I162" s="0"/>
      <c r="J162" s="0"/>
      <c r="K162" s="0"/>
      <c r="L162" s="0"/>
      <c r="M162" s="0"/>
      <c r="N162" s="0"/>
      <c r="O162" s="0"/>
      <c r="AH162" s="10" t="s">
        <v>65</v>
      </c>
      <c r="AI162" s="11" t="n">
        <v>0.71</v>
      </c>
      <c r="AJ162" s="2" t="n">
        <v>1</v>
      </c>
      <c r="AK162" s="2" t="n">
        <v>1</v>
      </c>
      <c r="AL162" s="2" t="n">
        <v>2</v>
      </c>
      <c r="AM162" s="2" t="n">
        <v>3</v>
      </c>
      <c r="AN162" s="2" t="n">
        <v>4</v>
      </c>
      <c r="AO162" s="2" t="n">
        <v>5</v>
      </c>
      <c r="AP162" s="4" t="n">
        <f aca="false">IF(ISTEXT(B162),AK162,IF(ISTEXT(C162),AL162,IF(ISTEXT(D162),AM162,IF(ISTEXT(E162),AN162,IF(ISTEXT(F162),AO162,0)))))</f>
        <v>0</v>
      </c>
    </row>
    <row r="163" customFormat="false" ht="12.8" hidden="false" customHeight="false" outlineLevel="0" collapsed="false">
      <c r="A163" s="0" t="s">
        <v>202</v>
      </c>
      <c r="B163" s="2"/>
      <c r="C163" s="2"/>
      <c r="D163" s="2"/>
      <c r="E163" s="2"/>
      <c r="F163" s="2"/>
      <c r="G163" s="1" t="s">
        <v>4</v>
      </c>
      <c r="I163" s="0"/>
      <c r="J163" s="0"/>
      <c r="K163" s="0"/>
      <c r="L163" s="0"/>
      <c r="M163" s="0"/>
      <c r="N163" s="0"/>
      <c r="O163" s="0"/>
      <c r="AH163" s="10" t="s">
        <v>37</v>
      </c>
      <c r="AI163" s="11" t="n">
        <v>0.86</v>
      </c>
      <c r="AJ163" s="2" t="n">
        <v>1</v>
      </c>
      <c r="AK163" s="2" t="n">
        <v>1</v>
      </c>
      <c r="AL163" s="2" t="n">
        <v>2</v>
      </c>
      <c r="AM163" s="2" t="n">
        <v>3</v>
      </c>
      <c r="AN163" s="2" t="n">
        <v>4</v>
      </c>
      <c r="AO163" s="2" t="n">
        <v>5</v>
      </c>
      <c r="AP163" s="4" t="n">
        <f aca="false">IF(ISTEXT(B163),AK163,IF(ISTEXT(C163),AL163,IF(ISTEXT(D163),AM163,IF(ISTEXT(E163),AN163,IF(ISTEXT(F163),AO163,0)))))</f>
        <v>0</v>
      </c>
    </row>
    <row r="164" customFormat="false" ht="12.8" hidden="false" customHeight="false" outlineLevel="0" collapsed="false">
      <c r="A164" s="0" t="s">
        <v>203</v>
      </c>
      <c r="B164" s="2"/>
      <c r="C164" s="2"/>
      <c r="D164" s="2"/>
      <c r="E164" s="2"/>
      <c r="F164" s="2"/>
      <c r="G164" s="1" t="s">
        <v>4</v>
      </c>
      <c r="I164" s="0"/>
      <c r="J164" s="0"/>
      <c r="K164" s="0"/>
      <c r="L164" s="0"/>
      <c r="M164" s="0"/>
      <c r="N164" s="0"/>
      <c r="O164" s="0"/>
      <c r="AH164" s="10" t="s">
        <v>54</v>
      </c>
      <c r="AI164" s="11" t="n">
        <v>0.79</v>
      </c>
      <c r="AJ164" s="2" t="n">
        <v>-1</v>
      </c>
      <c r="AK164" s="2" t="n">
        <v>5</v>
      </c>
      <c r="AL164" s="2" t="n">
        <v>4</v>
      </c>
      <c r="AM164" s="2" t="n">
        <v>3</v>
      </c>
      <c r="AN164" s="2" t="n">
        <v>2</v>
      </c>
      <c r="AO164" s="2" t="n">
        <v>1</v>
      </c>
      <c r="AP164" s="4" t="n">
        <f aca="false">IF(ISTEXT(B164),AK164,IF(ISTEXT(C164),AL164,IF(ISTEXT(D164),AM164,IF(ISTEXT(E164),AN164,IF(ISTEXT(F164),AO164,0)))))</f>
        <v>0</v>
      </c>
    </row>
    <row r="165" customFormat="false" ht="12.8" hidden="false" customHeight="false" outlineLevel="0" collapsed="false">
      <c r="A165" s="0" t="s">
        <v>204</v>
      </c>
      <c r="B165" s="2"/>
      <c r="C165" s="2"/>
      <c r="D165" s="2"/>
      <c r="E165" s="2"/>
      <c r="F165" s="2"/>
      <c r="G165" s="1" t="s">
        <v>4</v>
      </c>
      <c r="I165" s="0"/>
      <c r="J165" s="0"/>
      <c r="K165" s="0"/>
      <c r="L165" s="0"/>
      <c r="M165" s="0"/>
      <c r="N165" s="0"/>
      <c r="O165" s="0"/>
      <c r="AH165" s="10" t="s">
        <v>92</v>
      </c>
      <c r="AI165" s="11" t="n">
        <v>0.75</v>
      </c>
      <c r="AJ165" s="2" t="n">
        <v>-1</v>
      </c>
      <c r="AK165" s="2" t="n">
        <v>5</v>
      </c>
      <c r="AL165" s="2" t="n">
        <v>4</v>
      </c>
      <c r="AM165" s="2" t="n">
        <v>3</v>
      </c>
      <c r="AN165" s="2" t="n">
        <v>2</v>
      </c>
      <c r="AO165" s="2" t="n">
        <v>1</v>
      </c>
      <c r="AP165" s="4" t="n">
        <f aca="false">IF(ISTEXT(B165),AK165,IF(ISTEXT(C165),AL165,IF(ISTEXT(D165),AM165,IF(ISTEXT(E165),AN165,IF(ISTEXT(F165),AO165,0)))))</f>
        <v>0</v>
      </c>
    </row>
    <row r="166" customFormat="false" ht="12.8" hidden="false" customHeight="false" outlineLevel="0" collapsed="false">
      <c r="A166" s="0" t="s">
        <v>205</v>
      </c>
      <c r="B166" s="2"/>
      <c r="C166" s="2"/>
      <c r="D166" s="2"/>
      <c r="E166" s="2"/>
      <c r="F166" s="2"/>
      <c r="G166" s="1" t="s">
        <v>4</v>
      </c>
      <c r="I166" s="0"/>
      <c r="J166" s="0"/>
      <c r="K166" s="0"/>
      <c r="L166" s="0"/>
      <c r="M166" s="0"/>
      <c r="N166" s="0"/>
      <c r="O166" s="0"/>
      <c r="AH166" s="10" t="s">
        <v>27</v>
      </c>
      <c r="AI166" s="11" t="n">
        <v>0.88</v>
      </c>
      <c r="AJ166" s="2" t="n">
        <v>1</v>
      </c>
      <c r="AK166" s="2" t="n">
        <v>1</v>
      </c>
      <c r="AL166" s="2" t="n">
        <v>2</v>
      </c>
      <c r="AM166" s="2" t="n">
        <v>3</v>
      </c>
      <c r="AN166" s="2" t="n">
        <v>4</v>
      </c>
      <c r="AO166" s="2" t="n">
        <v>5</v>
      </c>
      <c r="AP166" s="4" t="n">
        <f aca="false">IF(ISTEXT(B166),AK166,IF(ISTEXT(C166),AL166,IF(ISTEXT(D166),AM166,IF(ISTEXT(E166),AN166,IF(ISTEXT(F166),AO166,0)))))</f>
        <v>0</v>
      </c>
    </row>
    <row r="167" customFormat="false" ht="12.8" hidden="false" customHeight="false" outlineLevel="0" collapsed="false">
      <c r="A167" s="0" t="s">
        <v>206</v>
      </c>
      <c r="B167" s="2"/>
      <c r="C167" s="2"/>
      <c r="D167" s="2"/>
      <c r="E167" s="2"/>
      <c r="F167" s="2"/>
      <c r="G167" s="1" t="s">
        <v>4</v>
      </c>
      <c r="I167" s="0"/>
      <c r="J167" s="0"/>
      <c r="K167" s="0"/>
      <c r="L167" s="0"/>
      <c r="M167" s="0"/>
      <c r="N167" s="0"/>
      <c r="O167" s="0"/>
      <c r="AH167" s="10" t="s">
        <v>43</v>
      </c>
      <c r="AI167" s="11" t="n">
        <v>0.82</v>
      </c>
      <c r="AJ167" s="2" t="n">
        <v>1</v>
      </c>
      <c r="AK167" s="2" t="n">
        <v>1</v>
      </c>
      <c r="AL167" s="2" t="n">
        <v>2</v>
      </c>
      <c r="AM167" s="2" t="n">
        <v>3</v>
      </c>
      <c r="AN167" s="2" t="n">
        <v>4</v>
      </c>
      <c r="AO167" s="2" t="n">
        <v>5</v>
      </c>
      <c r="AP167" s="4" t="n">
        <f aca="false">IF(ISTEXT(B167),AK167,IF(ISTEXT(C167),AL167,IF(ISTEXT(D167),AM167,IF(ISTEXT(E167),AN167,IF(ISTEXT(F167),AO167,0)))))</f>
        <v>0</v>
      </c>
    </row>
    <row r="168" customFormat="false" ht="12.8" hidden="false" customHeight="false" outlineLevel="0" collapsed="false">
      <c r="A168" s="0" t="s">
        <v>207</v>
      </c>
      <c r="B168" s="2"/>
      <c r="C168" s="2"/>
      <c r="D168" s="2"/>
      <c r="E168" s="2"/>
      <c r="F168" s="2"/>
      <c r="G168" s="1" t="s">
        <v>4</v>
      </c>
      <c r="I168" s="0"/>
      <c r="J168" s="0"/>
      <c r="K168" s="0"/>
      <c r="L168" s="0"/>
      <c r="M168" s="0"/>
      <c r="N168" s="0"/>
      <c r="O168" s="0"/>
      <c r="AH168" s="10" t="s">
        <v>58</v>
      </c>
      <c r="AI168" s="11" t="n">
        <v>0.88</v>
      </c>
      <c r="AJ168" s="2" t="n">
        <v>-1</v>
      </c>
      <c r="AK168" s="2" t="n">
        <v>5</v>
      </c>
      <c r="AL168" s="2" t="n">
        <v>4</v>
      </c>
      <c r="AM168" s="2" t="n">
        <v>3</v>
      </c>
      <c r="AN168" s="2" t="n">
        <v>2</v>
      </c>
      <c r="AO168" s="2" t="n">
        <v>1</v>
      </c>
      <c r="AP168" s="4" t="n">
        <f aca="false">IF(ISTEXT(B168),AK168,IF(ISTEXT(C168),AL168,IF(ISTEXT(D168),AM168,IF(ISTEXT(E168),AN168,IF(ISTEXT(F168),AO168,0)))))</f>
        <v>0</v>
      </c>
    </row>
    <row r="169" customFormat="false" ht="12.8" hidden="false" customHeight="false" outlineLevel="0" collapsed="false">
      <c r="A169" s="0" t="s">
        <v>208</v>
      </c>
      <c r="B169" s="2"/>
      <c r="C169" s="2"/>
      <c r="D169" s="2"/>
      <c r="E169" s="2"/>
      <c r="F169" s="2"/>
      <c r="G169" s="1" t="s">
        <v>4</v>
      </c>
      <c r="I169" s="0"/>
      <c r="J169" s="0"/>
      <c r="K169" s="0"/>
      <c r="L169" s="0"/>
      <c r="M169" s="0"/>
      <c r="N169" s="0"/>
      <c r="O169" s="0"/>
      <c r="AH169" s="10" t="s">
        <v>23</v>
      </c>
      <c r="AI169" s="11" t="n">
        <v>0.82</v>
      </c>
      <c r="AJ169" s="2" t="n">
        <v>1</v>
      </c>
      <c r="AK169" s="2" t="n">
        <v>1</v>
      </c>
      <c r="AL169" s="2" t="n">
        <v>2</v>
      </c>
      <c r="AM169" s="2" t="n">
        <v>3</v>
      </c>
      <c r="AN169" s="2" t="n">
        <v>4</v>
      </c>
      <c r="AO169" s="2" t="n">
        <v>5</v>
      </c>
      <c r="AP169" s="4" t="n">
        <f aca="false">IF(ISTEXT(B169),AK169,IF(ISTEXT(C169),AL169,IF(ISTEXT(D169),AM169,IF(ISTEXT(E169),AN169,IF(ISTEXT(F169),AO169,0)))))</f>
        <v>0</v>
      </c>
    </row>
    <row r="170" customFormat="false" ht="12.8" hidden="false" customHeight="false" outlineLevel="0" collapsed="false">
      <c r="A170" s="0" t="s">
        <v>209</v>
      </c>
      <c r="B170" s="2"/>
      <c r="C170" s="2"/>
      <c r="D170" s="2"/>
      <c r="E170" s="2"/>
      <c r="F170" s="2"/>
      <c r="G170" s="1" t="s">
        <v>4</v>
      </c>
      <c r="I170" s="0"/>
      <c r="J170" s="0"/>
      <c r="K170" s="0"/>
      <c r="L170" s="0"/>
      <c r="M170" s="0"/>
      <c r="N170" s="0"/>
      <c r="O170" s="0"/>
      <c r="AH170" s="10" t="s">
        <v>88</v>
      </c>
      <c r="AI170" s="11" t="n">
        <v>0.73</v>
      </c>
      <c r="AJ170" s="2" t="n">
        <v>-1</v>
      </c>
      <c r="AK170" s="2" t="n">
        <v>5</v>
      </c>
      <c r="AL170" s="2" t="n">
        <v>4</v>
      </c>
      <c r="AM170" s="2" t="n">
        <v>3</v>
      </c>
      <c r="AN170" s="2" t="n">
        <v>2</v>
      </c>
      <c r="AO170" s="2" t="n">
        <v>1</v>
      </c>
      <c r="AP170" s="4" t="n">
        <f aca="false">IF(ISTEXT(B170),AK170,IF(ISTEXT(C170),AL170,IF(ISTEXT(D170),AM170,IF(ISTEXT(E170),AN170,IF(ISTEXT(F170),AO170,0)))))</f>
        <v>0</v>
      </c>
    </row>
    <row r="171" customFormat="false" ht="12.8" hidden="false" customHeight="false" outlineLevel="0" collapsed="false">
      <c r="A171" s="0" t="s">
        <v>210</v>
      </c>
      <c r="B171" s="2"/>
      <c r="C171" s="2"/>
      <c r="D171" s="2"/>
      <c r="E171" s="2"/>
      <c r="F171" s="2"/>
      <c r="G171" s="1" t="s">
        <v>4</v>
      </c>
      <c r="I171" s="0"/>
      <c r="J171" s="0"/>
      <c r="K171" s="0"/>
      <c r="L171" s="0"/>
      <c r="M171" s="0"/>
      <c r="N171" s="0"/>
      <c r="O171" s="0"/>
      <c r="AH171" s="10" t="s">
        <v>41</v>
      </c>
      <c r="AI171" s="11" t="n">
        <v>0.71</v>
      </c>
      <c r="AJ171" s="2" t="n">
        <v>1</v>
      </c>
      <c r="AK171" s="2" t="n">
        <v>1</v>
      </c>
      <c r="AL171" s="2" t="n">
        <v>2</v>
      </c>
      <c r="AM171" s="2" t="n">
        <v>3</v>
      </c>
      <c r="AN171" s="2" t="n">
        <v>4</v>
      </c>
      <c r="AO171" s="2" t="n">
        <v>5</v>
      </c>
      <c r="AP171" s="4" t="n">
        <f aca="false">IF(ISTEXT(B171),AK171,IF(ISTEXT(C171),AL171,IF(ISTEXT(D171),AM171,IF(ISTEXT(E171),AN171,IF(ISTEXT(F171),AO171,0)))))</f>
        <v>0</v>
      </c>
    </row>
    <row r="172" customFormat="false" ht="12.8" hidden="false" customHeight="false" outlineLevel="0" collapsed="false">
      <c r="A172" s="0" t="s">
        <v>211</v>
      </c>
      <c r="B172" s="2"/>
      <c r="C172" s="2"/>
      <c r="D172" s="2"/>
      <c r="E172" s="2"/>
      <c r="F172" s="2"/>
      <c r="G172" s="1" t="s">
        <v>4</v>
      </c>
      <c r="I172" s="0"/>
      <c r="J172" s="0"/>
      <c r="K172" s="0"/>
      <c r="L172" s="0"/>
      <c r="M172" s="0"/>
      <c r="N172" s="0"/>
      <c r="O172" s="0"/>
      <c r="AH172" s="10" t="s">
        <v>68</v>
      </c>
      <c r="AI172" s="11" t="n">
        <v>0.8</v>
      </c>
      <c r="AJ172" s="2" t="n">
        <v>1</v>
      </c>
      <c r="AK172" s="2" t="n">
        <v>1</v>
      </c>
      <c r="AL172" s="2" t="n">
        <v>2</v>
      </c>
      <c r="AM172" s="2" t="n">
        <v>3</v>
      </c>
      <c r="AN172" s="2" t="n">
        <v>4</v>
      </c>
      <c r="AO172" s="2" t="n">
        <v>5</v>
      </c>
      <c r="AP172" s="4" t="n">
        <f aca="false">IF(ISTEXT(B172),AK172,IF(ISTEXT(C172),AL172,IF(ISTEXT(D172),AM172,IF(ISTEXT(E172),AN172,IF(ISTEXT(F172),AO172,0)))))</f>
        <v>0</v>
      </c>
    </row>
    <row r="173" customFormat="false" ht="12.8" hidden="false" customHeight="false" outlineLevel="0" collapsed="false">
      <c r="A173" s="0" t="s">
        <v>212</v>
      </c>
      <c r="B173" s="2"/>
      <c r="C173" s="2"/>
      <c r="D173" s="2"/>
      <c r="E173" s="2"/>
      <c r="F173" s="2"/>
      <c r="G173" s="1" t="s">
        <v>4</v>
      </c>
      <c r="I173" s="0"/>
      <c r="J173" s="0"/>
      <c r="K173" s="0"/>
      <c r="L173" s="0"/>
      <c r="M173" s="0"/>
      <c r="N173" s="0"/>
      <c r="O173" s="0"/>
      <c r="AH173" s="10" t="s">
        <v>60</v>
      </c>
      <c r="AI173" s="11" t="n">
        <v>0.77</v>
      </c>
      <c r="AJ173" s="2" t="n">
        <v>-1</v>
      </c>
      <c r="AK173" s="2" t="n">
        <v>5</v>
      </c>
      <c r="AL173" s="2" t="n">
        <v>4</v>
      </c>
      <c r="AM173" s="2" t="n">
        <v>3</v>
      </c>
      <c r="AN173" s="2" t="n">
        <v>2</v>
      </c>
      <c r="AO173" s="2" t="n">
        <v>1</v>
      </c>
      <c r="AP173" s="4" t="n">
        <f aca="false">IF(ISTEXT(B173),AK173,IF(ISTEXT(C173),AL173,IF(ISTEXT(D173),AM173,IF(ISTEXT(E173),AN173,IF(ISTEXT(F173),AO173,0)))))</f>
        <v>0</v>
      </c>
    </row>
    <row r="174" customFormat="false" ht="12.8" hidden="false" customHeight="false" outlineLevel="0" collapsed="false">
      <c r="A174" s="0" t="s">
        <v>213</v>
      </c>
      <c r="B174" s="2"/>
      <c r="C174" s="2"/>
      <c r="D174" s="2"/>
      <c r="E174" s="2"/>
      <c r="F174" s="2"/>
      <c r="G174" s="1" t="s">
        <v>4</v>
      </c>
      <c r="I174" s="0"/>
      <c r="J174" s="0"/>
      <c r="K174" s="0"/>
      <c r="L174" s="0"/>
      <c r="M174" s="0"/>
      <c r="N174" s="0"/>
      <c r="O174" s="0"/>
      <c r="AH174" s="10" t="s">
        <v>51</v>
      </c>
      <c r="AI174" s="11" t="n">
        <v>0.85</v>
      </c>
      <c r="AJ174" s="2" t="n">
        <v>-1</v>
      </c>
      <c r="AK174" s="2" t="n">
        <v>5</v>
      </c>
      <c r="AL174" s="2" t="n">
        <v>4</v>
      </c>
      <c r="AM174" s="2" t="n">
        <v>3</v>
      </c>
      <c r="AN174" s="2" t="n">
        <v>2</v>
      </c>
      <c r="AO174" s="2" t="n">
        <v>1</v>
      </c>
      <c r="AP174" s="4" t="n">
        <f aca="false">IF(ISTEXT(B174),AK174,IF(ISTEXT(C174),AL174,IF(ISTEXT(D174),AM174,IF(ISTEXT(E174),AN174,IF(ISTEXT(F174),AO174,0)))))</f>
        <v>0</v>
      </c>
    </row>
    <row r="175" customFormat="false" ht="12.8" hidden="false" customHeight="false" outlineLevel="0" collapsed="false">
      <c r="A175" s="0" t="s">
        <v>214</v>
      </c>
      <c r="B175" s="2"/>
      <c r="C175" s="2"/>
      <c r="D175" s="2"/>
      <c r="E175" s="2"/>
      <c r="F175" s="2"/>
      <c r="G175" s="1" t="s">
        <v>4</v>
      </c>
      <c r="I175" s="0"/>
      <c r="J175" s="0"/>
      <c r="K175" s="0"/>
      <c r="L175" s="0"/>
      <c r="M175" s="0"/>
      <c r="N175" s="0"/>
      <c r="O175" s="0"/>
      <c r="AH175" s="10" t="s">
        <v>39</v>
      </c>
      <c r="AI175" s="11" t="n">
        <v>0.78</v>
      </c>
      <c r="AJ175" s="2" t="n">
        <v>1</v>
      </c>
      <c r="AK175" s="2" t="n">
        <v>1</v>
      </c>
      <c r="AL175" s="2" t="n">
        <v>2</v>
      </c>
      <c r="AM175" s="2" t="n">
        <v>3</v>
      </c>
      <c r="AN175" s="2" t="n">
        <v>4</v>
      </c>
      <c r="AO175" s="2" t="n">
        <v>5</v>
      </c>
      <c r="AP175" s="4" t="n">
        <f aca="false">IF(ISTEXT(B175),AK175,IF(ISTEXT(C175),AL175,IF(ISTEXT(D175),AM175,IF(ISTEXT(E175),AN175,IF(ISTEXT(F175),AO175,0)))))</f>
        <v>0</v>
      </c>
    </row>
    <row r="176" customFormat="false" ht="12.8" hidden="false" customHeight="false" outlineLevel="0" collapsed="false">
      <c r="A176" s="0" t="s">
        <v>215</v>
      </c>
      <c r="B176" s="2"/>
      <c r="C176" s="2"/>
      <c r="D176" s="2"/>
      <c r="E176" s="2"/>
      <c r="F176" s="2"/>
      <c r="G176" s="1" t="s">
        <v>4</v>
      </c>
      <c r="I176" s="0"/>
      <c r="J176" s="0"/>
      <c r="K176" s="0"/>
      <c r="L176" s="0"/>
      <c r="M176" s="0"/>
      <c r="N176" s="0"/>
      <c r="O176" s="0"/>
      <c r="AH176" s="10" t="s">
        <v>49</v>
      </c>
      <c r="AI176" s="11" t="n">
        <v>0.84</v>
      </c>
      <c r="AJ176" s="2" t="n">
        <v>-1</v>
      </c>
      <c r="AK176" s="2" t="n">
        <v>5</v>
      </c>
      <c r="AL176" s="2" t="n">
        <v>4</v>
      </c>
      <c r="AM176" s="2" t="n">
        <v>3</v>
      </c>
      <c r="AN176" s="2" t="n">
        <v>2</v>
      </c>
      <c r="AO176" s="2" t="n">
        <v>1</v>
      </c>
      <c r="AP176" s="4" t="n">
        <f aca="false">IF(ISTEXT(B176),AK176,IF(ISTEXT(C176),AL176,IF(ISTEXT(D176),AM176,IF(ISTEXT(E176),AN176,IF(ISTEXT(F176),AO176,0)))))</f>
        <v>0</v>
      </c>
    </row>
    <row r="177" customFormat="false" ht="12.8" hidden="false" customHeight="false" outlineLevel="0" collapsed="false">
      <c r="A177" s="0" t="s">
        <v>216</v>
      </c>
      <c r="B177" s="2"/>
      <c r="C177" s="2"/>
      <c r="D177" s="2"/>
      <c r="E177" s="2"/>
      <c r="F177" s="2"/>
      <c r="G177" s="1" t="s">
        <v>4</v>
      </c>
      <c r="I177" s="0"/>
      <c r="J177" s="0"/>
      <c r="K177" s="0"/>
      <c r="L177" s="0"/>
      <c r="M177" s="0"/>
      <c r="N177" s="0"/>
      <c r="O177" s="0"/>
      <c r="AH177" s="10" t="s">
        <v>35</v>
      </c>
      <c r="AI177" s="11" t="n">
        <v>0.77</v>
      </c>
      <c r="AJ177" s="2" t="n">
        <v>-1</v>
      </c>
      <c r="AK177" s="2" t="n">
        <v>5</v>
      </c>
      <c r="AL177" s="2" t="n">
        <v>4</v>
      </c>
      <c r="AM177" s="2" t="n">
        <v>3</v>
      </c>
      <c r="AN177" s="2" t="n">
        <v>2</v>
      </c>
      <c r="AO177" s="2" t="n">
        <v>1</v>
      </c>
      <c r="AP177" s="4" t="n">
        <f aca="false">IF(ISTEXT(B177),AK177,IF(ISTEXT(C177),AL177,IF(ISTEXT(D177),AM177,IF(ISTEXT(E177),AN177,IF(ISTEXT(F177),AO177,0)))))</f>
        <v>0</v>
      </c>
    </row>
    <row r="178" customFormat="false" ht="12.8" hidden="false" customHeight="false" outlineLevel="0" collapsed="false">
      <c r="A178" s="0" t="s">
        <v>217</v>
      </c>
      <c r="B178" s="2"/>
      <c r="C178" s="2"/>
      <c r="D178" s="2"/>
      <c r="E178" s="2"/>
      <c r="F178" s="2"/>
      <c r="G178" s="1" t="s">
        <v>4</v>
      </c>
      <c r="I178" s="0"/>
      <c r="J178" s="0"/>
      <c r="K178" s="0"/>
      <c r="L178" s="0"/>
      <c r="M178" s="0"/>
      <c r="N178" s="0"/>
      <c r="O178" s="0"/>
      <c r="AH178" s="10" t="s">
        <v>21</v>
      </c>
      <c r="AI178" s="11" t="n">
        <v>0.77</v>
      </c>
      <c r="AJ178" s="2" t="n">
        <v>-1</v>
      </c>
      <c r="AK178" s="2" t="n">
        <v>5</v>
      </c>
      <c r="AL178" s="2" t="n">
        <v>4</v>
      </c>
      <c r="AM178" s="2" t="n">
        <v>3</v>
      </c>
      <c r="AN178" s="2" t="n">
        <v>2</v>
      </c>
      <c r="AO178" s="2" t="n">
        <v>1</v>
      </c>
      <c r="AP178" s="4" t="n">
        <f aca="false">IF(ISTEXT(B178),AK178,IF(ISTEXT(C178),AL178,IF(ISTEXT(D178),AM178,IF(ISTEXT(E178),AN178,IF(ISTEXT(F178),AO178,0)))))</f>
        <v>0</v>
      </c>
    </row>
    <row r="179" customFormat="false" ht="12.8" hidden="false" customHeight="false" outlineLevel="0" collapsed="false">
      <c r="A179" s="0" t="s">
        <v>218</v>
      </c>
      <c r="B179" s="2"/>
      <c r="C179" s="2"/>
      <c r="D179" s="2"/>
      <c r="E179" s="2"/>
      <c r="F179" s="2"/>
      <c r="G179" s="1" t="s">
        <v>4</v>
      </c>
      <c r="I179" s="0"/>
      <c r="J179" s="0"/>
      <c r="K179" s="0"/>
      <c r="L179" s="0"/>
      <c r="M179" s="0"/>
      <c r="N179" s="0"/>
      <c r="O179" s="0"/>
      <c r="AH179" s="10" t="s">
        <v>31</v>
      </c>
      <c r="AI179" s="11" t="n">
        <v>0.78</v>
      </c>
      <c r="AJ179" s="2" t="n">
        <v>1</v>
      </c>
      <c r="AK179" s="2" t="n">
        <v>1</v>
      </c>
      <c r="AL179" s="2" t="n">
        <v>2</v>
      </c>
      <c r="AM179" s="2" t="n">
        <v>3</v>
      </c>
      <c r="AN179" s="2" t="n">
        <v>4</v>
      </c>
      <c r="AO179" s="2" t="n">
        <v>5</v>
      </c>
      <c r="AP179" s="4" t="n">
        <f aca="false">IF(ISTEXT(B179),AK179,IF(ISTEXT(C179),AL179,IF(ISTEXT(D179),AM179,IF(ISTEXT(E179),AN179,IF(ISTEXT(F179),AO179,0)))))</f>
        <v>0</v>
      </c>
    </row>
    <row r="180" customFormat="false" ht="12.8" hidden="false" customHeight="false" outlineLevel="0" collapsed="false">
      <c r="A180" s="0" t="s">
        <v>219</v>
      </c>
      <c r="B180" s="2"/>
      <c r="C180" s="2"/>
      <c r="D180" s="2"/>
      <c r="E180" s="2"/>
      <c r="F180" s="2"/>
      <c r="G180" s="1" t="s">
        <v>4</v>
      </c>
      <c r="I180" s="0"/>
      <c r="J180" s="0"/>
      <c r="K180" s="0"/>
      <c r="L180" s="0"/>
      <c r="M180" s="0"/>
      <c r="N180" s="0"/>
      <c r="O180" s="0"/>
      <c r="AH180" s="10" t="s">
        <v>33</v>
      </c>
      <c r="AI180" s="11" t="n">
        <v>0.83</v>
      </c>
      <c r="AJ180" s="2" t="n">
        <v>-1</v>
      </c>
      <c r="AK180" s="2" t="n">
        <v>5</v>
      </c>
      <c r="AL180" s="2" t="n">
        <v>4</v>
      </c>
      <c r="AM180" s="2" t="n">
        <v>3</v>
      </c>
      <c r="AN180" s="2" t="n">
        <v>2</v>
      </c>
      <c r="AO180" s="2" t="n">
        <v>1</v>
      </c>
      <c r="AP180" s="4" t="n">
        <f aca="false">IF(ISTEXT(B180),AK180,IF(ISTEXT(C180),AL180,IF(ISTEXT(D180),AM180,IF(ISTEXT(E180),AN180,IF(ISTEXT(F180),AO180,0)))))</f>
        <v>0</v>
      </c>
    </row>
    <row r="181" customFormat="false" ht="12.8" hidden="false" customHeight="false" outlineLevel="0" collapsed="false">
      <c r="A181" s="0" t="s">
        <v>220</v>
      </c>
      <c r="B181" s="2"/>
      <c r="C181" s="2"/>
      <c r="D181" s="2"/>
      <c r="E181" s="2"/>
      <c r="F181" s="2"/>
      <c r="G181" s="1" t="s">
        <v>4</v>
      </c>
      <c r="I181" s="0"/>
      <c r="J181" s="0"/>
      <c r="K181" s="0"/>
      <c r="L181" s="0"/>
      <c r="M181" s="0"/>
      <c r="N181" s="0"/>
      <c r="O181" s="0"/>
      <c r="AH181" s="10" t="s">
        <v>62</v>
      </c>
      <c r="AI181" s="11" t="n">
        <v>0.81</v>
      </c>
      <c r="AJ181" s="2" t="n">
        <v>-1</v>
      </c>
      <c r="AK181" s="2" t="n">
        <v>5</v>
      </c>
      <c r="AL181" s="2" t="n">
        <v>4</v>
      </c>
      <c r="AM181" s="2" t="n">
        <v>3</v>
      </c>
      <c r="AN181" s="2" t="n">
        <v>2</v>
      </c>
      <c r="AO181" s="2" t="n">
        <v>1</v>
      </c>
      <c r="AP181" s="4" t="n">
        <f aca="false">IF(ISTEXT(B181),AK181,IF(ISTEXT(C181),AL181,IF(ISTEXT(D181),AM181,IF(ISTEXT(E181),AN181,IF(ISTEXT(F181),AO181,0)))))</f>
        <v>0</v>
      </c>
    </row>
    <row r="182" customFormat="false" ht="12.8" hidden="false" customHeight="false" outlineLevel="0" collapsed="false">
      <c r="A182" s="0" t="s">
        <v>221</v>
      </c>
      <c r="B182" s="2"/>
      <c r="C182" s="2"/>
      <c r="D182" s="2"/>
      <c r="E182" s="2"/>
      <c r="F182" s="2"/>
      <c r="G182" s="1" t="s">
        <v>4</v>
      </c>
      <c r="I182" s="0"/>
      <c r="J182" s="0"/>
      <c r="K182" s="0"/>
      <c r="L182" s="0"/>
      <c r="M182" s="0"/>
      <c r="N182" s="0"/>
      <c r="O182" s="0"/>
      <c r="AH182" s="10" t="s">
        <v>94</v>
      </c>
      <c r="AI182" s="11" t="n">
        <v>0.84</v>
      </c>
      <c r="AJ182" s="2" t="n">
        <v>1</v>
      </c>
      <c r="AK182" s="2" t="n">
        <v>1</v>
      </c>
      <c r="AL182" s="2" t="n">
        <v>2</v>
      </c>
      <c r="AM182" s="2" t="n">
        <v>3</v>
      </c>
      <c r="AN182" s="2" t="n">
        <v>4</v>
      </c>
      <c r="AO182" s="2" t="n">
        <v>5</v>
      </c>
      <c r="AP182" s="4" t="n">
        <f aca="false">IF(ISTEXT(B182),AK182,IF(ISTEXT(C182),AL182,IF(ISTEXT(D182),AM182,IF(ISTEXT(E182),AN182,IF(ISTEXT(F182),AO182,0)))))</f>
        <v>0</v>
      </c>
    </row>
    <row r="183" customFormat="false" ht="12.8" hidden="false" customHeight="false" outlineLevel="0" collapsed="false">
      <c r="A183" s="10" t="s">
        <v>222</v>
      </c>
      <c r="B183" s="2"/>
      <c r="C183" s="2"/>
      <c r="D183" s="2"/>
      <c r="E183" s="2"/>
      <c r="F183" s="2"/>
      <c r="G183" s="1" t="s">
        <v>4</v>
      </c>
      <c r="I183" s="0"/>
      <c r="J183" s="0"/>
      <c r="K183" s="0"/>
      <c r="L183" s="0"/>
      <c r="M183" s="0"/>
      <c r="N183" s="0"/>
      <c r="O183" s="0"/>
      <c r="AH183" s="10" t="s">
        <v>92</v>
      </c>
      <c r="AI183" s="11" t="n">
        <v>0.75</v>
      </c>
      <c r="AJ183" s="2" t="n">
        <v>1</v>
      </c>
      <c r="AK183" s="2" t="n">
        <v>1</v>
      </c>
      <c r="AL183" s="2" t="n">
        <v>2</v>
      </c>
      <c r="AM183" s="2" t="n">
        <v>3</v>
      </c>
      <c r="AN183" s="2" t="n">
        <v>4</v>
      </c>
      <c r="AO183" s="2" t="n">
        <v>5</v>
      </c>
      <c r="AP183" s="4" t="n">
        <f aca="false">IF(ISTEXT(B183),AK183,IF(ISTEXT(C183),AL183,IF(ISTEXT(D183),AM183,IF(ISTEXT(E183),AN183,IF(ISTEXT(F183),AO183,0)))))</f>
        <v>0</v>
      </c>
    </row>
    <row r="184" customFormat="false" ht="12.8" hidden="false" customHeight="false" outlineLevel="0" collapsed="false">
      <c r="A184" s="0" t="s">
        <v>223</v>
      </c>
      <c r="B184" s="2"/>
      <c r="C184" s="2"/>
      <c r="D184" s="2"/>
      <c r="E184" s="2"/>
      <c r="F184" s="2"/>
      <c r="G184" s="1" t="s">
        <v>4</v>
      </c>
      <c r="I184" s="0"/>
      <c r="J184" s="0"/>
      <c r="K184" s="0"/>
      <c r="L184" s="0"/>
      <c r="M184" s="0"/>
      <c r="N184" s="0"/>
      <c r="O184" s="0"/>
      <c r="AH184" s="10" t="s">
        <v>88</v>
      </c>
      <c r="AI184" s="11" t="n">
        <v>0.73</v>
      </c>
      <c r="AJ184" s="2" t="n">
        <v>1</v>
      </c>
      <c r="AK184" s="2" t="n">
        <v>1</v>
      </c>
      <c r="AL184" s="2" t="n">
        <v>2</v>
      </c>
      <c r="AM184" s="2" t="n">
        <v>3</v>
      </c>
      <c r="AN184" s="2" t="n">
        <v>4</v>
      </c>
      <c r="AO184" s="2" t="n">
        <v>5</v>
      </c>
      <c r="AP184" s="4" t="n">
        <f aca="false">IF(ISTEXT(B184),AK184,IF(ISTEXT(C184),AL184,IF(ISTEXT(D184),AM184,IF(ISTEXT(E184),AN184,IF(ISTEXT(F184),AO184,0)))))</f>
        <v>0</v>
      </c>
    </row>
    <row r="185" customFormat="false" ht="12.8" hidden="false" customHeight="false" outlineLevel="0" collapsed="false">
      <c r="A185" s="0" t="s">
        <v>224</v>
      </c>
      <c r="B185" s="2"/>
      <c r="C185" s="2"/>
      <c r="D185" s="2"/>
      <c r="E185" s="2"/>
      <c r="F185" s="2"/>
      <c r="G185" s="1" t="s">
        <v>4</v>
      </c>
      <c r="I185" s="0"/>
      <c r="J185" s="0"/>
      <c r="K185" s="0"/>
      <c r="L185" s="0"/>
      <c r="M185" s="0"/>
      <c r="N185" s="0"/>
      <c r="O185" s="0"/>
      <c r="AH185" s="10" t="s">
        <v>45</v>
      </c>
      <c r="AI185" s="11" t="n">
        <v>0.78</v>
      </c>
      <c r="AJ185" s="2" t="n">
        <v>-1</v>
      </c>
      <c r="AK185" s="2" t="n">
        <v>5</v>
      </c>
      <c r="AL185" s="2" t="n">
        <v>4</v>
      </c>
      <c r="AM185" s="2" t="n">
        <v>3</v>
      </c>
      <c r="AN185" s="2" t="n">
        <v>2</v>
      </c>
      <c r="AO185" s="2" t="n">
        <v>1</v>
      </c>
      <c r="AP185" s="4" t="n">
        <f aca="false">IF(ISTEXT(B185),AK185,IF(ISTEXT(C185),AL185,IF(ISTEXT(D185),AM185,IF(ISTEXT(E185),AN185,IF(ISTEXT(F185),AO185,0)))))</f>
        <v>0</v>
      </c>
    </row>
    <row r="186" customFormat="false" ht="12.8" hidden="false" customHeight="false" outlineLevel="0" collapsed="false">
      <c r="A186" s="0" t="s">
        <v>225</v>
      </c>
      <c r="B186" s="2"/>
      <c r="C186" s="2"/>
      <c r="D186" s="2"/>
      <c r="E186" s="2"/>
      <c r="F186" s="2"/>
      <c r="G186" s="1" t="s">
        <v>4</v>
      </c>
      <c r="I186" s="0"/>
      <c r="J186" s="0"/>
      <c r="K186" s="0"/>
      <c r="L186" s="0"/>
      <c r="M186" s="0"/>
      <c r="N186" s="0"/>
      <c r="O186" s="0"/>
      <c r="AH186" s="10" t="s">
        <v>77</v>
      </c>
      <c r="AI186" s="11" t="n">
        <v>0.83</v>
      </c>
      <c r="AJ186" s="2" t="n">
        <v>1</v>
      </c>
      <c r="AK186" s="2" t="n">
        <v>1</v>
      </c>
      <c r="AL186" s="2" t="n">
        <v>2</v>
      </c>
      <c r="AM186" s="2" t="n">
        <v>3</v>
      </c>
      <c r="AN186" s="2" t="n">
        <v>4</v>
      </c>
      <c r="AO186" s="2" t="n">
        <v>5</v>
      </c>
      <c r="AP186" s="4" t="n">
        <f aca="false">IF(ISTEXT(B186),AK186,IF(ISTEXT(C186),AL186,IF(ISTEXT(D186),AM186,IF(ISTEXT(E186),AN186,IF(ISTEXT(F186),AO186,0)))))</f>
        <v>0</v>
      </c>
    </row>
    <row r="187" customFormat="false" ht="12.8" hidden="false" customHeight="false" outlineLevel="0" collapsed="false">
      <c r="A187" s="0" t="s">
        <v>226</v>
      </c>
      <c r="B187" s="2"/>
      <c r="C187" s="2"/>
      <c r="D187" s="2"/>
      <c r="E187" s="2"/>
      <c r="F187" s="2"/>
      <c r="G187" s="1" t="s">
        <v>4</v>
      </c>
      <c r="I187" s="0"/>
      <c r="J187" s="0"/>
      <c r="K187" s="0"/>
      <c r="L187" s="0"/>
      <c r="M187" s="0"/>
      <c r="N187" s="0"/>
      <c r="O187" s="0"/>
      <c r="AH187" s="10" t="s">
        <v>54</v>
      </c>
      <c r="AI187" s="11" t="n">
        <v>0.79</v>
      </c>
      <c r="AJ187" s="2" t="n">
        <v>1</v>
      </c>
      <c r="AK187" s="2" t="n">
        <v>1</v>
      </c>
      <c r="AL187" s="2" t="n">
        <v>2</v>
      </c>
      <c r="AM187" s="2" t="n">
        <v>3</v>
      </c>
      <c r="AN187" s="2" t="n">
        <v>4</v>
      </c>
      <c r="AO187" s="2" t="n">
        <v>5</v>
      </c>
      <c r="AP187" s="4" t="n">
        <f aca="false">IF(ISTEXT(B187),AK187,IF(ISTEXT(C187),AL187,IF(ISTEXT(D187),AM187,IF(ISTEXT(E187),AN187,IF(ISTEXT(F187),AO187,0)))))</f>
        <v>0</v>
      </c>
    </row>
    <row r="188" customFormat="false" ht="12.8" hidden="false" customHeight="false" outlineLevel="0" collapsed="false">
      <c r="A188" s="0" t="s">
        <v>227</v>
      </c>
      <c r="B188" s="2"/>
      <c r="C188" s="2"/>
      <c r="D188" s="2"/>
      <c r="E188" s="2"/>
      <c r="F188" s="2"/>
      <c r="G188" s="1" t="s">
        <v>4</v>
      </c>
      <c r="I188" s="0"/>
      <c r="J188" s="0"/>
      <c r="K188" s="0"/>
      <c r="L188" s="0"/>
      <c r="M188" s="0"/>
      <c r="N188" s="0"/>
      <c r="O188" s="0"/>
      <c r="AH188" s="10" t="s">
        <v>56</v>
      </c>
      <c r="AI188" s="11" t="n">
        <v>0.87</v>
      </c>
      <c r="AJ188" s="2" t="n">
        <v>-1</v>
      </c>
      <c r="AK188" s="2" t="n">
        <v>5</v>
      </c>
      <c r="AL188" s="2" t="n">
        <v>4</v>
      </c>
      <c r="AM188" s="2" t="n">
        <v>3</v>
      </c>
      <c r="AN188" s="2" t="n">
        <v>2</v>
      </c>
      <c r="AO188" s="2" t="n">
        <v>1</v>
      </c>
      <c r="AP188" s="4" t="n">
        <f aca="false">IF(ISTEXT(B188),AK188,IF(ISTEXT(C188),AL188,IF(ISTEXT(D188),AM188,IF(ISTEXT(E188),AN188,IF(ISTEXT(F188),AO188,0)))))</f>
        <v>0</v>
      </c>
    </row>
    <row r="189" customFormat="false" ht="12.8" hidden="false" customHeight="false" outlineLevel="0" collapsed="false">
      <c r="A189" s="0" t="s">
        <v>228</v>
      </c>
      <c r="B189" s="2"/>
      <c r="C189" s="2"/>
      <c r="D189" s="2"/>
      <c r="E189" s="2"/>
      <c r="F189" s="2"/>
      <c r="G189" s="1" t="s">
        <v>4</v>
      </c>
      <c r="I189" s="0"/>
      <c r="J189" s="0"/>
      <c r="K189" s="0"/>
      <c r="L189" s="0"/>
      <c r="M189" s="0"/>
      <c r="N189" s="0"/>
      <c r="O189" s="0"/>
      <c r="AH189" s="10" t="s">
        <v>47</v>
      </c>
      <c r="AI189" s="11" t="n">
        <v>0.76</v>
      </c>
      <c r="AJ189" s="2" t="n">
        <v>1</v>
      </c>
      <c r="AK189" s="2" t="n">
        <v>1</v>
      </c>
      <c r="AL189" s="2" t="n">
        <v>2</v>
      </c>
      <c r="AM189" s="2" t="n">
        <v>3</v>
      </c>
      <c r="AN189" s="2" t="n">
        <v>4</v>
      </c>
      <c r="AO189" s="2" t="n">
        <v>5</v>
      </c>
      <c r="AP189" s="4" t="n">
        <f aca="false">IF(ISTEXT(B189),AK189,IF(ISTEXT(C189),AL189,IF(ISTEXT(D189),AM189,IF(ISTEXT(E189),AN189,IF(ISTEXT(F189),AO189,0)))))</f>
        <v>0</v>
      </c>
    </row>
    <row r="190" customFormat="false" ht="12.8" hidden="false" customHeight="false" outlineLevel="0" collapsed="false">
      <c r="A190" s="0" t="s">
        <v>229</v>
      </c>
      <c r="B190" s="2"/>
      <c r="C190" s="2"/>
      <c r="D190" s="2"/>
      <c r="E190" s="2"/>
      <c r="F190" s="2"/>
      <c r="G190" s="1" t="s">
        <v>4</v>
      </c>
      <c r="I190" s="0"/>
      <c r="J190" s="0"/>
      <c r="K190" s="0"/>
      <c r="L190" s="0"/>
      <c r="M190" s="0"/>
      <c r="N190" s="0"/>
      <c r="O190" s="0"/>
      <c r="AH190" s="10" t="s">
        <v>68</v>
      </c>
      <c r="AI190" s="11" t="n">
        <v>0.8</v>
      </c>
      <c r="AJ190" s="2" t="n">
        <v>1</v>
      </c>
      <c r="AK190" s="2" t="n">
        <v>1</v>
      </c>
      <c r="AL190" s="2" t="n">
        <v>2</v>
      </c>
      <c r="AM190" s="2" t="n">
        <v>3</v>
      </c>
      <c r="AN190" s="2" t="n">
        <v>4</v>
      </c>
      <c r="AO190" s="2" t="n">
        <v>5</v>
      </c>
      <c r="AP190" s="4" t="n">
        <f aca="false">IF(ISTEXT(B190),AK190,IF(ISTEXT(C190),AL190,IF(ISTEXT(D190),AM190,IF(ISTEXT(E190),AN190,IF(ISTEXT(F190),AO190,0)))))</f>
        <v>0</v>
      </c>
    </row>
    <row r="191" customFormat="false" ht="12.8" hidden="false" customHeight="false" outlineLevel="0" collapsed="false">
      <c r="A191" s="0" t="s">
        <v>230</v>
      </c>
      <c r="B191" s="2"/>
      <c r="C191" s="2"/>
      <c r="D191" s="2"/>
      <c r="E191" s="2"/>
      <c r="F191" s="2"/>
      <c r="G191" s="1" t="s">
        <v>4</v>
      </c>
      <c r="I191" s="0"/>
      <c r="J191" s="0"/>
      <c r="K191" s="0"/>
      <c r="L191" s="0"/>
      <c r="M191" s="0"/>
      <c r="N191" s="0"/>
      <c r="O191" s="0"/>
      <c r="AH191" s="10" t="s">
        <v>65</v>
      </c>
      <c r="AI191" s="11" t="n">
        <v>0.71</v>
      </c>
      <c r="AJ191" s="2" t="n">
        <v>1</v>
      </c>
      <c r="AK191" s="2" t="n">
        <v>1</v>
      </c>
      <c r="AL191" s="2" t="n">
        <v>2</v>
      </c>
      <c r="AM191" s="2" t="n">
        <v>3</v>
      </c>
      <c r="AN191" s="2" t="n">
        <v>4</v>
      </c>
      <c r="AO191" s="2" t="n">
        <v>5</v>
      </c>
      <c r="AP191" s="4" t="n">
        <f aca="false">IF(ISTEXT(B191),AK191,IF(ISTEXT(C191),AL191,IF(ISTEXT(D191),AM191,IF(ISTEXT(E191),AN191,IF(ISTEXT(F191),AO191,0)))))</f>
        <v>0</v>
      </c>
    </row>
    <row r="192" customFormat="false" ht="12.8" hidden="false" customHeight="false" outlineLevel="0" collapsed="false">
      <c r="A192" s="0" t="s">
        <v>231</v>
      </c>
      <c r="B192" s="2"/>
      <c r="C192" s="2"/>
      <c r="D192" s="2"/>
      <c r="E192" s="2"/>
      <c r="F192" s="2"/>
      <c r="G192" s="1" t="s">
        <v>4</v>
      </c>
      <c r="I192" s="0"/>
      <c r="J192" s="0"/>
      <c r="K192" s="0"/>
      <c r="L192" s="0"/>
      <c r="M192" s="0"/>
      <c r="N192" s="0"/>
      <c r="O192" s="0"/>
      <c r="AH192" s="10" t="s">
        <v>19</v>
      </c>
      <c r="AI192" s="11" t="n">
        <v>0.82</v>
      </c>
      <c r="AJ192" s="2" t="n">
        <v>-1</v>
      </c>
      <c r="AK192" s="2" t="n">
        <v>5</v>
      </c>
      <c r="AL192" s="2" t="n">
        <v>4</v>
      </c>
      <c r="AM192" s="2" t="n">
        <v>3</v>
      </c>
      <c r="AN192" s="2" t="n">
        <v>2</v>
      </c>
      <c r="AO192" s="2" t="n">
        <v>1</v>
      </c>
      <c r="AP192" s="4" t="n">
        <f aca="false">IF(ISTEXT(B192),AK192,IF(ISTEXT(C192),AL192,IF(ISTEXT(D192),AM192,IF(ISTEXT(E192),AN192,IF(ISTEXT(F192),AO192,0)))))</f>
        <v>0</v>
      </c>
    </row>
    <row r="193" customFormat="false" ht="12.8" hidden="false" customHeight="false" outlineLevel="0" collapsed="false">
      <c r="A193" s="0" t="s">
        <v>232</v>
      </c>
      <c r="B193" s="2"/>
      <c r="C193" s="2"/>
      <c r="D193" s="2"/>
      <c r="E193" s="2"/>
      <c r="F193" s="2"/>
      <c r="G193" s="1" t="s">
        <v>4</v>
      </c>
      <c r="I193" s="0"/>
      <c r="J193" s="0"/>
      <c r="K193" s="0"/>
      <c r="L193" s="0"/>
      <c r="M193" s="0"/>
      <c r="N193" s="0"/>
      <c r="O193" s="0"/>
      <c r="AH193" s="10" t="s">
        <v>58</v>
      </c>
      <c r="AI193" s="11" t="n">
        <v>0.88</v>
      </c>
      <c r="AJ193" s="2" t="n">
        <v>1</v>
      </c>
      <c r="AK193" s="2" t="n">
        <v>1</v>
      </c>
      <c r="AL193" s="2" t="n">
        <v>2</v>
      </c>
      <c r="AM193" s="2" t="n">
        <v>3</v>
      </c>
      <c r="AN193" s="2" t="n">
        <v>4</v>
      </c>
      <c r="AO193" s="2" t="n">
        <v>5</v>
      </c>
      <c r="AP193" s="4" t="n">
        <f aca="false">IF(ISTEXT(B193),AK193,IF(ISTEXT(C193),AL193,IF(ISTEXT(D193),AM193,IF(ISTEXT(E193),AN193,IF(ISTEXT(F193),AO193,0)))))</f>
        <v>0</v>
      </c>
    </row>
    <row r="194" customFormat="false" ht="12.8" hidden="false" customHeight="false" outlineLevel="0" collapsed="false">
      <c r="A194" s="0" t="s">
        <v>233</v>
      </c>
      <c r="B194" s="2"/>
      <c r="C194" s="2"/>
      <c r="D194" s="2"/>
      <c r="E194" s="2"/>
      <c r="F194" s="2"/>
      <c r="G194" s="1" t="s">
        <v>4</v>
      </c>
      <c r="I194" s="0"/>
      <c r="J194" s="0"/>
      <c r="K194" s="0"/>
      <c r="L194" s="0"/>
      <c r="M194" s="0"/>
      <c r="N194" s="0"/>
      <c r="O194" s="0"/>
      <c r="AH194" s="10" t="s">
        <v>51</v>
      </c>
      <c r="AI194" s="11" t="n">
        <v>0.85</v>
      </c>
      <c r="AJ194" s="2" t="n">
        <v>-1</v>
      </c>
      <c r="AK194" s="2" t="n">
        <v>5</v>
      </c>
      <c r="AL194" s="2" t="n">
        <v>4</v>
      </c>
      <c r="AM194" s="2" t="n">
        <v>3</v>
      </c>
      <c r="AN194" s="2" t="n">
        <v>2</v>
      </c>
      <c r="AO194" s="2" t="n">
        <v>1</v>
      </c>
      <c r="AP194" s="4" t="n">
        <f aca="false">IF(ISTEXT(B194),AK194,IF(ISTEXT(C194),AL194,IF(ISTEXT(D194),AM194,IF(ISTEXT(E194),AN194,IF(ISTEXT(F194),AO194,0)))))</f>
        <v>0</v>
      </c>
    </row>
    <row r="195" customFormat="false" ht="12.8" hidden="false" customHeight="false" outlineLevel="0" collapsed="false">
      <c r="A195" s="0" t="s">
        <v>234</v>
      </c>
      <c r="B195" s="2"/>
      <c r="C195" s="2"/>
      <c r="D195" s="2"/>
      <c r="E195" s="2"/>
      <c r="F195" s="2"/>
      <c r="G195" s="1" t="s">
        <v>4</v>
      </c>
      <c r="I195" s="0"/>
      <c r="J195" s="0"/>
      <c r="K195" s="0"/>
      <c r="L195" s="0"/>
      <c r="M195" s="0"/>
      <c r="N195" s="0"/>
      <c r="O195" s="0"/>
      <c r="AH195" s="10" t="s">
        <v>49</v>
      </c>
      <c r="AI195" s="11" t="n">
        <v>0.84</v>
      </c>
      <c r="AJ195" s="2" t="n">
        <v>-1</v>
      </c>
      <c r="AK195" s="2" t="n">
        <v>5</v>
      </c>
      <c r="AL195" s="2" t="n">
        <v>4</v>
      </c>
      <c r="AM195" s="2" t="n">
        <v>3</v>
      </c>
      <c r="AN195" s="2" t="n">
        <v>2</v>
      </c>
      <c r="AO195" s="2" t="n">
        <v>1</v>
      </c>
      <c r="AP195" s="4" t="n">
        <f aca="false">IF(ISTEXT(B195),AK195,IF(ISTEXT(C195),AL195,IF(ISTEXT(D195),AM195,IF(ISTEXT(E195),AN195,IF(ISTEXT(F195),AO195,0)))))</f>
        <v>0</v>
      </c>
    </row>
    <row r="196" customFormat="false" ht="12.8" hidden="false" customHeight="false" outlineLevel="0" collapsed="false">
      <c r="A196" s="0" t="s">
        <v>235</v>
      </c>
      <c r="B196" s="2"/>
      <c r="C196" s="2"/>
      <c r="D196" s="2"/>
      <c r="E196" s="2"/>
      <c r="F196" s="2"/>
      <c r="G196" s="1" t="s">
        <v>4</v>
      </c>
      <c r="I196" s="0"/>
      <c r="J196" s="0"/>
      <c r="K196" s="0"/>
      <c r="L196" s="0"/>
      <c r="M196" s="0"/>
      <c r="N196" s="0"/>
      <c r="O196" s="0"/>
      <c r="AH196" s="10" t="s">
        <v>27</v>
      </c>
      <c r="AI196" s="11" t="n">
        <v>0.88</v>
      </c>
      <c r="AJ196" s="2" t="n">
        <v>1</v>
      </c>
      <c r="AK196" s="2" t="n">
        <v>1</v>
      </c>
      <c r="AL196" s="2" t="n">
        <v>2</v>
      </c>
      <c r="AM196" s="2" t="n">
        <v>3</v>
      </c>
      <c r="AN196" s="2" t="n">
        <v>4</v>
      </c>
      <c r="AO196" s="2" t="n">
        <v>5</v>
      </c>
      <c r="AP196" s="4" t="n">
        <f aca="false">IF(ISTEXT(B196),AK196,IF(ISTEXT(C196),AL196,IF(ISTEXT(D196),AM196,IF(ISTEXT(E196),AN196,IF(ISTEXT(F196),AO196,0)))))</f>
        <v>0</v>
      </c>
    </row>
    <row r="197" customFormat="false" ht="12.8" hidden="false" customHeight="false" outlineLevel="0" collapsed="false">
      <c r="A197" s="0" t="s">
        <v>236</v>
      </c>
      <c r="B197" s="2"/>
      <c r="C197" s="2"/>
      <c r="D197" s="2"/>
      <c r="E197" s="2"/>
      <c r="F197" s="2"/>
      <c r="G197" s="1" t="s">
        <v>4</v>
      </c>
      <c r="I197" s="0"/>
      <c r="J197" s="0"/>
      <c r="K197" s="0"/>
      <c r="L197" s="0"/>
      <c r="M197" s="0"/>
      <c r="N197" s="0"/>
      <c r="O197" s="0"/>
      <c r="AH197" s="10" t="s">
        <v>23</v>
      </c>
      <c r="AI197" s="11" t="n">
        <v>0.82</v>
      </c>
      <c r="AJ197" s="2" t="n">
        <v>1</v>
      </c>
      <c r="AK197" s="2" t="n">
        <v>1</v>
      </c>
      <c r="AL197" s="2" t="n">
        <v>2</v>
      </c>
      <c r="AM197" s="2" t="n">
        <v>3</v>
      </c>
      <c r="AN197" s="2" t="n">
        <v>4</v>
      </c>
      <c r="AO197" s="2" t="n">
        <v>5</v>
      </c>
      <c r="AP197" s="4" t="n">
        <f aca="false">IF(ISTEXT(B197),AK197,IF(ISTEXT(C197),AL197,IF(ISTEXT(D197),AM197,IF(ISTEXT(E197),AN197,IF(ISTEXT(F197),AO197,0)))))</f>
        <v>0</v>
      </c>
    </row>
    <row r="198" customFormat="false" ht="12.8" hidden="false" customHeight="false" outlineLevel="0" collapsed="false">
      <c r="A198" s="0" t="s">
        <v>237</v>
      </c>
      <c r="B198" s="2"/>
      <c r="C198" s="2"/>
      <c r="D198" s="2"/>
      <c r="E198" s="2"/>
      <c r="F198" s="2"/>
      <c r="G198" s="1" t="s">
        <v>4</v>
      </c>
      <c r="I198" s="0"/>
      <c r="J198" s="0"/>
      <c r="K198" s="0"/>
      <c r="L198" s="0"/>
      <c r="M198" s="0"/>
      <c r="N198" s="0"/>
      <c r="O198" s="0"/>
      <c r="AH198" s="10" t="s">
        <v>35</v>
      </c>
      <c r="AI198" s="11" t="n">
        <v>0.77</v>
      </c>
      <c r="AJ198" s="2" t="n">
        <v>-1</v>
      </c>
      <c r="AK198" s="2" t="n">
        <v>5</v>
      </c>
      <c r="AL198" s="2" t="n">
        <v>4</v>
      </c>
      <c r="AM198" s="2" t="n">
        <v>3</v>
      </c>
      <c r="AN198" s="2" t="n">
        <v>2</v>
      </c>
      <c r="AO198" s="2" t="n">
        <v>1</v>
      </c>
      <c r="AP198" s="4" t="n">
        <f aca="false">IF(ISTEXT(B198),AK198,IF(ISTEXT(C198),AL198,IF(ISTEXT(D198),AM198,IF(ISTEXT(E198),AN198,IF(ISTEXT(F198),AO198,0)))))</f>
        <v>0</v>
      </c>
    </row>
    <row r="199" customFormat="false" ht="12.8" hidden="false" customHeight="false" outlineLevel="0" collapsed="false">
      <c r="A199" s="0" t="s">
        <v>238</v>
      </c>
      <c r="B199" s="2"/>
      <c r="C199" s="2"/>
      <c r="D199" s="2"/>
      <c r="E199" s="2"/>
      <c r="F199" s="2"/>
      <c r="G199" s="1" t="s">
        <v>4</v>
      </c>
      <c r="I199" s="0"/>
      <c r="J199" s="0"/>
      <c r="K199" s="0"/>
      <c r="L199" s="0"/>
      <c r="M199" s="0"/>
      <c r="N199" s="0"/>
      <c r="O199" s="0"/>
      <c r="AH199" s="10" t="s">
        <v>37</v>
      </c>
      <c r="AI199" s="11" t="n">
        <v>0.86</v>
      </c>
      <c r="AJ199" s="2" t="n">
        <v>1</v>
      </c>
      <c r="AK199" s="2" t="n">
        <v>1</v>
      </c>
      <c r="AL199" s="2" t="n">
        <v>2</v>
      </c>
      <c r="AM199" s="2" t="n">
        <v>3</v>
      </c>
      <c r="AN199" s="2" t="n">
        <v>4</v>
      </c>
      <c r="AO199" s="2" t="n">
        <v>5</v>
      </c>
      <c r="AP199" s="4" t="n">
        <f aca="false">IF(ISTEXT(B199),AK199,IF(ISTEXT(C199),AL199,IF(ISTEXT(D199),AM199,IF(ISTEXT(E199),AN199,IF(ISTEXT(F199),AO199,0)))))</f>
        <v>0</v>
      </c>
    </row>
    <row r="200" customFormat="false" ht="12.8" hidden="false" customHeight="false" outlineLevel="0" collapsed="false">
      <c r="A200" s="0" t="s">
        <v>239</v>
      </c>
      <c r="B200" s="2"/>
      <c r="C200" s="2"/>
      <c r="D200" s="2"/>
      <c r="E200" s="2"/>
      <c r="F200" s="2"/>
      <c r="G200" s="1" t="s">
        <v>4</v>
      </c>
      <c r="I200" s="0"/>
      <c r="J200" s="0"/>
      <c r="K200" s="0"/>
      <c r="L200" s="0"/>
      <c r="M200" s="0"/>
      <c r="N200" s="0"/>
      <c r="O200" s="0"/>
      <c r="AH200" s="10" t="s">
        <v>62</v>
      </c>
      <c r="AI200" s="11" t="n">
        <v>0.81</v>
      </c>
      <c r="AJ200" s="2" t="n">
        <v>1</v>
      </c>
      <c r="AK200" s="2" t="n">
        <v>1</v>
      </c>
      <c r="AL200" s="2" t="n">
        <v>2</v>
      </c>
      <c r="AM200" s="2" t="n">
        <v>3</v>
      </c>
      <c r="AN200" s="2" t="n">
        <v>4</v>
      </c>
      <c r="AO200" s="2" t="n">
        <v>5</v>
      </c>
      <c r="AP200" s="4" t="n">
        <f aca="false">IF(ISTEXT(B200),AK200,IF(ISTEXT(C200),AL200,IF(ISTEXT(D200),AM200,IF(ISTEXT(E200),AN200,IF(ISTEXT(F200),AO200,0)))))</f>
        <v>0</v>
      </c>
    </row>
    <row r="201" customFormat="false" ht="12.8" hidden="false" customHeight="false" outlineLevel="0" collapsed="false">
      <c r="A201" s="10" t="s">
        <v>240</v>
      </c>
      <c r="B201" s="2"/>
      <c r="C201" s="2"/>
      <c r="D201" s="2"/>
      <c r="E201" s="2"/>
      <c r="F201" s="2"/>
      <c r="G201" s="1" t="s">
        <v>4</v>
      </c>
      <c r="I201" s="0"/>
      <c r="J201" s="0"/>
      <c r="K201" s="0"/>
      <c r="L201" s="0"/>
      <c r="M201" s="0"/>
      <c r="N201" s="0"/>
      <c r="O201" s="0"/>
      <c r="AH201" s="10" t="s">
        <v>92</v>
      </c>
      <c r="AI201" s="11" t="n">
        <v>0.75</v>
      </c>
      <c r="AJ201" s="2" t="n">
        <v>1</v>
      </c>
      <c r="AK201" s="2" t="n">
        <v>1</v>
      </c>
      <c r="AL201" s="2" t="n">
        <v>2</v>
      </c>
      <c r="AM201" s="2" t="n">
        <v>3</v>
      </c>
      <c r="AN201" s="2" t="n">
        <v>4</v>
      </c>
      <c r="AO201" s="2" t="n">
        <v>5</v>
      </c>
      <c r="AP201" s="4" t="n">
        <f aca="false">IF(ISTEXT(B201),AK201,IF(ISTEXT(C201),AL201,IF(ISTEXT(D201),AM201,IF(ISTEXT(E201),AN201,IF(ISTEXT(F201),AO201,0)))))</f>
        <v>0</v>
      </c>
    </row>
    <row r="202" customFormat="false" ht="12.8" hidden="false" customHeight="false" outlineLevel="0" collapsed="false">
      <c r="A202" s="0" t="s">
        <v>241</v>
      </c>
      <c r="B202" s="2"/>
      <c r="C202" s="2"/>
      <c r="D202" s="2"/>
      <c r="E202" s="2"/>
      <c r="F202" s="2"/>
      <c r="G202" s="1" t="s">
        <v>4</v>
      </c>
      <c r="I202" s="0"/>
      <c r="J202" s="0"/>
      <c r="K202" s="0"/>
      <c r="L202" s="0"/>
      <c r="M202" s="0"/>
      <c r="N202" s="0"/>
      <c r="O202" s="0"/>
      <c r="AH202" s="10" t="s">
        <v>33</v>
      </c>
      <c r="AI202" s="11" t="n">
        <v>0.83</v>
      </c>
      <c r="AJ202" s="2" t="n">
        <v>1</v>
      </c>
      <c r="AK202" s="2" t="n">
        <v>1</v>
      </c>
      <c r="AL202" s="2" t="n">
        <v>2</v>
      </c>
      <c r="AM202" s="2" t="n">
        <v>3</v>
      </c>
      <c r="AN202" s="2" t="n">
        <v>4</v>
      </c>
      <c r="AO202" s="2" t="n">
        <v>5</v>
      </c>
      <c r="AP202" s="4" t="n">
        <f aca="false">IF(ISTEXT(B202),AK202,IF(ISTEXT(C202),AL202,IF(ISTEXT(D202),AM202,IF(ISTEXT(E202),AN202,IF(ISTEXT(F202),AO202,0)))))</f>
        <v>0</v>
      </c>
    </row>
    <row r="203" customFormat="false" ht="12.8" hidden="false" customHeight="false" outlineLevel="0" collapsed="false">
      <c r="A203" s="0" t="s">
        <v>242</v>
      </c>
      <c r="B203" s="2"/>
      <c r="C203" s="2"/>
      <c r="D203" s="2"/>
      <c r="E203" s="2"/>
      <c r="F203" s="2"/>
      <c r="G203" s="1" t="s">
        <v>4</v>
      </c>
      <c r="I203" s="0"/>
      <c r="J203" s="0"/>
      <c r="K203" s="0"/>
      <c r="L203" s="0"/>
      <c r="M203" s="0"/>
      <c r="N203" s="0"/>
      <c r="O203" s="0"/>
      <c r="AH203" s="10" t="s">
        <v>43</v>
      </c>
      <c r="AI203" s="11" t="n">
        <v>0.82</v>
      </c>
      <c r="AJ203" s="2" t="n">
        <v>1</v>
      </c>
      <c r="AK203" s="2" t="n">
        <v>1</v>
      </c>
      <c r="AL203" s="2" t="n">
        <v>2</v>
      </c>
      <c r="AM203" s="2" t="n">
        <v>3</v>
      </c>
      <c r="AN203" s="2" t="n">
        <v>4</v>
      </c>
      <c r="AO203" s="2" t="n">
        <v>5</v>
      </c>
      <c r="AP203" s="4" t="n">
        <f aca="false">IF(ISTEXT(B203),AK203,IF(ISTEXT(C203),AL203,IF(ISTEXT(D203),AM203,IF(ISTEXT(E203),AN203,IF(ISTEXT(F203),AO203,0)))))</f>
        <v>0</v>
      </c>
    </row>
    <row r="204" customFormat="false" ht="12.8" hidden="false" customHeight="false" outlineLevel="0" collapsed="false">
      <c r="A204" s="0" t="s">
        <v>243</v>
      </c>
      <c r="B204" s="2"/>
      <c r="C204" s="2"/>
      <c r="D204" s="2"/>
      <c r="E204" s="2"/>
      <c r="F204" s="2"/>
      <c r="G204" s="1" t="s">
        <v>4</v>
      </c>
      <c r="I204" s="0"/>
      <c r="J204" s="0"/>
      <c r="K204" s="0"/>
      <c r="L204" s="0"/>
      <c r="M204" s="0"/>
      <c r="N204" s="0"/>
      <c r="O204" s="0"/>
      <c r="AH204" s="10" t="s">
        <v>29</v>
      </c>
      <c r="AI204" s="11" t="n">
        <v>0.77</v>
      </c>
      <c r="AJ204" s="2" t="n">
        <v>-1</v>
      </c>
      <c r="AK204" s="2" t="n">
        <v>5</v>
      </c>
      <c r="AL204" s="2" t="n">
        <v>4</v>
      </c>
      <c r="AM204" s="2" t="n">
        <v>3</v>
      </c>
      <c r="AN204" s="2" t="n">
        <v>2</v>
      </c>
      <c r="AO204" s="2" t="n">
        <v>1</v>
      </c>
      <c r="AP204" s="4" t="n">
        <f aca="false">IF(ISTEXT(B204),AK204,IF(ISTEXT(C204),AL204,IF(ISTEXT(D204),AM204,IF(ISTEXT(E204),AN204,IF(ISTEXT(F204),AO204,0)))))</f>
        <v>0</v>
      </c>
    </row>
    <row r="205" customFormat="false" ht="12.8" hidden="false" customHeight="false" outlineLevel="0" collapsed="false">
      <c r="A205" s="0" t="s">
        <v>244</v>
      </c>
      <c r="B205" s="2"/>
      <c r="C205" s="2"/>
      <c r="D205" s="2"/>
      <c r="E205" s="2"/>
      <c r="F205" s="2"/>
      <c r="G205" s="1" t="s">
        <v>4</v>
      </c>
      <c r="I205" s="0"/>
      <c r="J205" s="0"/>
      <c r="K205" s="0"/>
      <c r="L205" s="0"/>
      <c r="M205" s="0"/>
      <c r="N205" s="0"/>
      <c r="O205" s="0"/>
      <c r="AH205" s="10" t="s">
        <v>21</v>
      </c>
      <c r="AI205" s="11" t="n">
        <v>0.77</v>
      </c>
      <c r="AJ205" s="2" t="n">
        <v>-1</v>
      </c>
      <c r="AK205" s="2" t="n">
        <v>5</v>
      </c>
      <c r="AL205" s="2" t="n">
        <v>4</v>
      </c>
      <c r="AM205" s="2" t="n">
        <v>3</v>
      </c>
      <c r="AN205" s="2" t="n">
        <v>2</v>
      </c>
      <c r="AO205" s="2" t="n">
        <v>1</v>
      </c>
      <c r="AP205" s="4" t="n">
        <f aca="false">IF(ISTEXT(B205),AK205,IF(ISTEXT(C205),AL205,IF(ISTEXT(D205),AM205,IF(ISTEXT(E205),AN205,IF(ISTEXT(F205),AO205,0)))))</f>
        <v>0</v>
      </c>
    </row>
    <row r="206" customFormat="false" ht="12.8" hidden="false" customHeight="false" outlineLevel="0" collapsed="false">
      <c r="A206" s="0" t="s">
        <v>245</v>
      </c>
      <c r="B206" s="2"/>
      <c r="C206" s="2"/>
      <c r="D206" s="2"/>
      <c r="E206" s="2"/>
      <c r="F206" s="2"/>
      <c r="G206" s="1" t="s">
        <v>4</v>
      </c>
      <c r="I206" s="0"/>
      <c r="J206" s="0"/>
      <c r="K206" s="0"/>
      <c r="L206" s="0"/>
      <c r="M206" s="0"/>
      <c r="N206" s="0"/>
      <c r="O206" s="0"/>
      <c r="AH206" s="10" t="s">
        <v>77</v>
      </c>
      <c r="AI206" s="11" t="n">
        <v>0.83</v>
      </c>
      <c r="AJ206" s="2" t="n">
        <v>1</v>
      </c>
      <c r="AK206" s="2" t="n">
        <v>1</v>
      </c>
      <c r="AL206" s="2" t="n">
        <v>2</v>
      </c>
      <c r="AM206" s="2" t="n">
        <v>3</v>
      </c>
      <c r="AN206" s="2" t="n">
        <v>4</v>
      </c>
      <c r="AO206" s="2" t="n">
        <v>5</v>
      </c>
      <c r="AP206" s="4" t="n">
        <f aca="false">IF(ISTEXT(B206),AK206,IF(ISTEXT(C206),AL206,IF(ISTEXT(D206),AM206,IF(ISTEXT(E206),AN206,IF(ISTEXT(F206),AO206,0)))))</f>
        <v>0</v>
      </c>
    </row>
    <row r="207" customFormat="false" ht="12.8" hidden="false" customHeight="false" outlineLevel="0" collapsed="false">
      <c r="A207" s="0" t="s">
        <v>246</v>
      </c>
      <c r="B207" s="2"/>
      <c r="C207" s="2"/>
      <c r="D207" s="2"/>
      <c r="E207" s="2"/>
      <c r="F207" s="2"/>
      <c r="G207" s="1" t="s">
        <v>4</v>
      </c>
      <c r="I207" s="0"/>
      <c r="J207" s="0"/>
      <c r="K207" s="0"/>
      <c r="L207" s="0"/>
      <c r="M207" s="0"/>
      <c r="N207" s="0"/>
      <c r="O207" s="0"/>
      <c r="AH207" s="10" t="s">
        <v>47</v>
      </c>
      <c r="AI207" s="11" t="n">
        <v>0.76</v>
      </c>
      <c r="AJ207" s="2" t="n">
        <v>-1</v>
      </c>
      <c r="AK207" s="2" t="n">
        <v>5</v>
      </c>
      <c r="AL207" s="2" t="n">
        <v>4</v>
      </c>
      <c r="AM207" s="2" t="n">
        <v>3</v>
      </c>
      <c r="AN207" s="2" t="n">
        <v>2</v>
      </c>
      <c r="AO207" s="2" t="n">
        <v>1</v>
      </c>
      <c r="AP207" s="4" t="n">
        <f aca="false">IF(ISTEXT(B207),AK207,IF(ISTEXT(C207),AL207,IF(ISTEXT(D207),AM207,IF(ISTEXT(E207),AN207,IF(ISTEXT(F207),AO207,0)))))</f>
        <v>0</v>
      </c>
    </row>
    <row r="208" customFormat="false" ht="12.8" hidden="false" customHeight="false" outlineLevel="0" collapsed="false">
      <c r="A208" s="0" t="s">
        <v>247</v>
      </c>
      <c r="B208" s="2"/>
      <c r="C208" s="2"/>
      <c r="D208" s="2"/>
      <c r="E208" s="2"/>
      <c r="F208" s="2"/>
      <c r="G208" s="1" t="s">
        <v>4</v>
      </c>
      <c r="I208" s="0"/>
      <c r="J208" s="0"/>
      <c r="K208" s="0"/>
      <c r="L208" s="0"/>
      <c r="M208" s="0"/>
      <c r="N208" s="0"/>
      <c r="O208" s="0"/>
      <c r="AH208" s="10" t="s">
        <v>19</v>
      </c>
      <c r="AI208" s="11" t="n">
        <v>0.82</v>
      </c>
      <c r="AJ208" s="2" t="n">
        <v>1</v>
      </c>
      <c r="AK208" s="2" t="n">
        <v>1</v>
      </c>
      <c r="AL208" s="2" t="n">
        <v>2</v>
      </c>
      <c r="AM208" s="2" t="n">
        <v>3</v>
      </c>
      <c r="AN208" s="2" t="n">
        <v>4</v>
      </c>
      <c r="AO208" s="2" t="n">
        <v>5</v>
      </c>
      <c r="AP208" s="4" t="n">
        <f aca="false">IF(ISTEXT(B208),AK208,IF(ISTEXT(C208),AL208,IF(ISTEXT(D208),AM208,IF(ISTEXT(E208),AN208,IF(ISTEXT(F208),AO208,0)))))</f>
        <v>0</v>
      </c>
    </row>
    <row r="209" customFormat="false" ht="12.8" hidden="false" customHeight="false" outlineLevel="0" collapsed="false">
      <c r="A209" s="0" t="s">
        <v>248</v>
      </c>
      <c r="B209" s="2"/>
      <c r="C209" s="2"/>
      <c r="D209" s="2"/>
      <c r="E209" s="2"/>
      <c r="F209" s="2"/>
      <c r="G209" s="1" t="s">
        <v>4</v>
      </c>
      <c r="I209" s="0"/>
      <c r="J209" s="0"/>
      <c r="K209" s="0"/>
      <c r="L209" s="0"/>
      <c r="M209" s="0"/>
      <c r="N209" s="0"/>
      <c r="O209" s="0"/>
      <c r="AH209" s="10" t="s">
        <v>27</v>
      </c>
      <c r="AI209" s="11" t="n">
        <v>0.88</v>
      </c>
      <c r="AJ209" s="2" t="n">
        <v>-1</v>
      </c>
      <c r="AK209" s="2" t="n">
        <v>5</v>
      </c>
      <c r="AL209" s="2" t="n">
        <v>4</v>
      </c>
      <c r="AM209" s="2" t="n">
        <v>3</v>
      </c>
      <c r="AN209" s="2" t="n">
        <v>2</v>
      </c>
      <c r="AO209" s="2" t="n">
        <v>1</v>
      </c>
      <c r="AP209" s="4" t="n">
        <f aca="false">IF(ISTEXT(B209),AK209,IF(ISTEXT(C209),AL209,IF(ISTEXT(D209),AM209,IF(ISTEXT(E209),AN209,IF(ISTEXT(F209),AO209,0)))))</f>
        <v>0</v>
      </c>
    </row>
    <row r="210" customFormat="false" ht="12.8" hidden="false" customHeight="false" outlineLevel="0" collapsed="false">
      <c r="A210" s="0" t="s">
        <v>249</v>
      </c>
      <c r="B210" s="2"/>
      <c r="C210" s="2"/>
      <c r="D210" s="2"/>
      <c r="E210" s="2"/>
      <c r="F210" s="2"/>
      <c r="G210" s="1" t="s">
        <v>4</v>
      </c>
      <c r="I210" s="0"/>
      <c r="J210" s="0"/>
      <c r="K210" s="0"/>
      <c r="L210" s="0"/>
      <c r="M210" s="0"/>
      <c r="N210" s="0"/>
      <c r="O210" s="0"/>
      <c r="AH210" s="10" t="s">
        <v>17</v>
      </c>
      <c r="AI210" s="11" t="n">
        <v>0.86</v>
      </c>
      <c r="AJ210" s="2" t="n">
        <v>-1</v>
      </c>
      <c r="AK210" s="2" t="n">
        <v>5</v>
      </c>
      <c r="AL210" s="2" t="n">
        <v>4</v>
      </c>
      <c r="AM210" s="2" t="n">
        <v>3</v>
      </c>
      <c r="AN210" s="2" t="n">
        <v>2</v>
      </c>
      <c r="AO210" s="2" t="n">
        <v>1</v>
      </c>
      <c r="AP210" s="4" t="n">
        <f aca="false">IF(ISTEXT(B210),AK210,IF(ISTEXT(C210),AL210,IF(ISTEXT(D210),AM210,IF(ISTEXT(E210),AN210,IF(ISTEXT(F210),AO210,0)))))</f>
        <v>0</v>
      </c>
    </row>
    <row r="211" customFormat="false" ht="12.8" hidden="false" customHeight="false" outlineLevel="0" collapsed="false">
      <c r="A211" s="0" t="s">
        <v>250</v>
      </c>
      <c r="B211" s="2"/>
      <c r="C211" s="2"/>
      <c r="D211" s="2"/>
      <c r="E211" s="2"/>
      <c r="F211" s="2"/>
      <c r="G211" s="1" t="s">
        <v>4</v>
      </c>
      <c r="I211" s="0"/>
      <c r="J211" s="0"/>
      <c r="K211" s="0"/>
      <c r="L211" s="0"/>
      <c r="M211" s="0"/>
      <c r="N211" s="0"/>
      <c r="O211" s="0"/>
      <c r="AH211" s="10" t="s">
        <v>54</v>
      </c>
      <c r="AI211" s="11" t="n">
        <v>0.79</v>
      </c>
      <c r="AJ211" s="2" t="n">
        <v>-1</v>
      </c>
      <c r="AK211" s="2" t="n">
        <v>5</v>
      </c>
      <c r="AL211" s="2" t="n">
        <v>4</v>
      </c>
      <c r="AM211" s="2" t="n">
        <v>3</v>
      </c>
      <c r="AN211" s="2" t="n">
        <v>2</v>
      </c>
      <c r="AO211" s="2" t="n">
        <v>1</v>
      </c>
      <c r="AP211" s="4" t="n">
        <f aca="false">IF(ISTEXT(B211),AK211,IF(ISTEXT(C211),AL211,IF(ISTEXT(D211),AM211,IF(ISTEXT(E211),AN211,IF(ISTEXT(F211),AO211,0)))))</f>
        <v>0</v>
      </c>
    </row>
    <row r="212" customFormat="false" ht="12.8" hidden="false" customHeight="false" outlineLevel="0" collapsed="false">
      <c r="A212" s="0" t="s">
        <v>251</v>
      </c>
      <c r="B212" s="2"/>
      <c r="C212" s="2"/>
      <c r="D212" s="2"/>
      <c r="E212" s="2"/>
      <c r="F212" s="2"/>
      <c r="G212" s="1" t="s">
        <v>4</v>
      </c>
      <c r="I212" s="0"/>
      <c r="J212" s="0"/>
      <c r="K212" s="0"/>
      <c r="L212" s="0"/>
      <c r="M212" s="0"/>
      <c r="N212" s="0"/>
      <c r="O212" s="0"/>
      <c r="AH212" s="10" t="s">
        <v>41</v>
      </c>
      <c r="AI212" s="11" t="n">
        <v>0.71</v>
      </c>
      <c r="AJ212" s="2" t="n">
        <v>-1</v>
      </c>
      <c r="AK212" s="2" t="n">
        <v>5</v>
      </c>
      <c r="AL212" s="2" t="n">
        <v>4</v>
      </c>
      <c r="AM212" s="2" t="n">
        <v>3</v>
      </c>
      <c r="AN212" s="2" t="n">
        <v>2</v>
      </c>
      <c r="AO212" s="2" t="n">
        <v>1</v>
      </c>
      <c r="AP212" s="4" t="n">
        <f aca="false">IF(ISTEXT(B212),AK212,IF(ISTEXT(C212),AL212,IF(ISTEXT(D212),AM212,IF(ISTEXT(E212),AN212,IF(ISTEXT(F212),AO212,0)))))</f>
        <v>0</v>
      </c>
    </row>
    <row r="213" customFormat="false" ht="12.8" hidden="false" customHeight="false" outlineLevel="0" collapsed="false">
      <c r="A213" s="0" t="s">
        <v>252</v>
      </c>
      <c r="B213" s="2"/>
      <c r="C213" s="2"/>
      <c r="D213" s="2"/>
      <c r="E213" s="2"/>
      <c r="F213" s="2"/>
      <c r="G213" s="1" t="s">
        <v>4</v>
      </c>
      <c r="I213" s="0"/>
      <c r="J213" s="0"/>
      <c r="K213" s="0"/>
      <c r="L213" s="0"/>
      <c r="M213" s="0"/>
      <c r="N213" s="0"/>
      <c r="O213" s="0"/>
      <c r="AH213" s="10" t="s">
        <v>31</v>
      </c>
      <c r="AI213" s="11" t="n">
        <v>0.78</v>
      </c>
      <c r="AJ213" s="2" t="n">
        <v>1</v>
      </c>
      <c r="AK213" s="2" t="n">
        <v>1</v>
      </c>
      <c r="AL213" s="2" t="n">
        <v>2</v>
      </c>
      <c r="AM213" s="2" t="n">
        <v>3</v>
      </c>
      <c r="AN213" s="2" t="n">
        <v>4</v>
      </c>
      <c r="AO213" s="2" t="n">
        <v>5</v>
      </c>
      <c r="AP213" s="4" t="n">
        <f aca="false">IF(ISTEXT(B213),AK213,IF(ISTEXT(C213),AL213,IF(ISTEXT(D213),AM213,IF(ISTEXT(E213),AN213,IF(ISTEXT(F213),AO213,0)))))</f>
        <v>0</v>
      </c>
    </row>
    <row r="214" customFormat="false" ht="12.8" hidden="false" customHeight="false" outlineLevel="0" collapsed="false">
      <c r="A214" s="0" t="s">
        <v>253</v>
      </c>
      <c r="B214" s="2"/>
      <c r="C214" s="2"/>
      <c r="D214" s="2"/>
      <c r="E214" s="2"/>
      <c r="F214" s="2"/>
      <c r="G214" s="1" t="s">
        <v>4</v>
      </c>
      <c r="I214" s="0"/>
      <c r="J214" s="0"/>
      <c r="K214" s="0"/>
      <c r="L214" s="0"/>
      <c r="M214" s="0"/>
      <c r="N214" s="0"/>
      <c r="O214" s="0"/>
      <c r="AH214" s="10" t="s">
        <v>58</v>
      </c>
      <c r="AI214" s="11" t="n">
        <v>0.88</v>
      </c>
      <c r="AJ214" s="2" t="n">
        <v>-1</v>
      </c>
      <c r="AK214" s="2" t="n">
        <v>5</v>
      </c>
      <c r="AL214" s="2" t="n">
        <v>4</v>
      </c>
      <c r="AM214" s="2" t="n">
        <v>3</v>
      </c>
      <c r="AN214" s="2" t="n">
        <v>2</v>
      </c>
      <c r="AO214" s="2" t="n">
        <v>1</v>
      </c>
      <c r="AP214" s="4" t="n">
        <f aca="false">IF(ISTEXT(B214),AK214,IF(ISTEXT(C214),AL214,IF(ISTEXT(D214),AM214,IF(ISTEXT(E214),AN214,IF(ISTEXT(F214),AO214,0)))))</f>
        <v>0</v>
      </c>
    </row>
    <row r="215" customFormat="false" ht="12.8" hidden="false" customHeight="false" outlineLevel="0" collapsed="false">
      <c r="A215" s="0" t="s">
        <v>254</v>
      </c>
      <c r="B215" s="2"/>
      <c r="C215" s="2"/>
      <c r="D215" s="2"/>
      <c r="E215" s="2"/>
      <c r="F215" s="2"/>
      <c r="G215" s="1" t="s">
        <v>4</v>
      </c>
      <c r="I215" s="0"/>
      <c r="J215" s="0"/>
      <c r="K215" s="0"/>
      <c r="L215" s="0"/>
      <c r="M215" s="0"/>
      <c r="N215" s="0"/>
      <c r="O215" s="0"/>
      <c r="AH215" s="10" t="s">
        <v>68</v>
      </c>
      <c r="AI215" s="11" t="n">
        <v>0.8</v>
      </c>
      <c r="AJ215" s="2" t="n">
        <v>-1</v>
      </c>
      <c r="AK215" s="2" t="n">
        <v>5</v>
      </c>
      <c r="AL215" s="2" t="n">
        <v>4</v>
      </c>
      <c r="AM215" s="2" t="n">
        <v>3</v>
      </c>
      <c r="AN215" s="2" t="n">
        <v>2</v>
      </c>
      <c r="AO215" s="2" t="n">
        <v>1</v>
      </c>
      <c r="AP215" s="4" t="n">
        <f aca="false">IF(ISTEXT(B215),AK215,IF(ISTEXT(C215),AL215,IF(ISTEXT(D215),AM215,IF(ISTEXT(E215),AN215,IF(ISTEXT(F215),AO215,0)))))</f>
        <v>0</v>
      </c>
    </row>
    <row r="216" customFormat="false" ht="12.8" hidden="false" customHeight="false" outlineLevel="0" collapsed="false">
      <c r="A216" s="0" t="s">
        <v>255</v>
      </c>
      <c r="B216" s="2"/>
      <c r="C216" s="2"/>
      <c r="D216" s="2"/>
      <c r="E216" s="2"/>
      <c r="F216" s="2"/>
      <c r="G216" s="1" t="s">
        <v>4</v>
      </c>
      <c r="I216" s="0"/>
      <c r="J216" s="0"/>
      <c r="K216" s="0"/>
      <c r="L216" s="0"/>
      <c r="M216" s="0"/>
      <c r="N216" s="0"/>
      <c r="O216" s="0"/>
      <c r="AH216" s="10" t="s">
        <v>92</v>
      </c>
      <c r="AI216" s="11" t="n">
        <v>0.75</v>
      </c>
      <c r="AJ216" s="2" t="n">
        <v>-1</v>
      </c>
      <c r="AK216" s="2" t="n">
        <v>5</v>
      </c>
      <c r="AL216" s="2" t="n">
        <v>4</v>
      </c>
      <c r="AM216" s="2" t="n">
        <v>3</v>
      </c>
      <c r="AN216" s="2" t="n">
        <v>2</v>
      </c>
      <c r="AO216" s="2" t="n">
        <v>1</v>
      </c>
      <c r="AP216" s="4" t="n">
        <f aca="false">IF(ISTEXT(B216),AK216,IF(ISTEXT(C216),AL216,IF(ISTEXT(D216),AM216,IF(ISTEXT(E216),AN216,IF(ISTEXT(F216),AO216,0)))))</f>
        <v>0</v>
      </c>
    </row>
    <row r="217" customFormat="false" ht="12.8" hidden="false" customHeight="false" outlineLevel="0" collapsed="false">
      <c r="A217" s="0" t="s">
        <v>256</v>
      </c>
      <c r="B217" s="2"/>
      <c r="C217" s="2"/>
      <c r="D217" s="2"/>
      <c r="E217" s="2"/>
      <c r="F217" s="2"/>
      <c r="G217" s="1" t="s">
        <v>4</v>
      </c>
      <c r="I217" s="0"/>
      <c r="J217" s="0"/>
      <c r="K217" s="0"/>
      <c r="L217" s="0"/>
      <c r="M217" s="0"/>
      <c r="N217" s="0"/>
      <c r="O217" s="0"/>
      <c r="AH217" s="10" t="s">
        <v>51</v>
      </c>
      <c r="AI217" s="11" t="n">
        <v>0.85</v>
      </c>
      <c r="AJ217" s="2" t="n">
        <v>1</v>
      </c>
      <c r="AK217" s="2" t="n">
        <v>1</v>
      </c>
      <c r="AL217" s="2" t="n">
        <v>2</v>
      </c>
      <c r="AM217" s="2" t="n">
        <v>3</v>
      </c>
      <c r="AN217" s="2" t="n">
        <v>4</v>
      </c>
      <c r="AO217" s="2" t="n">
        <v>5</v>
      </c>
      <c r="AP217" s="4" t="n">
        <f aca="false">IF(ISTEXT(B217),AK217,IF(ISTEXT(C217),AL217,IF(ISTEXT(D217),AM217,IF(ISTEXT(E217),AN217,IF(ISTEXT(F217),AO217,0)))))</f>
        <v>0</v>
      </c>
    </row>
    <row r="218" customFormat="false" ht="12.8" hidden="false" customHeight="false" outlineLevel="0" collapsed="false">
      <c r="A218" s="0" t="s">
        <v>257</v>
      </c>
      <c r="B218" s="2"/>
      <c r="C218" s="2"/>
      <c r="D218" s="2"/>
      <c r="E218" s="2"/>
      <c r="F218" s="2"/>
      <c r="G218" s="1" t="s">
        <v>4</v>
      </c>
      <c r="I218" s="0"/>
      <c r="J218" s="0"/>
      <c r="K218" s="0"/>
      <c r="L218" s="0"/>
      <c r="M218" s="0"/>
      <c r="N218" s="0"/>
      <c r="O218" s="0"/>
      <c r="AH218" s="10" t="s">
        <v>19</v>
      </c>
      <c r="AI218" s="11" t="n">
        <v>0.82</v>
      </c>
      <c r="AJ218" s="2" t="n">
        <v>1</v>
      </c>
      <c r="AK218" s="2" t="n">
        <v>1</v>
      </c>
      <c r="AL218" s="2" t="n">
        <v>2</v>
      </c>
      <c r="AM218" s="2" t="n">
        <v>3</v>
      </c>
      <c r="AN218" s="2" t="n">
        <v>4</v>
      </c>
      <c r="AO218" s="2" t="n">
        <v>5</v>
      </c>
      <c r="AP218" s="4" t="n">
        <f aca="false">IF(ISTEXT(B218),AK218,IF(ISTEXT(C218),AL218,IF(ISTEXT(D218),AM218,IF(ISTEXT(E218),AN218,IF(ISTEXT(F218),AO218,0)))))</f>
        <v>0</v>
      </c>
    </row>
    <row r="219" customFormat="false" ht="12.8" hidden="false" customHeight="false" outlineLevel="0" collapsed="false">
      <c r="A219" s="0" t="s">
        <v>258</v>
      </c>
      <c r="B219" s="2"/>
      <c r="C219" s="2"/>
      <c r="D219" s="2"/>
      <c r="E219" s="2"/>
      <c r="F219" s="2"/>
      <c r="G219" s="1" t="s">
        <v>4</v>
      </c>
      <c r="I219" s="0"/>
      <c r="J219" s="0"/>
      <c r="K219" s="0"/>
      <c r="L219" s="0"/>
      <c r="M219" s="0"/>
      <c r="N219" s="0"/>
      <c r="O219" s="0"/>
      <c r="AH219" s="10" t="s">
        <v>62</v>
      </c>
      <c r="AI219" s="11" t="n">
        <v>0.81</v>
      </c>
      <c r="AJ219" s="2" t="n">
        <v>-1</v>
      </c>
      <c r="AK219" s="2" t="n">
        <v>5</v>
      </c>
      <c r="AL219" s="2" t="n">
        <v>4</v>
      </c>
      <c r="AM219" s="2" t="n">
        <v>3</v>
      </c>
      <c r="AN219" s="2" t="n">
        <v>2</v>
      </c>
      <c r="AO219" s="2" t="n">
        <v>1</v>
      </c>
      <c r="AP219" s="4" t="n">
        <f aca="false">IF(ISTEXT(B219),AK219,IF(ISTEXT(C219),AL219,IF(ISTEXT(D219),AM219,IF(ISTEXT(E219),AN219,IF(ISTEXT(F219),AO219,0)))))</f>
        <v>0</v>
      </c>
    </row>
    <row r="220" customFormat="false" ht="12.8" hidden="false" customHeight="false" outlineLevel="0" collapsed="false">
      <c r="A220" s="0" t="s">
        <v>259</v>
      </c>
      <c r="B220" s="2"/>
      <c r="C220" s="2"/>
      <c r="D220" s="2"/>
      <c r="E220" s="2"/>
      <c r="F220" s="2"/>
      <c r="G220" s="1" t="s">
        <v>4</v>
      </c>
      <c r="I220" s="0"/>
      <c r="J220" s="0"/>
      <c r="K220" s="0"/>
      <c r="L220" s="0"/>
      <c r="M220" s="0"/>
      <c r="N220" s="0"/>
      <c r="O220" s="0"/>
      <c r="AH220" s="10" t="s">
        <v>94</v>
      </c>
      <c r="AI220" s="11" t="n">
        <v>0.84</v>
      </c>
      <c r="AJ220" s="2" t="n">
        <v>-1</v>
      </c>
      <c r="AK220" s="2" t="n">
        <v>5</v>
      </c>
      <c r="AL220" s="2" t="n">
        <v>4</v>
      </c>
      <c r="AM220" s="2" t="n">
        <v>3</v>
      </c>
      <c r="AN220" s="2" t="n">
        <v>2</v>
      </c>
      <c r="AO220" s="2" t="n">
        <v>1</v>
      </c>
      <c r="AP220" s="4" t="n">
        <f aca="false">IF(ISTEXT(B220),AK220,IF(ISTEXT(C220),AL220,IF(ISTEXT(D220),AM220,IF(ISTEXT(E220),AN220,IF(ISTEXT(F220),AO220,0)))))</f>
        <v>0</v>
      </c>
    </row>
    <row r="221" customFormat="false" ht="12.8" hidden="false" customHeight="false" outlineLevel="0" collapsed="false">
      <c r="A221" s="0" t="s">
        <v>260</v>
      </c>
      <c r="B221" s="2"/>
      <c r="C221" s="2"/>
      <c r="D221" s="2"/>
      <c r="E221" s="2"/>
      <c r="F221" s="2"/>
      <c r="G221" s="1" t="s">
        <v>4</v>
      </c>
      <c r="I221" s="0"/>
      <c r="J221" s="0"/>
      <c r="K221" s="0"/>
      <c r="L221" s="0"/>
      <c r="M221" s="0"/>
      <c r="N221" s="0"/>
      <c r="O221" s="0"/>
      <c r="AH221" s="10" t="s">
        <v>60</v>
      </c>
      <c r="AI221" s="11" t="n">
        <v>0.77</v>
      </c>
      <c r="AJ221" s="2" t="n">
        <v>1</v>
      </c>
      <c r="AK221" s="2" t="n">
        <v>1</v>
      </c>
      <c r="AL221" s="2" t="n">
        <v>2</v>
      </c>
      <c r="AM221" s="2" t="n">
        <v>3</v>
      </c>
      <c r="AN221" s="2" t="n">
        <v>4</v>
      </c>
      <c r="AO221" s="2" t="n">
        <v>5</v>
      </c>
      <c r="AP221" s="4" t="n">
        <f aca="false">IF(ISTEXT(B221),AK221,IF(ISTEXT(C221),AL221,IF(ISTEXT(D221),AM221,IF(ISTEXT(E221),AN221,IF(ISTEXT(F221),AO221,0)))))</f>
        <v>0</v>
      </c>
    </row>
    <row r="222" customFormat="false" ht="12.8" hidden="false" customHeight="false" outlineLevel="0" collapsed="false">
      <c r="A222" s="0" t="s">
        <v>261</v>
      </c>
      <c r="B222" s="2"/>
      <c r="C222" s="2"/>
      <c r="D222" s="2"/>
      <c r="E222" s="2"/>
      <c r="F222" s="2"/>
      <c r="G222" s="1" t="s">
        <v>4</v>
      </c>
      <c r="I222" s="0"/>
      <c r="J222" s="0"/>
      <c r="K222" s="0"/>
      <c r="L222" s="0"/>
      <c r="M222" s="0"/>
      <c r="N222" s="0"/>
      <c r="O222" s="0"/>
      <c r="AH222" s="10" t="s">
        <v>45</v>
      </c>
      <c r="AI222" s="11" t="n">
        <v>0.78</v>
      </c>
      <c r="AJ222" s="2" t="n">
        <v>1</v>
      </c>
      <c r="AK222" s="2" t="n">
        <v>1</v>
      </c>
      <c r="AL222" s="2" t="n">
        <v>2</v>
      </c>
      <c r="AM222" s="2" t="n">
        <v>3</v>
      </c>
      <c r="AN222" s="2" t="n">
        <v>4</v>
      </c>
      <c r="AO222" s="2" t="n">
        <v>5</v>
      </c>
      <c r="AP222" s="4" t="n">
        <f aca="false">IF(ISTEXT(B222),AK222,IF(ISTEXT(C222),AL222,IF(ISTEXT(D222),AM222,IF(ISTEXT(E222),AN222,IF(ISTEXT(F222),AO222,0)))))</f>
        <v>0</v>
      </c>
    </row>
    <row r="223" customFormat="false" ht="12.8" hidden="false" customHeight="false" outlineLevel="0" collapsed="false">
      <c r="A223" s="0" t="s">
        <v>262</v>
      </c>
      <c r="B223" s="2"/>
      <c r="C223" s="2"/>
      <c r="D223" s="2"/>
      <c r="E223" s="2"/>
      <c r="F223" s="2"/>
      <c r="G223" s="1" t="s">
        <v>4</v>
      </c>
      <c r="I223" s="0"/>
      <c r="J223" s="0"/>
      <c r="K223" s="0"/>
      <c r="L223" s="0"/>
      <c r="M223" s="0"/>
      <c r="N223" s="0"/>
      <c r="O223" s="0"/>
      <c r="AH223" s="10" t="s">
        <v>15</v>
      </c>
      <c r="AI223" s="11" t="n">
        <v>0.81</v>
      </c>
      <c r="AJ223" s="2" t="n">
        <v>1</v>
      </c>
      <c r="AK223" s="2" t="n">
        <v>1</v>
      </c>
      <c r="AL223" s="2" t="n">
        <v>2</v>
      </c>
      <c r="AM223" s="2" t="n">
        <v>3</v>
      </c>
      <c r="AN223" s="2" t="n">
        <v>4</v>
      </c>
      <c r="AO223" s="2" t="n">
        <v>5</v>
      </c>
      <c r="AP223" s="4" t="n">
        <f aca="false">IF(ISTEXT(B223),AK223,IF(ISTEXT(C223),AL223,IF(ISTEXT(D223),AM223,IF(ISTEXT(E223),AN223,IF(ISTEXT(F223),AO223,0)))))</f>
        <v>0</v>
      </c>
    </row>
    <row r="224" customFormat="false" ht="12.8" hidden="false" customHeight="false" outlineLevel="0" collapsed="false">
      <c r="A224" s="0" t="s">
        <v>263</v>
      </c>
      <c r="B224" s="2"/>
      <c r="C224" s="2"/>
      <c r="D224" s="2"/>
      <c r="E224" s="2"/>
      <c r="F224" s="2"/>
      <c r="G224" s="1" t="s">
        <v>4</v>
      </c>
      <c r="I224" s="0"/>
      <c r="J224" s="0"/>
      <c r="K224" s="0"/>
      <c r="L224" s="0"/>
      <c r="M224" s="0"/>
      <c r="N224" s="0"/>
      <c r="O224" s="0"/>
      <c r="AH224" s="10" t="s">
        <v>77</v>
      </c>
      <c r="AI224" s="11" t="n">
        <v>0.83</v>
      </c>
      <c r="AJ224" s="2" t="n">
        <v>-1</v>
      </c>
      <c r="AK224" s="2" t="n">
        <v>5</v>
      </c>
      <c r="AL224" s="2" t="n">
        <v>4</v>
      </c>
      <c r="AM224" s="2" t="n">
        <v>3</v>
      </c>
      <c r="AN224" s="2" t="n">
        <v>2</v>
      </c>
      <c r="AO224" s="2" t="n">
        <v>1</v>
      </c>
      <c r="AP224" s="4" t="n">
        <f aca="false">IF(ISTEXT(B224),AK224,IF(ISTEXT(C224),AL224,IF(ISTEXT(D224),AM224,IF(ISTEXT(E224),AN224,IF(ISTEXT(F224),AO224,0)))))</f>
        <v>0</v>
      </c>
    </row>
    <row r="225" customFormat="false" ht="12.8" hidden="false" customHeight="false" outlineLevel="0" collapsed="false">
      <c r="A225" s="0" t="s">
        <v>264</v>
      </c>
      <c r="B225" s="2"/>
      <c r="C225" s="2"/>
      <c r="D225" s="2"/>
      <c r="E225" s="2"/>
      <c r="F225" s="2"/>
      <c r="G225" s="1" t="s">
        <v>4</v>
      </c>
      <c r="I225" s="0"/>
      <c r="J225" s="0"/>
      <c r="K225" s="0"/>
      <c r="L225" s="0"/>
      <c r="M225" s="0"/>
      <c r="N225" s="0"/>
      <c r="O225" s="0"/>
      <c r="AH225" s="10" t="s">
        <v>27</v>
      </c>
      <c r="AI225" s="11" t="n">
        <v>0.88</v>
      </c>
      <c r="AJ225" s="2" t="n">
        <v>1</v>
      </c>
      <c r="AK225" s="2" t="n">
        <v>1</v>
      </c>
      <c r="AL225" s="2" t="n">
        <v>2</v>
      </c>
      <c r="AM225" s="2" t="n">
        <v>3</v>
      </c>
      <c r="AN225" s="2" t="n">
        <v>4</v>
      </c>
      <c r="AO225" s="2" t="n">
        <v>5</v>
      </c>
      <c r="AP225" s="4" t="n">
        <f aca="false">IF(ISTEXT(B225),AK225,IF(ISTEXT(C225),AL225,IF(ISTEXT(D225),AM225,IF(ISTEXT(E225),AN225,IF(ISTEXT(F225),AO225,0)))))</f>
        <v>0</v>
      </c>
    </row>
    <row r="226" customFormat="false" ht="12.8" hidden="false" customHeight="false" outlineLevel="0" collapsed="false">
      <c r="A226" s="0" t="s">
        <v>265</v>
      </c>
      <c r="B226" s="2"/>
      <c r="C226" s="2"/>
      <c r="D226" s="2"/>
      <c r="E226" s="2"/>
      <c r="F226" s="2"/>
      <c r="G226" s="1" t="s">
        <v>4</v>
      </c>
      <c r="I226" s="0"/>
      <c r="J226" s="0"/>
      <c r="K226" s="0"/>
      <c r="L226" s="0"/>
      <c r="M226" s="0"/>
      <c r="N226" s="0"/>
      <c r="O226" s="0"/>
      <c r="AH226" s="10" t="s">
        <v>49</v>
      </c>
      <c r="AI226" s="11" t="n">
        <v>0.84</v>
      </c>
      <c r="AJ226" s="2" t="n">
        <v>-1</v>
      </c>
      <c r="AK226" s="2" t="n">
        <v>5</v>
      </c>
      <c r="AL226" s="2" t="n">
        <v>4</v>
      </c>
      <c r="AM226" s="2" t="n">
        <v>3</v>
      </c>
      <c r="AN226" s="2" t="n">
        <v>2</v>
      </c>
      <c r="AO226" s="2" t="n">
        <v>1</v>
      </c>
      <c r="AP226" s="4" t="n">
        <f aca="false">IF(ISTEXT(B226),AK226,IF(ISTEXT(C226),AL226,IF(ISTEXT(D226),AM226,IF(ISTEXT(E226),AN226,IF(ISTEXT(F226),AO226,0)))))</f>
        <v>0</v>
      </c>
    </row>
    <row r="227" customFormat="false" ht="12.8" hidden="false" customHeight="false" outlineLevel="0" collapsed="false">
      <c r="A227" s="0" t="s">
        <v>266</v>
      </c>
      <c r="B227" s="2"/>
      <c r="C227" s="2"/>
      <c r="D227" s="2"/>
      <c r="E227" s="2"/>
      <c r="F227" s="2"/>
      <c r="G227" s="1" t="s">
        <v>4</v>
      </c>
      <c r="I227" s="0"/>
      <c r="J227" s="0"/>
      <c r="K227" s="0"/>
      <c r="L227" s="0"/>
      <c r="M227" s="0"/>
      <c r="N227" s="0"/>
      <c r="O227" s="0"/>
      <c r="AH227" s="10" t="s">
        <v>31</v>
      </c>
      <c r="AI227" s="11" t="n">
        <v>0.78</v>
      </c>
      <c r="AJ227" s="2" t="n">
        <v>1</v>
      </c>
      <c r="AK227" s="2" t="n">
        <v>1</v>
      </c>
      <c r="AL227" s="2" t="n">
        <v>2</v>
      </c>
      <c r="AM227" s="2" t="n">
        <v>3</v>
      </c>
      <c r="AN227" s="2" t="n">
        <v>4</v>
      </c>
      <c r="AO227" s="2" t="n">
        <v>5</v>
      </c>
      <c r="AP227" s="4" t="n">
        <f aca="false">IF(ISTEXT(B227),AK227,IF(ISTEXT(C227),AL227,IF(ISTEXT(D227),AM227,IF(ISTEXT(E227),AN227,IF(ISTEXT(F227),AO227,0)))))</f>
        <v>0</v>
      </c>
    </row>
    <row r="228" customFormat="false" ht="12.8" hidden="false" customHeight="false" outlineLevel="0" collapsed="false">
      <c r="A228" s="0" t="s">
        <v>267</v>
      </c>
      <c r="B228" s="2"/>
      <c r="C228" s="2"/>
      <c r="D228" s="2"/>
      <c r="E228" s="2"/>
      <c r="F228" s="2"/>
      <c r="G228" s="1" t="s">
        <v>4</v>
      </c>
      <c r="I228" s="0"/>
      <c r="J228" s="0"/>
      <c r="K228" s="0"/>
      <c r="L228" s="0"/>
      <c r="M228" s="0"/>
      <c r="N228" s="0"/>
      <c r="O228" s="0"/>
      <c r="AH228" s="10" t="s">
        <v>58</v>
      </c>
      <c r="AI228" s="11" t="n">
        <v>0.88</v>
      </c>
      <c r="AJ228" s="2" t="n">
        <v>-1</v>
      </c>
      <c r="AK228" s="2" t="n">
        <v>5</v>
      </c>
      <c r="AL228" s="2" t="n">
        <v>4</v>
      </c>
      <c r="AM228" s="2" t="n">
        <v>3</v>
      </c>
      <c r="AN228" s="2" t="n">
        <v>2</v>
      </c>
      <c r="AO228" s="2" t="n">
        <v>1</v>
      </c>
      <c r="AP228" s="4" t="n">
        <f aca="false">IF(ISTEXT(B228),AK228,IF(ISTEXT(C228),AL228,IF(ISTEXT(D228),AM228,IF(ISTEXT(E228),AN228,IF(ISTEXT(F228),AO228,0)))))</f>
        <v>0</v>
      </c>
    </row>
    <row r="229" customFormat="false" ht="12.8" hidden="false" customHeight="false" outlineLevel="0" collapsed="false">
      <c r="A229" s="0" t="s">
        <v>268</v>
      </c>
      <c r="B229" s="2"/>
      <c r="C229" s="2"/>
      <c r="D229" s="2"/>
      <c r="E229" s="2"/>
      <c r="F229" s="2"/>
      <c r="G229" s="1" t="s">
        <v>4</v>
      </c>
      <c r="I229" s="0"/>
      <c r="J229" s="0"/>
      <c r="K229" s="0"/>
      <c r="L229" s="0"/>
      <c r="M229" s="0"/>
      <c r="N229" s="0"/>
      <c r="O229" s="0"/>
      <c r="AH229" s="10" t="s">
        <v>25</v>
      </c>
      <c r="AI229" s="11" t="n">
        <v>0.75</v>
      </c>
      <c r="AJ229" s="2" t="n">
        <v>-1</v>
      </c>
      <c r="AK229" s="2" t="n">
        <v>5</v>
      </c>
      <c r="AL229" s="2" t="n">
        <v>4</v>
      </c>
      <c r="AM229" s="2" t="n">
        <v>3</v>
      </c>
      <c r="AN229" s="2" t="n">
        <v>2</v>
      </c>
      <c r="AO229" s="2" t="n">
        <v>1</v>
      </c>
      <c r="AP229" s="4" t="n">
        <f aca="false">IF(ISTEXT(B229),AK229,IF(ISTEXT(C229),AL229,IF(ISTEXT(D229),AM229,IF(ISTEXT(E229),AN229,IF(ISTEXT(F229),AO229,0)))))</f>
        <v>0</v>
      </c>
    </row>
    <row r="230" customFormat="false" ht="12.8" hidden="false" customHeight="false" outlineLevel="0" collapsed="false">
      <c r="A230" s="0" t="s">
        <v>269</v>
      </c>
      <c r="B230" s="2"/>
      <c r="C230" s="2"/>
      <c r="D230" s="2"/>
      <c r="E230" s="2"/>
      <c r="F230" s="2"/>
      <c r="G230" s="1" t="s">
        <v>4</v>
      </c>
      <c r="I230" s="0"/>
      <c r="J230" s="0"/>
      <c r="K230" s="0"/>
      <c r="L230" s="0"/>
      <c r="M230" s="0"/>
      <c r="N230" s="0"/>
      <c r="O230" s="0"/>
      <c r="AH230" s="10" t="s">
        <v>43</v>
      </c>
      <c r="AI230" s="11" t="n">
        <v>0.82</v>
      </c>
      <c r="AJ230" s="2" t="n">
        <v>1</v>
      </c>
      <c r="AK230" s="2" t="n">
        <v>1</v>
      </c>
      <c r="AL230" s="2" t="n">
        <v>2</v>
      </c>
      <c r="AM230" s="2" t="n">
        <v>3</v>
      </c>
      <c r="AN230" s="2" t="n">
        <v>4</v>
      </c>
      <c r="AO230" s="2" t="n">
        <v>5</v>
      </c>
      <c r="AP230" s="4" t="n">
        <f aca="false">IF(ISTEXT(B230),AK230,IF(ISTEXT(C230),AL230,IF(ISTEXT(D230),AM230,IF(ISTEXT(E230),AN230,IF(ISTEXT(F230),AO230,0)))))</f>
        <v>0</v>
      </c>
    </row>
    <row r="231" customFormat="false" ht="12.8" hidden="false" customHeight="false" outlineLevel="0" collapsed="false">
      <c r="A231" s="0" t="s">
        <v>270</v>
      </c>
      <c r="B231" s="2"/>
      <c r="C231" s="2"/>
      <c r="D231" s="2"/>
      <c r="E231" s="2"/>
      <c r="F231" s="2"/>
      <c r="G231" s="1" t="s">
        <v>4</v>
      </c>
      <c r="I231" s="0"/>
      <c r="J231" s="0"/>
      <c r="K231" s="0"/>
      <c r="L231" s="0"/>
      <c r="M231" s="0"/>
      <c r="N231" s="0"/>
      <c r="O231" s="0"/>
      <c r="AH231" s="10" t="s">
        <v>88</v>
      </c>
      <c r="AI231" s="11" t="n">
        <v>0.73</v>
      </c>
      <c r="AJ231" s="2" t="n">
        <v>-1</v>
      </c>
      <c r="AK231" s="2" t="n">
        <v>5</v>
      </c>
      <c r="AL231" s="2" t="n">
        <v>4</v>
      </c>
      <c r="AM231" s="2" t="n">
        <v>3</v>
      </c>
      <c r="AN231" s="2" t="n">
        <v>2</v>
      </c>
      <c r="AO231" s="2" t="n">
        <v>1</v>
      </c>
      <c r="AP231" s="4" t="n">
        <f aca="false">IF(ISTEXT(B231),AK231,IF(ISTEXT(C231),AL231,IF(ISTEXT(D231),AM231,IF(ISTEXT(E231),AN231,IF(ISTEXT(F231),AO231,0)))))</f>
        <v>0</v>
      </c>
    </row>
    <row r="232" customFormat="false" ht="12.8" hidden="false" customHeight="false" outlineLevel="0" collapsed="false">
      <c r="A232" s="0" t="s">
        <v>271</v>
      </c>
      <c r="B232" s="2"/>
      <c r="C232" s="2"/>
      <c r="D232" s="2"/>
      <c r="E232" s="2"/>
      <c r="F232" s="2"/>
      <c r="G232" s="1" t="s">
        <v>4</v>
      </c>
      <c r="I232" s="0"/>
      <c r="J232" s="0"/>
      <c r="K232" s="0"/>
      <c r="L232" s="0"/>
      <c r="M232" s="0"/>
      <c r="N232" s="0"/>
      <c r="O232" s="0"/>
      <c r="AH232" s="10" t="s">
        <v>37</v>
      </c>
      <c r="AI232" s="11" t="n">
        <v>0.86</v>
      </c>
      <c r="AJ232" s="2" t="n">
        <v>-1</v>
      </c>
      <c r="AK232" s="2" t="n">
        <v>5</v>
      </c>
      <c r="AL232" s="2" t="n">
        <v>4</v>
      </c>
      <c r="AM232" s="2" t="n">
        <v>3</v>
      </c>
      <c r="AN232" s="2" t="n">
        <v>2</v>
      </c>
      <c r="AO232" s="2" t="n">
        <v>1</v>
      </c>
      <c r="AP232" s="4" t="n">
        <f aca="false">IF(ISTEXT(B232),AK232,IF(ISTEXT(C232),AL232,IF(ISTEXT(D232),AM232,IF(ISTEXT(E232),AN232,IF(ISTEXT(F232),AO232,0)))))</f>
        <v>0</v>
      </c>
    </row>
    <row r="233" customFormat="false" ht="12.8" hidden="false" customHeight="false" outlineLevel="0" collapsed="false">
      <c r="A233" s="0" t="s">
        <v>272</v>
      </c>
      <c r="B233" s="2"/>
      <c r="C233" s="2"/>
      <c r="D233" s="2"/>
      <c r="E233" s="2"/>
      <c r="F233" s="2"/>
      <c r="G233" s="1" t="s">
        <v>4</v>
      </c>
      <c r="I233" s="0"/>
      <c r="J233" s="0"/>
      <c r="K233" s="0"/>
      <c r="L233" s="0"/>
      <c r="M233" s="0"/>
      <c r="N233" s="0"/>
      <c r="O233" s="0"/>
      <c r="AH233" s="10" t="s">
        <v>62</v>
      </c>
      <c r="AI233" s="11" t="n">
        <v>0.81</v>
      </c>
      <c r="AJ233" s="2" t="n">
        <v>1</v>
      </c>
      <c r="AK233" s="2" t="n">
        <v>1</v>
      </c>
      <c r="AL233" s="2" t="n">
        <v>2</v>
      </c>
      <c r="AM233" s="2" t="n">
        <v>3</v>
      </c>
      <c r="AN233" s="2" t="n">
        <v>4</v>
      </c>
      <c r="AO233" s="2" t="n">
        <v>5</v>
      </c>
      <c r="AP233" s="4" t="n">
        <f aca="false">IF(ISTEXT(B233),AK233,IF(ISTEXT(C233),AL233,IF(ISTEXT(D233),AM233,IF(ISTEXT(E233),AN233,IF(ISTEXT(F233),AO233,0)))))</f>
        <v>0</v>
      </c>
    </row>
    <row r="234" customFormat="false" ht="12.8" hidden="false" customHeight="false" outlineLevel="0" collapsed="false">
      <c r="A234" s="0" t="s">
        <v>273</v>
      </c>
      <c r="B234" s="2"/>
      <c r="C234" s="2"/>
      <c r="D234" s="2"/>
      <c r="E234" s="2"/>
      <c r="F234" s="2"/>
      <c r="G234" s="1" t="s">
        <v>4</v>
      </c>
      <c r="I234" s="0"/>
      <c r="J234" s="0"/>
      <c r="K234" s="0"/>
      <c r="L234" s="0"/>
      <c r="M234" s="0"/>
      <c r="N234" s="0"/>
      <c r="O234" s="0"/>
      <c r="AH234" s="10" t="s">
        <v>21</v>
      </c>
      <c r="AI234" s="11" t="n">
        <v>0.77</v>
      </c>
      <c r="AJ234" s="2" t="n">
        <v>-1</v>
      </c>
      <c r="AK234" s="2" t="n">
        <v>5</v>
      </c>
      <c r="AL234" s="2" t="n">
        <v>4</v>
      </c>
      <c r="AM234" s="2" t="n">
        <v>3</v>
      </c>
      <c r="AN234" s="2" t="n">
        <v>2</v>
      </c>
      <c r="AO234" s="2" t="n">
        <v>1</v>
      </c>
      <c r="AP234" s="4" t="n">
        <f aca="false">IF(ISTEXT(B234),AK234,IF(ISTEXT(C234),AL234,IF(ISTEXT(D234),AM234,IF(ISTEXT(E234),AN234,IF(ISTEXT(F234),AO234,0)))))</f>
        <v>0</v>
      </c>
    </row>
    <row r="235" customFormat="false" ht="12.8" hidden="false" customHeight="false" outlineLevel="0" collapsed="false">
      <c r="A235" s="0" t="s">
        <v>274</v>
      </c>
      <c r="B235" s="2"/>
      <c r="C235" s="2"/>
      <c r="D235" s="2"/>
      <c r="E235" s="2"/>
      <c r="F235" s="2"/>
      <c r="G235" s="1" t="s">
        <v>4</v>
      </c>
      <c r="I235" s="0"/>
      <c r="J235" s="0"/>
      <c r="K235" s="0"/>
      <c r="L235" s="0"/>
      <c r="M235" s="0"/>
      <c r="N235" s="0"/>
      <c r="O235" s="0"/>
      <c r="AH235" s="10" t="s">
        <v>47</v>
      </c>
      <c r="AI235" s="11" t="n">
        <v>0.76</v>
      </c>
      <c r="AJ235" s="2" t="n">
        <v>-1</v>
      </c>
      <c r="AK235" s="2" t="n">
        <v>5</v>
      </c>
      <c r="AL235" s="2" t="n">
        <v>4</v>
      </c>
      <c r="AM235" s="2" t="n">
        <v>3</v>
      </c>
      <c r="AN235" s="2" t="n">
        <v>2</v>
      </c>
      <c r="AO235" s="2" t="n">
        <v>1</v>
      </c>
      <c r="AP235" s="4" t="n">
        <f aca="false">IF(ISTEXT(B235),AK235,IF(ISTEXT(C235),AL235,IF(ISTEXT(D235),AM235,IF(ISTEXT(E235),AN235,IF(ISTEXT(F235),AO235,0)))))</f>
        <v>0</v>
      </c>
    </row>
    <row r="236" customFormat="false" ht="12.8" hidden="false" customHeight="false" outlineLevel="0" collapsed="false">
      <c r="A236" s="0" t="s">
        <v>275</v>
      </c>
      <c r="B236" s="2"/>
      <c r="C236" s="2"/>
      <c r="D236" s="2"/>
      <c r="E236" s="2"/>
      <c r="F236" s="2"/>
      <c r="G236" s="1" t="s">
        <v>4</v>
      </c>
      <c r="I236" s="0"/>
      <c r="J236" s="0"/>
      <c r="K236" s="0"/>
      <c r="L236" s="0"/>
      <c r="M236" s="0"/>
      <c r="N236" s="0"/>
      <c r="O236" s="0"/>
      <c r="AH236" s="10" t="s">
        <v>33</v>
      </c>
      <c r="AI236" s="11" t="n">
        <v>0.83</v>
      </c>
      <c r="AJ236" s="2" t="n">
        <v>1</v>
      </c>
      <c r="AK236" s="2" t="n">
        <v>1</v>
      </c>
      <c r="AL236" s="2" t="n">
        <v>2</v>
      </c>
      <c r="AM236" s="2" t="n">
        <v>3</v>
      </c>
      <c r="AN236" s="2" t="n">
        <v>4</v>
      </c>
      <c r="AO236" s="2" t="n">
        <v>5</v>
      </c>
      <c r="AP236" s="4" t="n">
        <f aca="false">IF(ISTEXT(B236),AK236,IF(ISTEXT(C236),AL236,IF(ISTEXT(D236),AM236,IF(ISTEXT(E236),AN236,IF(ISTEXT(F236),AO236,0)))))</f>
        <v>0</v>
      </c>
    </row>
    <row r="237" customFormat="false" ht="12.8" hidden="false" customHeight="false" outlineLevel="0" collapsed="false">
      <c r="A237" s="0" t="s">
        <v>276</v>
      </c>
      <c r="B237" s="2"/>
      <c r="C237" s="2"/>
      <c r="D237" s="2"/>
      <c r="E237" s="2"/>
      <c r="F237" s="2"/>
      <c r="G237" s="1" t="s">
        <v>4</v>
      </c>
      <c r="I237" s="0"/>
      <c r="J237" s="0"/>
      <c r="K237" s="0"/>
      <c r="L237" s="0"/>
      <c r="M237" s="0"/>
      <c r="N237" s="0"/>
      <c r="O237" s="0"/>
      <c r="AH237" s="10" t="s">
        <v>23</v>
      </c>
      <c r="AI237" s="11" t="n">
        <v>0.82</v>
      </c>
      <c r="AJ237" s="2" t="n">
        <v>1</v>
      </c>
      <c r="AK237" s="2" t="n">
        <v>1</v>
      </c>
      <c r="AL237" s="2" t="n">
        <v>2</v>
      </c>
      <c r="AM237" s="2" t="n">
        <v>3</v>
      </c>
      <c r="AN237" s="2" t="n">
        <v>4</v>
      </c>
      <c r="AO237" s="2" t="n">
        <v>5</v>
      </c>
      <c r="AP237" s="4" t="n">
        <f aca="false">IF(ISTEXT(B237),AK237,IF(ISTEXT(C237),AL237,IF(ISTEXT(D237),AM237,IF(ISTEXT(E237),AN237,IF(ISTEXT(F237),AO237,0)))))</f>
        <v>0</v>
      </c>
    </row>
    <row r="238" customFormat="false" ht="12.8" hidden="false" customHeight="false" outlineLevel="0" collapsed="false">
      <c r="A238" s="0" t="s">
        <v>277</v>
      </c>
      <c r="B238" s="2"/>
      <c r="C238" s="2"/>
      <c r="D238" s="2"/>
      <c r="E238" s="2"/>
      <c r="F238" s="2"/>
      <c r="G238" s="1" t="s">
        <v>4</v>
      </c>
      <c r="I238" s="0"/>
      <c r="J238" s="0"/>
      <c r="K238" s="0"/>
      <c r="L238" s="0"/>
      <c r="M238" s="0"/>
      <c r="N238" s="0"/>
      <c r="O238" s="0"/>
      <c r="AH238" s="10" t="s">
        <v>45</v>
      </c>
      <c r="AI238" s="11" t="n">
        <v>0.78</v>
      </c>
      <c r="AJ238" s="2" t="n">
        <v>-1</v>
      </c>
      <c r="AK238" s="2" t="n">
        <v>5</v>
      </c>
      <c r="AL238" s="2" t="n">
        <v>4</v>
      </c>
      <c r="AM238" s="2" t="n">
        <v>3</v>
      </c>
      <c r="AN238" s="2" t="n">
        <v>2</v>
      </c>
      <c r="AO238" s="2" t="n">
        <v>1</v>
      </c>
      <c r="AP238" s="4" t="n">
        <f aca="false">IF(ISTEXT(B238),AK238,IF(ISTEXT(C238),AL238,IF(ISTEXT(D238),AM238,IF(ISTEXT(E238),AN238,IF(ISTEXT(F238),AO238,0)))))</f>
        <v>0</v>
      </c>
    </row>
    <row r="239" customFormat="false" ht="12.8" hidden="false" customHeight="false" outlineLevel="0" collapsed="false">
      <c r="A239" s="0" t="s">
        <v>278</v>
      </c>
      <c r="B239" s="2"/>
      <c r="C239" s="2"/>
      <c r="D239" s="2"/>
      <c r="E239" s="2"/>
      <c r="F239" s="2"/>
      <c r="G239" s="1" t="s">
        <v>4</v>
      </c>
      <c r="I239" s="0"/>
      <c r="J239" s="0"/>
      <c r="K239" s="0"/>
      <c r="L239" s="0"/>
      <c r="M239" s="0"/>
      <c r="N239" s="0"/>
      <c r="O239" s="0"/>
      <c r="AH239" s="10" t="s">
        <v>35</v>
      </c>
      <c r="AI239" s="11" t="n">
        <v>0.77</v>
      </c>
      <c r="AJ239" s="2" t="n">
        <v>1</v>
      </c>
      <c r="AK239" s="2" t="n">
        <v>1</v>
      </c>
      <c r="AL239" s="2" t="n">
        <v>2</v>
      </c>
      <c r="AM239" s="2" t="n">
        <v>3</v>
      </c>
      <c r="AN239" s="2" t="n">
        <v>4</v>
      </c>
      <c r="AO239" s="2" t="n">
        <v>5</v>
      </c>
      <c r="AP239" s="4" t="n">
        <f aca="false">IF(ISTEXT(B239),AK239,IF(ISTEXT(C239),AL239,IF(ISTEXT(D239),AM239,IF(ISTEXT(E239),AN239,IF(ISTEXT(F239),AO239,0)))))</f>
        <v>0</v>
      </c>
    </row>
    <row r="240" customFormat="false" ht="12.8" hidden="false" customHeight="false" outlineLevel="0" collapsed="false">
      <c r="A240" s="0" t="s">
        <v>279</v>
      </c>
      <c r="B240" s="2"/>
      <c r="C240" s="2"/>
      <c r="D240" s="2"/>
      <c r="E240" s="2"/>
      <c r="F240" s="2"/>
      <c r="G240" s="1" t="s">
        <v>4</v>
      </c>
      <c r="I240" s="0"/>
      <c r="J240" s="0"/>
      <c r="K240" s="0"/>
      <c r="L240" s="0"/>
      <c r="M240" s="0"/>
      <c r="N240" s="0"/>
      <c r="O240" s="0"/>
      <c r="AH240" s="10" t="s">
        <v>17</v>
      </c>
      <c r="AI240" s="11" t="n">
        <v>0.86</v>
      </c>
      <c r="AJ240" s="2" t="n">
        <v>-1</v>
      </c>
      <c r="AK240" s="2" t="n">
        <v>5</v>
      </c>
      <c r="AL240" s="2" t="n">
        <v>4</v>
      </c>
      <c r="AM240" s="2" t="n">
        <v>3</v>
      </c>
      <c r="AN240" s="2" t="n">
        <v>2</v>
      </c>
      <c r="AO240" s="2" t="n">
        <v>1</v>
      </c>
      <c r="AP240" s="4" t="n">
        <f aca="false">IF(ISTEXT(B240),AK240,IF(ISTEXT(C240),AL240,IF(ISTEXT(D240),AM240,IF(ISTEXT(E240),AN240,IF(ISTEXT(F240),AO240,0)))))</f>
        <v>0</v>
      </c>
    </row>
    <row r="241" customFormat="false" ht="12.8" hidden="false" customHeight="false" outlineLevel="0" collapsed="false">
      <c r="A241" s="0" t="s">
        <v>280</v>
      </c>
      <c r="B241" s="2"/>
      <c r="C241" s="2"/>
      <c r="D241" s="2"/>
      <c r="E241" s="2"/>
      <c r="F241" s="2"/>
      <c r="G241" s="1" t="s">
        <v>4</v>
      </c>
      <c r="I241" s="0"/>
      <c r="J241" s="0"/>
      <c r="K241" s="0"/>
      <c r="L241" s="0"/>
      <c r="M241" s="0"/>
      <c r="N241" s="0"/>
      <c r="O241" s="0"/>
      <c r="AH241" s="10" t="s">
        <v>39</v>
      </c>
      <c r="AI241" s="11" t="n">
        <v>0.78</v>
      </c>
      <c r="AJ241" s="2" t="n">
        <v>-1</v>
      </c>
      <c r="AK241" s="2" t="n">
        <v>5</v>
      </c>
      <c r="AL241" s="2" t="n">
        <v>4</v>
      </c>
      <c r="AM241" s="2" t="n">
        <v>3</v>
      </c>
      <c r="AN241" s="2" t="n">
        <v>2</v>
      </c>
      <c r="AO241" s="2" t="n">
        <v>1</v>
      </c>
      <c r="AP241" s="4" t="n">
        <f aca="false">IF(ISTEXT(B241),AK241,IF(ISTEXT(C241),AL241,IF(ISTEXT(D241),AM241,IF(ISTEXT(E241),AN241,IF(ISTEXT(F241),AO241,0)))))</f>
        <v>0</v>
      </c>
    </row>
    <row r="242" customFormat="false" ht="12.8" hidden="false" customHeight="false" outlineLevel="0" collapsed="false">
      <c r="A242" s="0" t="s">
        <v>281</v>
      </c>
      <c r="B242" s="2"/>
      <c r="C242" s="2"/>
      <c r="D242" s="2"/>
      <c r="E242" s="2"/>
      <c r="F242" s="2"/>
      <c r="G242" s="1" t="s">
        <v>4</v>
      </c>
      <c r="I242" s="0"/>
      <c r="J242" s="0"/>
      <c r="K242" s="0"/>
      <c r="L242" s="0"/>
      <c r="M242" s="0"/>
      <c r="N242" s="0"/>
      <c r="O242" s="0"/>
      <c r="AH242" s="10" t="s">
        <v>51</v>
      </c>
      <c r="AI242" s="11" t="n">
        <v>0.85</v>
      </c>
      <c r="AJ242" s="2" t="n">
        <v>1</v>
      </c>
      <c r="AK242" s="2" t="n">
        <v>1</v>
      </c>
      <c r="AL242" s="2" t="n">
        <v>2</v>
      </c>
      <c r="AM242" s="2" t="n">
        <v>3</v>
      </c>
      <c r="AN242" s="2" t="n">
        <v>4</v>
      </c>
      <c r="AO242" s="2" t="n">
        <v>5</v>
      </c>
      <c r="AP242" s="4" t="n">
        <f aca="false">IF(ISTEXT(B242),AK242,IF(ISTEXT(C242),AL242,IF(ISTEXT(D242),AM242,IF(ISTEXT(E242),AN242,IF(ISTEXT(F242),AO242,0)))))</f>
        <v>0</v>
      </c>
    </row>
    <row r="243" customFormat="false" ht="12.8" hidden="false" customHeight="false" outlineLevel="0" collapsed="false">
      <c r="A243" s="0" t="s">
        <v>282</v>
      </c>
      <c r="B243" s="2"/>
      <c r="C243" s="2"/>
      <c r="D243" s="2"/>
      <c r="E243" s="2"/>
      <c r="F243" s="2"/>
      <c r="G243" s="1" t="s">
        <v>4</v>
      </c>
      <c r="I243" s="0"/>
      <c r="J243" s="0"/>
      <c r="K243" s="0"/>
      <c r="L243" s="0"/>
      <c r="M243" s="0"/>
      <c r="N243" s="0"/>
      <c r="O243" s="0"/>
      <c r="AH243" s="10" t="s">
        <v>54</v>
      </c>
      <c r="AI243" s="11" t="n">
        <v>0.79</v>
      </c>
      <c r="AJ243" s="2" t="n">
        <v>1</v>
      </c>
      <c r="AK243" s="2" t="n">
        <v>1</v>
      </c>
      <c r="AL243" s="2" t="n">
        <v>2</v>
      </c>
      <c r="AM243" s="2" t="n">
        <v>3</v>
      </c>
      <c r="AN243" s="2" t="n">
        <v>4</v>
      </c>
      <c r="AO243" s="2" t="n">
        <v>5</v>
      </c>
      <c r="AP243" s="4" t="n">
        <f aca="false">IF(ISTEXT(B243),AK243,IF(ISTEXT(C243),AL243,IF(ISTEXT(D243),AM243,IF(ISTEXT(E243),AN243,IF(ISTEXT(F243),AO243,0)))))</f>
        <v>0</v>
      </c>
    </row>
    <row r="244" customFormat="false" ht="12.8" hidden="false" customHeight="false" outlineLevel="0" collapsed="false">
      <c r="A244" s="0" t="s">
        <v>283</v>
      </c>
      <c r="B244" s="2"/>
      <c r="C244" s="2"/>
      <c r="D244" s="2"/>
      <c r="E244" s="2"/>
      <c r="F244" s="2"/>
      <c r="G244" s="1" t="s">
        <v>4</v>
      </c>
      <c r="I244" s="0"/>
      <c r="J244" s="0"/>
      <c r="K244" s="0"/>
      <c r="L244" s="0"/>
      <c r="M244" s="0"/>
      <c r="N244" s="0"/>
      <c r="O244" s="0"/>
      <c r="AH244" s="10" t="s">
        <v>62</v>
      </c>
      <c r="AI244" s="11" t="n">
        <v>0.81</v>
      </c>
      <c r="AJ244" s="2" t="n">
        <v>1</v>
      </c>
      <c r="AK244" s="2" t="n">
        <v>1</v>
      </c>
      <c r="AL244" s="2" t="n">
        <v>2</v>
      </c>
      <c r="AM244" s="2" t="n">
        <v>3</v>
      </c>
      <c r="AN244" s="2" t="n">
        <v>4</v>
      </c>
      <c r="AO244" s="2" t="n">
        <v>5</v>
      </c>
      <c r="AP244" s="4" t="n">
        <f aca="false">IF(ISTEXT(B244),AK244,IF(ISTEXT(C244),AL244,IF(ISTEXT(D244),AM244,IF(ISTEXT(E244),AN244,IF(ISTEXT(F244),AO244,0)))))</f>
        <v>0</v>
      </c>
    </row>
    <row r="245" customFormat="false" ht="12.8" hidden="false" customHeight="false" outlineLevel="0" collapsed="false">
      <c r="A245" s="0" t="s">
        <v>284</v>
      </c>
      <c r="B245" s="2"/>
      <c r="C245" s="2"/>
      <c r="D245" s="2"/>
      <c r="E245" s="2"/>
      <c r="F245" s="2"/>
      <c r="G245" s="1" t="s">
        <v>4</v>
      </c>
      <c r="I245" s="0"/>
      <c r="J245" s="0"/>
      <c r="K245" s="0"/>
      <c r="L245" s="0"/>
      <c r="M245" s="0"/>
      <c r="N245" s="0"/>
      <c r="O245" s="0"/>
      <c r="AH245" s="10" t="s">
        <v>15</v>
      </c>
      <c r="AI245" s="11" t="n">
        <v>0.81</v>
      </c>
      <c r="AJ245" s="2" t="n">
        <v>1</v>
      </c>
      <c r="AK245" s="2" t="n">
        <v>1</v>
      </c>
      <c r="AL245" s="2" t="n">
        <v>2</v>
      </c>
      <c r="AM245" s="2" t="n">
        <v>3</v>
      </c>
      <c r="AN245" s="2" t="n">
        <v>4</v>
      </c>
      <c r="AO245" s="2" t="n">
        <v>5</v>
      </c>
      <c r="AP245" s="4" t="n">
        <f aca="false">IF(ISTEXT(B245),AK245,IF(ISTEXT(C245),AL245,IF(ISTEXT(D245),AM245,IF(ISTEXT(E245),AN245,IF(ISTEXT(F245),AO245,0)))))</f>
        <v>0</v>
      </c>
    </row>
    <row r="246" customFormat="false" ht="12.8" hidden="false" customHeight="false" outlineLevel="0" collapsed="false">
      <c r="A246" s="0" t="s">
        <v>285</v>
      </c>
      <c r="B246" s="2"/>
      <c r="C246" s="2"/>
      <c r="D246" s="2"/>
      <c r="E246" s="2"/>
      <c r="F246" s="2"/>
      <c r="G246" s="1" t="s">
        <v>4</v>
      </c>
      <c r="I246" s="0"/>
      <c r="J246" s="0"/>
      <c r="K246" s="0"/>
      <c r="L246" s="0"/>
      <c r="M246" s="0"/>
      <c r="N246" s="0"/>
      <c r="O246" s="0"/>
      <c r="AH246" s="10" t="s">
        <v>27</v>
      </c>
      <c r="AI246" s="11" t="n">
        <v>0.88</v>
      </c>
      <c r="AJ246" s="2" t="n">
        <v>-1</v>
      </c>
      <c r="AK246" s="2" t="n">
        <v>5</v>
      </c>
      <c r="AL246" s="2" t="n">
        <v>4</v>
      </c>
      <c r="AM246" s="2" t="n">
        <v>3</v>
      </c>
      <c r="AN246" s="2" t="n">
        <v>2</v>
      </c>
      <c r="AO246" s="2" t="n">
        <v>1</v>
      </c>
      <c r="AP246" s="4" t="n">
        <f aca="false">IF(ISTEXT(B246),AK246,IF(ISTEXT(C246),AL246,IF(ISTEXT(D246),AM246,IF(ISTEXT(E246),AN246,IF(ISTEXT(F246),AO246,0)))))</f>
        <v>0</v>
      </c>
    </row>
    <row r="247" customFormat="false" ht="12.8" hidden="false" customHeight="false" outlineLevel="0" collapsed="false">
      <c r="A247" s="0" t="s">
        <v>286</v>
      </c>
      <c r="B247" s="2"/>
      <c r="C247" s="2"/>
      <c r="D247" s="2"/>
      <c r="E247" s="2"/>
      <c r="F247" s="2"/>
      <c r="G247" s="1" t="s">
        <v>4</v>
      </c>
      <c r="I247" s="0"/>
      <c r="J247" s="0"/>
      <c r="K247" s="0"/>
      <c r="L247" s="0"/>
      <c r="M247" s="0"/>
      <c r="N247" s="0"/>
      <c r="O247" s="0"/>
      <c r="AH247" s="10" t="s">
        <v>65</v>
      </c>
      <c r="AI247" s="11" t="n">
        <v>0.71</v>
      </c>
      <c r="AJ247" s="2" t="n">
        <v>1</v>
      </c>
      <c r="AK247" s="2" t="n">
        <v>1</v>
      </c>
      <c r="AL247" s="2" t="n">
        <v>2</v>
      </c>
      <c r="AM247" s="2" t="n">
        <v>3</v>
      </c>
      <c r="AN247" s="2" t="n">
        <v>4</v>
      </c>
      <c r="AO247" s="2" t="n">
        <v>5</v>
      </c>
      <c r="AP247" s="4" t="n">
        <f aca="false">IF(ISTEXT(B247),AK247,IF(ISTEXT(C247),AL247,IF(ISTEXT(D247),AM247,IF(ISTEXT(E247),AN247,IF(ISTEXT(F247),AO247,0)))))</f>
        <v>0</v>
      </c>
    </row>
    <row r="248" customFormat="false" ht="12.8" hidden="false" customHeight="false" outlineLevel="0" collapsed="false">
      <c r="A248" s="0" t="s">
        <v>287</v>
      </c>
      <c r="B248" s="2"/>
      <c r="C248" s="2"/>
      <c r="D248" s="2"/>
      <c r="E248" s="2"/>
      <c r="F248" s="2"/>
      <c r="G248" s="1" t="s">
        <v>4</v>
      </c>
      <c r="I248" s="0"/>
      <c r="J248" s="0"/>
      <c r="K248" s="0"/>
      <c r="L248" s="0"/>
      <c r="M248" s="0"/>
      <c r="N248" s="0"/>
      <c r="O248" s="0"/>
      <c r="AH248" s="10" t="s">
        <v>60</v>
      </c>
      <c r="AI248" s="11" t="n">
        <v>0.77</v>
      </c>
      <c r="AJ248" s="2" t="n">
        <v>-1</v>
      </c>
      <c r="AK248" s="2" t="n">
        <v>5</v>
      </c>
      <c r="AL248" s="2" t="n">
        <v>4</v>
      </c>
      <c r="AM248" s="2" t="n">
        <v>3</v>
      </c>
      <c r="AN248" s="2" t="n">
        <v>2</v>
      </c>
      <c r="AO248" s="2" t="n">
        <v>1</v>
      </c>
      <c r="AP248" s="4" t="n">
        <f aca="false">IF(ISTEXT(B248),AK248,IF(ISTEXT(C248),AL248,IF(ISTEXT(D248),AM248,IF(ISTEXT(E248),AN248,IF(ISTEXT(F248),AO248,0)))))</f>
        <v>0</v>
      </c>
    </row>
    <row r="249" customFormat="false" ht="12.8" hidden="false" customHeight="false" outlineLevel="0" collapsed="false">
      <c r="A249" s="0" t="s">
        <v>288</v>
      </c>
      <c r="B249" s="2"/>
      <c r="C249" s="2"/>
      <c r="D249" s="2"/>
      <c r="E249" s="2"/>
      <c r="F249" s="2"/>
      <c r="G249" s="1" t="s">
        <v>4</v>
      </c>
      <c r="I249" s="0"/>
      <c r="J249" s="0"/>
      <c r="K249" s="0"/>
      <c r="L249" s="0"/>
      <c r="M249" s="0"/>
      <c r="N249" s="0"/>
      <c r="O249" s="0"/>
      <c r="AH249" s="10" t="s">
        <v>88</v>
      </c>
      <c r="AI249" s="11" t="n">
        <v>0.73</v>
      </c>
      <c r="AJ249" s="2" t="n">
        <v>-1</v>
      </c>
      <c r="AK249" s="2" t="n">
        <v>5</v>
      </c>
      <c r="AL249" s="2" t="n">
        <v>4</v>
      </c>
      <c r="AM249" s="2" t="n">
        <v>3</v>
      </c>
      <c r="AN249" s="2" t="n">
        <v>2</v>
      </c>
      <c r="AO249" s="2" t="n">
        <v>1</v>
      </c>
      <c r="AP249" s="4" t="n">
        <f aca="false">IF(ISTEXT(B249),AK249,IF(ISTEXT(C249),AL249,IF(ISTEXT(D249),AM249,IF(ISTEXT(E249),AN249,IF(ISTEXT(F249),AO249,0)))))</f>
        <v>0</v>
      </c>
    </row>
    <row r="250" customFormat="false" ht="12.8" hidden="false" customHeight="false" outlineLevel="0" collapsed="false">
      <c r="A250" s="0" t="s">
        <v>289</v>
      </c>
      <c r="B250" s="2"/>
      <c r="C250" s="2"/>
      <c r="D250" s="2"/>
      <c r="E250" s="2"/>
      <c r="F250" s="2"/>
      <c r="G250" s="1" t="s">
        <v>4</v>
      </c>
      <c r="I250" s="0"/>
      <c r="J250" s="0"/>
      <c r="K250" s="0"/>
      <c r="L250" s="0"/>
      <c r="M250" s="0"/>
      <c r="N250" s="0"/>
      <c r="O250" s="0"/>
      <c r="AH250" s="10" t="s">
        <v>56</v>
      </c>
      <c r="AI250" s="11" t="n">
        <v>0.87</v>
      </c>
      <c r="AJ250" s="2" t="n">
        <v>-1</v>
      </c>
      <c r="AK250" s="2" t="n">
        <v>5</v>
      </c>
      <c r="AL250" s="2" t="n">
        <v>4</v>
      </c>
      <c r="AM250" s="2" t="n">
        <v>3</v>
      </c>
      <c r="AN250" s="2" t="n">
        <v>2</v>
      </c>
      <c r="AO250" s="2" t="n">
        <v>1</v>
      </c>
      <c r="AP250" s="4" t="n">
        <f aca="false">IF(ISTEXT(B250),AK250,IF(ISTEXT(C250),AL250,IF(ISTEXT(D250),AM250,IF(ISTEXT(E250),AN250,IF(ISTEXT(F250),AO250,0)))))</f>
        <v>0</v>
      </c>
    </row>
    <row r="251" customFormat="false" ht="12.8" hidden="false" customHeight="false" outlineLevel="0" collapsed="false">
      <c r="A251" s="0" t="s">
        <v>290</v>
      </c>
      <c r="B251" s="2"/>
      <c r="C251" s="2"/>
      <c r="D251" s="2"/>
      <c r="E251" s="2"/>
      <c r="F251" s="2"/>
      <c r="G251" s="1" t="s">
        <v>4</v>
      </c>
      <c r="I251" s="0"/>
      <c r="J251" s="0"/>
      <c r="K251" s="0"/>
      <c r="L251" s="0"/>
      <c r="M251" s="0"/>
      <c r="N251" s="0"/>
      <c r="O251" s="0"/>
      <c r="AH251" s="10" t="s">
        <v>19</v>
      </c>
      <c r="AI251" s="11" t="n">
        <v>0.82</v>
      </c>
      <c r="AJ251" s="2" t="n">
        <v>-1</v>
      </c>
      <c r="AK251" s="2" t="n">
        <v>5</v>
      </c>
      <c r="AL251" s="2" t="n">
        <v>4</v>
      </c>
      <c r="AM251" s="2" t="n">
        <v>3</v>
      </c>
      <c r="AN251" s="2" t="n">
        <v>2</v>
      </c>
      <c r="AO251" s="2" t="n">
        <v>1</v>
      </c>
      <c r="AP251" s="4" t="n">
        <f aca="false">IF(ISTEXT(B251),AK251,IF(ISTEXT(C251),AL251,IF(ISTEXT(D251),AM251,IF(ISTEXT(E251),AN251,IF(ISTEXT(F251),AO251,0)))))</f>
        <v>0</v>
      </c>
    </row>
    <row r="252" customFormat="false" ht="12.8" hidden="false" customHeight="false" outlineLevel="0" collapsed="false">
      <c r="A252" s="0" t="s">
        <v>291</v>
      </c>
      <c r="B252" s="2"/>
      <c r="C252" s="2"/>
      <c r="D252" s="2"/>
      <c r="E252" s="2"/>
      <c r="F252" s="2"/>
      <c r="G252" s="1" t="s">
        <v>4</v>
      </c>
      <c r="I252" s="0"/>
      <c r="J252" s="0"/>
      <c r="K252" s="0"/>
      <c r="L252" s="0"/>
      <c r="M252" s="0"/>
      <c r="N252" s="0"/>
      <c r="O252" s="0"/>
      <c r="AH252" s="10" t="s">
        <v>49</v>
      </c>
      <c r="AI252" s="11" t="n">
        <v>0.84</v>
      </c>
      <c r="AJ252" s="2" t="n">
        <v>-1</v>
      </c>
      <c r="AK252" s="2" t="n">
        <v>5</v>
      </c>
      <c r="AL252" s="2" t="n">
        <v>4</v>
      </c>
      <c r="AM252" s="2" t="n">
        <v>3</v>
      </c>
      <c r="AN252" s="2" t="n">
        <v>2</v>
      </c>
      <c r="AO252" s="2" t="n">
        <v>1</v>
      </c>
      <c r="AP252" s="4" t="n">
        <f aca="false">IF(ISTEXT(B252),AK252,IF(ISTEXT(C252),AL252,IF(ISTEXT(D252),AM252,IF(ISTEXT(E252),AN252,IF(ISTEXT(F252),AO252,0)))))</f>
        <v>0</v>
      </c>
    </row>
    <row r="253" customFormat="false" ht="12.8" hidden="false" customHeight="false" outlineLevel="0" collapsed="false">
      <c r="A253" s="0" t="s">
        <v>292</v>
      </c>
      <c r="B253" s="2"/>
      <c r="C253" s="2"/>
      <c r="D253" s="2"/>
      <c r="E253" s="2"/>
      <c r="F253" s="2"/>
      <c r="G253" s="1" t="s">
        <v>4</v>
      </c>
      <c r="I253" s="0"/>
      <c r="J253" s="0"/>
      <c r="K253" s="0"/>
      <c r="L253" s="0"/>
      <c r="M253" s="0"/>
      <c r="N253" s="0"/>
      <c r="O253" s="0"/>
      <c r="AH253" s="10" t="s">
        <v>23</v>
      </c>
      <c r="AI253" s="11" t="n">
        <v>0.82</v>
      </c>
      <c r="AJ253" s="2" t="n">
        <v>1</v>
      </c>
      <c r="AK253" s="2" t="n">
        <v>1</v>
      </c>
      <c r="AL253" s="2" t="n">
        <v>2</v>
      </c>
      <c r="AM253" s="2" t="n">
        <v>3</v>
      </c>
      <c r="AN253" s="2" t="n">
        <v>4</v>
      </c>
      <c r="AO253" s="2" t="n">
        <v>5</v>
      </c>
      <c r="AP253" s="4" t="n">
        <f aca="false">IF(ISTEXT(B253),AK253,IF(ISTEXT(C253),AL253,IF(ISTEXT(D253),AM253,IF(ISTEXT(E253),AN253,IF(ISTEXT(F253),AO253,0)))))</f>
        <v>0</v>
      </c>
    </row>
    <row r="254" customFormat="false" ht="12.8" hidden="false" customHeight="false" outlineLevel="0" collapsed="false">
      <c r="A254" s="0" t="s">
        <v>293</v>
      </c>
      <c r="B254" s="2"/>
      <c r="C254" s="2"/>
      <c r="D254" s="2"/>
      <c r="E254" s="2"/>
      <c r="F254" s="2"/>
      <c r="G254" s="1" t="s">
        <v>4</v>
      </c>
      <c r="I254" s="0"/>
      <c r="J254" s="0"/>
      <c r="K254" s="0"/>
      <c r="L254" s="0"/>
      <c r="M254" s="0"/>
      <c r="N254" s="0"/>
      <c r="O254" s="0"/>
      <c r="AH254" s="10" t="s">
        <v>29</v>
      </c>
      <c r="AI254" s="11" t="n">
        <v>0.77</v>
      </c>
      <c r="AJ254" s="2" t="n">
        <v>1</v>
      </c>
      <c r="AK254" s="2" t="n">
        <v>1</v>
      </c>
      <c r="AL254" s="2" t="n">
        <v>2</v>
      </c>
      <c r="AM254" s="2" t="n">
        <v>3</v>
      </c>
      <c r="AN254" s="2" t="n">
        <v>4</v>
      </c>
      <c r="AO254" s="2" t="n">
        <v>5</v>
      </c>
      <c r="AP254" s="4" t="n">
        <f aca="false">IF(ISTEXT(B254),AK254,IF(ISTEXT(C254),AL254,IF(ISTEXT(D254),AM254,IF(ISTEXT(E254),AN254,IF(ISTEXT(F254),AO254,0)))))</f>
        <v>0</v>
      </c>
    </row>
    <row r="255" customFormat="false" ht="12.8" hidden="false" customHeight="false" outlineLevel="0" collapsed="false">
      <c r="A255" s="0" t="s">
        <v>294</v>
      </c>
      <c r="B255" s="2"/>
      <c r="C255" s="2"/>
      <c r="D255" s="2"/>
      <c r="E255" s="2"/>
      <c r="F255" s="2"/>
      <c r="G255" s="1" t="s">
        <v>4</v>
      </c>
      <c r="I255" s="0"/>
      <c r="J255" s="0"/>
      <c r="K255" s="0"/>
      <c r="L255" s="0"/>
      <c r="M255" s="0"/>
      <c r="N255" s="0"/>
      <c r="O255" s="0"/>
      <c r="AH255" s="10" t="s">
        <v>43</v>
      </c>
      <c r="AI255" s="11" t="n">
        <v>0.82</v>
      </c>
      <c r="AJ255" s="2" t="n">
        <v>-1</v>
      </c>
      <c r="AK255" s="2" t="n">
        <v>5</v>
      </c>
      <c r="AL255" s="2" t="n">
        <v>4</v>
      </c>
      <c r="AM255" s="2" t="n">
        <v>3</v>
      </c>
      <c r="AN255" s="2" t="n">
        <v>2</v>
      </c>
      <c r="AO255" s="2" t="n">
        <v>1</v>
      </c>
      <c r="AP255" s="4" t="n">
        <f aca="false">IF(ISTEXT(B255),AK255,IF(ISTEXT(C255),AL255,IF(ISTEXT(D255),AM255,IF(ISTEXT(E255),AN255,IF(ISTEXT(F255),AO255,0)))))</f>
        <v>0</v>
      </c>
    </row>
    <row r="256" customFormat="false" ht="12.8" hidden="false" customHeight="false" outlineLevel="0" collapsed="false">
      <c r="A256" s="0" t="s">
        <v>295</v>
      </c>
      <c r="B256" s="2"/>
      <c r="C256" s="2"/>
      <c r="D256" s="2"/>
      <c r="E256" s="2"/>
      <c r="F256" s="2"/>
      <c r="G256" s="1" t="s">
        <v>4</v>
      </c>
      <c r="I256" s="0"/>
      <c r="J256" s="0"/>
      <c r="K256" s="0"/>
      <c r="L256" s="0"/>
      <c r="M256" s="0"/>
      <c r="N256" s="0"/>
      <c r="O256" s="0"/>
      <c r="AH256" s="10" t="s">
        <v>37</v>
      </c>
      <c r="AI256" s="11" t="n">
        <v>0.86</v>
      </c>
      <c r="AJ256" s="2" t="n">
        <v>1</v>
      </c>
      <c r="AK256" s="2" t="n">
        <v>1</v>
      </c>
      <c r="AL256" s="2" t="n">
        <v>2</v>
      </c>
      <c r="AM256" s="2" t="n">
        <v>3</v>
      </c>
      <c r="AN256" s="2" t="n">
        <v>4</v>
      </c>
      <c r="AO256" s="2" t="n">
        <v>5</v>
      </c>
      <c r="AP256" s="4" t="n">
        <f aca="false">IF(ISTEXT(B256),AK256,IF(ISTEXT(C256),AL256,IF(ISTEXT(D256),AM256,IF(ISTEXT(E256),AN256,IF(ISTEXT(F256),AO256,0)))))</f>
        <v>0</v>
      </c>
    </row>
    <row r="257" customFormat="false" ht="12.8" hidden="false" customHeight="false" outlineLevel="0" collapsed="false">
      <c r="A257" s="0" t="s">
        <v>296</v>
      </c>
      <c r="B257" s="2"/>
      <c r="C257" s="2"/>
      <c r="D257" s="2"/>
      <c r="E257" s="2"/>
      <c r="F257" s="2"/>
      <c r="G257" s="1" t="s">
        <v>4</v>
      </c>
      <c r="I257" s="0"/>
      <c r="J257" s="0"/>
      <c r="K257" s="0"/>
      <c r="L257" s="0"/>
      <c r="M257" s="0"/>
      <c r="N257" s="0"/>
      <c r="O257" s="0"/>
      <c r="AH257" s="10" t="s">
        <v>39</v>
      </c>
      <c r="AI257" s="11" t="n">
        <v>0.78</v>
      </c>
      <c r="AJ257" s="2" t="n">
        <v>1</v>
      </c>
      <c r="AK257" s="2" t="n">
        <v>1</v>
      </c>
      <c r="AL257" s="2" t="n">
        <v>2</v>
      </c>
      <c r="AM257" s="2" t="n">
        <v>3</v>
      </c>
      <c r="AN257" s="2" t="n">
        <v>4</v>
      </c>
      <c r="AO257" s="2" t="n">
        <v>5</v>
      </c>
      <c r="AP257" s="4" t="n">
        <f aca="false">IF(ISTEXT(B257),AK257,IF(ISTEXT(C257),AL257,IF(ISTEXT(D257),AM257,IF(ISTEXT(E257),AN257,IF(ISTEXT(F257),AO257,0)))))</f>
        <v>0</v>
      </c>
    </row>
    <row r="258" customFormat="false" ht="12.8" hidden="false" customHeight="false" outlineLevel="0" collapsed="false">
      <c r="A258" s="10" t="s">
        <v>297</v>
      </c>
      <c r="B258" s="2"/>
      <c r="C258" s="2"/>
      <c r="D258" s="2"/>
      <c r="E258" s="2"/>
      <c r="F258" s="2"/>
      <c r="G258" s="1" t="s">
        <v>4</v>
      </c>
      <c r="I258" s="0"/>
      <c r="J258" s="0"/>
      <c r="K258" s="0"/>
      <c r="L258" s="0"/>
      <c r="M258" s="0"/>
      <c r="N258" s="0"/>
      <c r="O258" s="0"/>
      <c r="AH258" s="10" t="s">
        <v>77</v>
      </c>
      <c r="AI258" s="11" t="n">
        <v>0.83</v>
      </c>
      <c r="AJ258" s="2" t="n">
        <v>-1</v>
      </c>
      <c r="AK258" s="2" t="n">
        <v>5</v>
      </c>
      <c r="AL258" s="2" t="n">
        <v>4</v>
      </c>
      <c r="AM258" s="2" t="n">
        <v>3</v>
      </c>
      <c r="AN258" s="2" t="n">
        <v>2</v>
      </c>
      <c r="AO258" s="2" t="n">
        <v>1</v>
      </c>
      <c r="AP258" s="4" t="n">
        <f aca="false">IF(ISTEXT(B258),AK258,IF(ISTEXT(C258),AL258,IF(ISTEXT(D258),AM258,IF(ISTEXT(E258),AN258,IF(ISTEXT(F258),AO258,0)))))</f>
        <v>0</v>
      </c>
    </row>
    <row r="259" customFormat="false" ht="12.8" hidden="false" customHeight="false" outlineLevel="0" collapsed="false">
      <c r="A259" s="0" t="s">
        <v>298</v>
      </c>
      <c r="B259" s="2"/>
      <c r="C259" s="2"/>
      <c r="D259" s="2"/>
      <c r="E259" s="2"/>
      <c r="F259" s="2"/>
      <c r="G259" s="1" t="s">
        <v>4</v>
      </c>
      <c r="I259" s="0"/>
      <c r="J259" s="0"/>
      <c r="K259" s="0"/>
      <c r="L259" s="0"/>
      <c r="M259" s="0"/>
      <c r="N259" s="0"/>
      <c r="O259" s="0"/>
      <c r="AH259" s="10" t="s">
        <v>45</v>
      </c>
      <c r="AI259" s="11" t="n">
        <v>0.78</v>
      </c>
      <c r="AJ259" s="2" t="n">
        <v>-1</v>
      </c>
      <c r="AK259" s="2" t="n">
        <v>5</v>
      </c>
      <c r="AL259" s="2" t="n">
        <v>4</v>
      </c>
      <c r="AM259" s="2" t="n">
        <v>3</v>
      </c>
      <c r="AN259" s="2" t="n">
        <v>2</v>
      </c>
      <c r="AO259" s="2" t="n">
        <v>1</v>
      </c>
      <c r="AP259" s="4" t="n">
        <f aca="false">IF(ISTEXT(B259),AK259,IF(ISTEXT(C259),AL259,IF(ISTEXT(D259),AM259,IF(ISTEXT(E259),AN259,IF(ISTEXT(F259),AO259,0)))))</f>
        <v>0</v>
      </c>
    </row>
    <row r="260" customFormat="false" ht="12.8" hidden="false" customHeight="false" outlineLevel="0" collapsed="false">
      <c r="A260" s="0" t="s">
        <v>299</v>
      </c>
      <c r="B260" s="2"/>
      <c r="C260" s="2"/>
      <c r="D260" s="2"/>
      <c r="E260" s="2"/>
      <c r="F260" s="2"/>
      <c r="G260" s="1" t="s">
        <v>4</v>
      </c>
      <c r="I260" s="0"/>
      <c r="J260" s="0"/>
      <c r="K260" s="0"/>
      <c r="L260" s="0"/>
      <c r="M260" s="0"/>
      <c r="N260" s="0"/>
      <c r="O260" s="0"/>
      <c r="AH260" s="10" t="s">
        <v>41</v>
      </c>
      <c r="AI260" s="11" t="n">
        <v>0.71</v>
      </c>
      <c r="AJ260" s="2" t="n">
        <v>-1</v>
      </c>
      <c r="AK260" s="2" t="n">
        <v>5</v>
      </c>
      <c r="AL260" s="2" t="n">
        <v>4</v>
      </c>
      <c r="AM260" s="2" t="n">
        <v>3</v>
      </c>
      <c r="AN260" s="2" t="n">
        <v>2</v>
      </c>
      <c r="AO260" s="2" t="n">
        <v>1</v>
      </c>
      <c r="AP260" s="4" t="n">
        <f aca="false">IF(ISTEXT(B260),AK260,IF(ISTEXT(C260),AL260,IF(ISTEXT(D260),AM260,IF(ISTEXT(E260),AN260,IF(ISTEXT(F260),AO260,0)))))</f>
        <v>0</v>
      </c>
    </row>
    <row r="261" customFormat="false" ht="12.8" hidden="false" customHeight="false" outlineLevel="0" collapsed="false">
      <c r="A261" s="0" t="s">
        <v>300</v>
      </c>
      <c r="B261" s="2"/>
      <c r="C261" s="2"/>
      <c r="D261" s="2"/>
      <c r="E261" s="2"/>
      <c r="F261" s="2"/>
      <c r="G261" s="1" t="s">
        <v>4</v>
      </c>
      <c r="I261" s="0"/>
      <c r="J261" s="0"/>
      <c r="K261" s="0"/>
      <c r="L261" s="0"/>
      <c r="M261" s="0"/>
      <c r="N261" s="0"/>
      <c r="O261" s="0"/>
      <c r="AH261" s="10" t="s">
        <v>58</v>
      </c>
      <c r="AI261" s="11" t="n">
        <v>0.88</v>
      </c>
      <c r="AJ261" s="2" t="n">
        <v>1</v>
      </c>
      <c r="AK261" s="2" t="n">
        <v>1</v>
      </c>
      <c r="AL261" s="2" t="n">
        <v>2</v>
      </c>
      <c r="AM261" s="2" t="n">
        <v>3</v>
      </c>
      <c r="AN261" s="2" t="n">
        <v>4</v>
      </c>
      <c r="AO261" s="2" t="n">
        <v>5</v>
      </c>
      <c r="AP261" s="4" t="n">
        <f aca="false">IF(ISTEXT(B261),AK261,IF(ISTEXT(C261),AL261,IF(ISTEXT(D261),AM261,IF(ISTEXT(E261),AN261,IF(ISTEXT(F261),AO261,0)))))</f>
        <v>0</v>
      </c>
    </row>
    <row r="262" customFormat="false" ht="12.8" hidden="false" customHeight="false" outlineLevel="0" collapsed="false">
      <c r="A262" s="0" t="s">
        <v>301</v>
      </c>
      <c r="B262" s="2"/>
      <c r="C262" s="2"/>
      <c r="D262" s="2"/>
      <c r="E262" s="2"/>
      <c r="F262" s="2"/>
      <c r="G262" s="1" t="s">
        <v>4</v>
      </c>
      <c r="I262" s="0"/>
      <c r="J262" s="0"/>
      <c r="K262" s="0"/>
      <c r="L262" s="0"/>
      <c r="M262" s="0"/>
      <c r="N262" s="0"/>
      <c r="O262" s="0"/>
      <c r="AH262" s="10" t="s">
        <v>33</v>
      </c>
      <c r="AI262" s="11" t="n">
        <v>0.83</v>
      </c>
      <c r="AJ262" s="2" t="n">
        <v>-1</v>
      </c>
      <c r="AK262" s="2" t="n">
        <v>5</v>
      </c>
      <c r="AL262" s="2" t="n">
        <v>4</v>
      </c>
      <c r="AM262" s="2" t="n">
        <v>3</v>
      </c>
      <c r="AN262" s="2" t="n">
        <v>2</v>
      </c>
      <c r="AO262" s="2" t="n">
        <v>1</v>
      </c>
      <c r="AP262" s="4" t="n">
        <f aca="false">IF(ISTEXT(B262),AK262,IF(ISTEXT(C262),AL262,IF(ISTEXT(D262),AM262,IF(ISTEXT(E262),AN262,IF(ISTEXT(F262),AO262,0)))))</f>
        <v>0</v>
      </c>
    </row>
    <row r="263" customFormat="false" ht="12.8" hidden="false" customHeight="false" outlineLevel="0" collapsed="false">
      <c r="A263" s="0" t="s">
        <v>302</v>
      </c>
      <c r="B263" s="2"/>
      <c r="C263" s="2"/>
      <c r="D263" s="2"/>
      <c r="E263" s="2"/>
      <c r="F263" s="2"/>
      <c r="G263" s="1" t="s">
        <v>4</v>
      </c>
      <c r="I263" s="0"/>
      <c r="J263" s="0"/>
      <c r="K263" s="0"/>
      <c r="L263" s="0"/>
      <c r="M263" s="0"/>
      <c r="N263" s="0"/>
      <c r="O263" s="0"/>
      <c r="AH263" s="10" t="s">
        <v>25</v>
      </c>
      <c r="AI263" s="11" t="n">
        <v>0.75</v>
      </c>
      <c r="AJ263" s="2" t="n">
        <v>-1</v>
      </c>
      <c r="AK263" s="2" t="n">
        <v>5</v>
      </c>
      <c r="AL263" s="2" t="n">
        <v>4</v>
      </c>
      <c r="AM263" s="2" t="n">
        <v>3</v>
      </c>
      <c r="AN263" s="2" t="n">
        <v>2</v>
      </c>
      <c r="AO263" s="2" t="n">
        <v>1</v>
      </c>
      <c r="AP263" s="4" t="n">
        <f aca="false">IF(ISTEXT(B263),AK263,IF(ISTEXT(C263),AL263,IF(ISTEXT(D263),AM263,IF(ISTEXT(E263),AN263,IF(ISTEXT(F263),AO263,0)))))</f>
        <v>0</v>
      </c>
    </row>
    <row r="264" customFormat="false" ht="12.8" hidden="false" customHeight="false" outlineLevel="0" collapsed="false">
      <c r="A264" s="0" t="s">
        <v>303</v>
      </c>
      <c r="B264" s="2"/>
      <c r="C264" s="2"/>
      <c r="D264" s="2"/>
      <c r="E264" s="2"/>
      <c r="F264" s="2"/>
      <c r="G264" s="1" t="s">
        <v>4</v>
      </c>
      <c r="I264" s="0"/>
      <c r="J264" s="0"/>
      <c r="K264" s="0"/>
      <c r="L264" s="0"/>
      <c r="M264" s="0"/>
      <c r="N264" s="0"/>
      <c r="O264" s="0"/>
      <c r="AH264" s="10" t="s">
        <v>15</v>
      </c>
      <c r="AI264" s="11" t="n">
        <v>0.81</v>
      </c>
      <c r="AJ264" s="2" t="n">
        <v>1</v>
      </c>
      <c r="AK264" s="2" t="n">
        <v>1</v>
      </c>
      <c r="AL264" s="2" t="n">
        <v>2</v>
      </c>
      <c r="AM264" s="2" t="n">
        <v>3</v>
      </c>
      <c r="AN264" s="2" t="n">
        <v>4</v>
      </c>
      <c r="AO264" s="2" t="n">
        <v>5</v>
      </c>
      <c r="AP264" s="4" t="n">
        <f aca="false">IF(ISTEXT(B264),AK264,IF(ISTEXT(C264),AL264,IF(ISTEXT(D264),AM264,IF(ISTEXT(E264),AN264,IF(ISTEXT(F264),AO264,0)))))</f>
        <v>0</v>
      </c>
    </row>
    <row r="265" customFormat="false" ht="12.8" hidden="false" customHeight="false" outlineLevel="0" collapsed="false">
      <c r="A265" s="0" t="s">
        <v>304</v>
      </c>
      <c r="B265" s="2"/>
      <c r="C265" s="2"/>
      <c r="D265" s="2"/>
      <c r="E265" s="2"/>
      <c r="F265" s="2"/>
      <c r="G265" s="1" t="s">
        <v>4</v>
      </c>
      <c r="I265" s="0"/>
      <c r="J265" s="0"/>
      <c r="K265" s="0"/>
      <c r="L265" s="0"/>
      <c r="M265" s="0"/>
      <c r="N265" s="0"/>
      <c r="O265" s="0"/>
      <c r="AH265" s="10" t="s">
        <v>49</v>
      </c>
      <c r="AI265" s="11" t="n">
        <v>0.84</v>
      </c>
      <c r="AJ265" s="2" t="n">
        <v>1</v>
      </c>
      <c r="AK265" s="2" t="n">
        <v>1</v>
      </c>
      <c r="AL265" s="2" t="n">
        <v>2</v>
      </c>
      <c r="AM265" s="2" t="n">
        <v>3</v>
      </c>
      <c r="AN265" s="2" t="n">
        <v>4</v>
      </c>
      <c r="AO265" s="2" t="n">
        <v>5</v>
      </c>
      <c r="AP265" s="4" t="n">
        <f aca="false">IF(ISTEXT(B265),AK265,IF(ISTEXT(C265),AL265,IF(ISTEXT(D265),AM265,IF(ISTEXT(E265),AN265,IF(ISTEXT(F265),AO265,0)))))</f>
        <v>0</v>
      </c>
    </row>
    <row r="266" customFormat="false" ht="12.8" hidden="false" customHeight="false" outlineLevel="0" collapsed="false">
      <c r="A266" s="0" t="s">
        <v>305</v>
      </c>
      <c r="B266" s="2"/>
      <c r="C266" s="2"/>
      <c r="D266" s="2"/>
      <c r="E266" s="2"/>
      <c r="F266" s="2"/>
      <c r="G266" s="1" t="s">
        <v>4</v>
      </c>
      <c r="I266" s="0"/>
      <c r="J266" s="0"/>
      <c r="K266" s="0"/>
      <c r="L266" s="0"/>
      <c r="M266" s="0"/>
      <c r="N266" s="0"/>
      <c r="O266" s="0"/>
      <c r="AH266" s="10" t="s">
        <v>68</v>
      </c>
      <c r="AI266" s="11" t="n">
        <v>0.8</v>
      </c>
      <c r="AJ266" s="2" t="n">
        <v>1</v>
      </c>
      <c r="AK266" s="2" t="n">
        <v>1</v>
      </c>
      <c r="AL266" s="2" t="n">
        <v>2</v>
      </c>
      <c r="AM266" s="2" t="n">
        <v>3</v>
      </c>
      <c r="AN266" s="2" t="n">
        <v>4</v>
      </c>
      <c r="AO266" s="2" t="n">
        <v>5</v>
      </c>
      <c r="AP266" s="4" t="n">
        <f aca="false">IF(ISTEXT(B266),AK266,IF(ISTEXT(C266),AL266,IF(ISTEXT(D266),AM266,IF(ISTEXT(E266),AN266,IF(ISTEXT(F266),AO266,0)))))</f>
        <v>0</v>
      </c>
    </row>
    <row r="267" customFormat="false" ht="12.8" hidden="false" customHeight="false" outlineLevel="0" collapsed="false">
      <c r="A267" s="0" t="s">
        <v>306</v>
      </c>
      <c r="B267" s="2"/>
      <c r="C267" s="2"/>
      <c r="D267" s="2"/>
      <c r="E267" s="2"/>
      <c r="F267" s="2"/>
      <c r="G267" s="1" t="s">
        <v>4</v>
      </c>
      <c r="I267" s="0"/>
      <c r="J267" s="0"/>
      <c r="K267" s="0"/>
      <c r="L267" s="0"/>
      <c r="M267" s="0"/>
      <c r="N267" s="0"/>
      <c r="O267" s="0"/>
      <c r="AH267" s="10" t="s">
        <v>21</v>
      </c>
      <c r="AI267" s="11" t="n">
        <v>0.77</v>
      </c>
      <c r="AJ267" s="2" t="n">
        <v>-1</v>
      </c>
      <c r="AK267" s="2" t="n">
        <v>5</v>
      </c>
      <c r="AL267" s="2" t="n">
        <v>4</v>
      </c>
      <c r="AM267" s="2" t="n">
        <v>3</v>
      </c>
      <c r="AN267" s="2" t="n">
        <v>2</v>
      </c>
      <c r="AO267" s="2" t="n">
        <v>1</v>
      </c>
      <c r="AP267" s="4" t="n">
        <f aca="false">IF(ISTEXT(B267),AK267,IF(ISTEXT(C267),AL267,IF(ISTEXT(D267),AM267,IF(ISTEXT(E267),AN267,IF(ISTEXT(F267),AO267,0)))))</f>
        <v>0</v>
      </c>
    </row>
    <row r="268" customFormat="false" ht="12.8" hidden="false" customHeight="false" outlineLevel="0" collapsed="false">
      <c r="A268" s="0" t="s">
        <v>307</v>
      </c>
      <c r="B268" s="2"/>
      <c r="C268" s="2"/>
      <c r="D268" s="2"/>
      <c r="E268" s="2"/>
      <c r="F268" s="2"/>
      <c r="G268" s="1" t="s">
        <v>4</v>
      </c>
      <c r="I268" s="0"/>
      <c r="J268" s="0"/>
      <c r="K268" s="0"/>
      <c r="L268" s="0"/>
      <c r="M268" s="0"/>
      <c r="N268" s="0"/>
      <c r="O268" s="0"/>
      <c r="AH268" s="10" t="s">
        <v>94</v>
      </c>
      <c r="AI268" s="11" t="n">
        <v>0.84</v>
      </c>
      <c r="AJ268" s="2" t="n">
        <v>1</v>
      </c>
      <c r="AK268" s="2" t="n">
        <v>1</v>
      </c>
      <c r="AL268" s="2" t="n">
        <v>2</v>
      </c>
      <c r="AM268" s="2" t="n">
        <v>3</v>
      </c>
      <c r="AN268" s="2" t="n">
        <v>4</v>
      </c>
      <c r="AO268" s="2" t="n">
        <v>5</v>
      </c>
      <c r="AP268" s="4" t="n">
        <f aca="false">IF(ISTEXT(B268),AK268,IF(ISTEXT(C268),AL268,IF(ISTEXT(D268),AM268,IF(ISTEXT(E268),AN268,IF(ISTEXT(F268),AO268,0)))))</f>
        <v>0</v>
      </c>
    </row>
    <row r="269" customFormat="false" ht="12.8" hidden="false" customHeight="false" outlineLevel="0" collapsed="false">
      <c r="A269" s="0" t="s">
        <v>308</v>
      </c>
      <c r="B269" s="2"/>
      <c r="C269" s="2"/>
      <c r="D269" s="2"/>
      <c r="E269" s="2"/>
      <c r="F269" s="2"/>
      <c r="G269" s="1" t="s">
        <v>4</v>
      </c>
      <c r="I269" s="0"/>
      <c r="J269" s="0"/>
      <c r="K269" s="0"/>
      <c r="L269" s="0"/>
      <c r="M269" s="0"/>
      <c r="N269" s="0"/>
      <c r="O269" s="0"/>
      <c r="AH269" s="10" t="s">
        <v>56</v>
      </c>
      <c r="AI269" s="11" t="n">
        <v>0.87</v>
      </c>
      <c r="AJ269" s="2" t="n">
        <v>1</v>
      </c>
      <c r="AK269" s="2" t="n">
        <v>1</v>
      </c>
      <c r="AL269" s="2" t="n">
        <v>2</v>
      </c>
      <c r="AM269" s="2" t="n">
        <v>3</v>
      </c>
      <c r="AN269" s="2" t="n">
        <v>4</v>
      </c>
      <c r="AO269" s="2" t="n">
        <v>5</v>
      </c>
      <c r="AP269" s="4" t="n">
        <f aca="false">IF(ISTEXT(B269),AK269,IF(ISTEXT(C269),AL269,IF(ISTEXT(D269),AM269,IF(ISTEXT(E269),AN269,IF(ISTEXT(F269),AO269,0)))))</f>
        <v>0</v>
      </c>
    </row>
    <row r="270" customFormat="false" ht="12.8" hidden="false" customHeight="false" outlineLevel="0" collapsed="false">
      <c r="A270" s="10" t="s">
        <v>309</v>
      </c>
      <c r="B270" s="2"/>
      <c r="C270" s="2"/>
      <c r="D270" s="2"/>
      <c r="E270" s="2"/>
      <c r="F270" s="2"/>
      <c r="G270" s="1" t="s">
        <v>4</v>
      </c>
      <c r="I270" s="0"/>
      <c r="J270" s="0"/>
      <c r="K270" s="0"/>
      <c r="L270" s="0"/>
      <c r="M270" s="0"/>
      <c r="N270" s="0"/>
      <c r="O270" s="0"/>
      <c r="AH270" s="10" t="s">
        <v>31</v>
      </c>
      <c r="AI270" s="11" t="n">
        <v>0.78</v>
      </c>
      <c r="AJ270" s="2" t="n">
        <v>1</v>
      </c>
      <c r="AK270" s="2" t="n">
        <v>1</v>
      </c>
      <c r="AL270" s="2" t="n">
        <v>2</v>
      </c>
      <c r="AM270" s="2" t="n">
        <v>3</v>
      </c>
      <c r="AN270" s="2" t="n">
        <v>4</v>
      </c>
      <c r="AO270" s="2" t="n">
        <v>5</v>
      </c>
      <c r="AP270" s="4" t="n">
        <f aca="false">IF(ISTEXT(B270),AK270,IF(ISTEXT(C270),AL270,IF(ISTEXT(D270),AM270,IF(ISTEXT(E270),AN270,IF(ISTEXT(F270),AO270,0)))))</f>
        <v>0</v>
      </c>
    </row>
    <row r="271" customFormat="false" ht="12.8" hidden="false" customHeight="false" outlineLevel="0" collapsed="false">
      <c r="A271" s="0" t="s">
        <v>310</v>
      </c>
      <c r="B271" s="2"/>
      <c r="C271" s="2"/>
      <c r="D271" s="2"/>
      <c r="E271" s="2"/>
      <c r="F271" s="2"/>
      <c r="G271" s="1" t="s">
        <v>4</v>
      </c>
      <c r="I271" s="0"/>
      <c r="J271" s="0"/>
      <c r="K271" s="0"/>
      <c r="L271" s="0"/>
      <c r="M271" s="0"/>
      <c r="N271" s="0"/>
      <c r="O271" s="0"/>
      <c r="AH271" s="10" t="s">
        <v>92</v>
      </c>
      <c r="AI271" s="11" t="n">
        <v>0.75</v>
      </c>
      <c r="AJ271" s="2" t="n">
        <v>-1</v>
      </c>
      <c r="AK271" s="2" t="n">
        <v>5</v>
      </c>
      <c r="AL271" s="2" t="n">
        <v>4</v>
      </c>
      <c r="AM271" s="2" t="n">
        <v>3</v>
      </c>
      <c r="AN271" s="2" t="n">
        <v>2</v>
      </c>
      <c r="AO271" s="2" t="n">
        <v>1</v>
      </c>
      <c r="AP271" s="4" t="n">
        <f aca="false">IF(ISTEXT(B271),AK271,IF(ISTEXT(C271),AL271,IF(ISTEXT(D271),AM271,IF(ISTEXT(E271),AN271,IF(ISTEXT(F271),AO271,0)))))</f>
        <v>0</v>
      </c>
    </row>
    <row r="272" customFormat="false" ht="12.8" hidden="false" customHeight="false" outlineLevel="0" collapsed="false">
      <c r="A272" s="0" t="s">
        <v>311</v>
      </c>
      <c r="B272" s="2"/>
      <c r="C272" s="2"/>
      <c r="D272" s="2"/>
      <c r="E272" s="2"/>
      <c r="F272" s="2"/>
      <c r="G272" s="1" t="s">
        <v>4</v>
      </c>
      <c r="I272" s="0"/>
      <c r="J272" s="0"/>
      <c r="K272" s="0"/>
      <c r="L272" s="0"/>
      <c r="M272" s="0"/>
      <c r="N272" s="0"/>
      <c r="O272" s="0"/>
      <c r="AH272" s="10" t="s">
        <v>54</v>
      </c>
      <c r="AI272" s="11" t="n">
        <v>0.79</v>
      </c>
      <c r="AJ272" s="2" t="n">
        <v>-1</v>
      </c>
      <c r="AK272" s="2" t="n">
        <v>5</v>
      </c>
      <c r="AL272" s="2" t="n">
        <v>4</v>
      </c>
      <c r="AM272" s="2" t="n">
        <v>3</v>
      </c>
      <c r="AN272" s="2" t="n">
        <v>2</v>
      </c>
      <c r="AO272" s="2" t="n">
        <v>1</v>
      </c>
      <c r="AP272" s="4" t="n">
        <f aca="false">IF(ISTEXT(B272),AK272,IF(ISTEXT(C272),AL272,IF(ISTEXT(D272),AM272,IF(ISTEXT(E272),AN272,IF(ISTEXT(F272),AO272,0)))))</f>
        <v>0</v>
      </c>
    </row>
    <row r="273" customFormat="false" ht="12.8" hidden="false" customHeight="false" outlineLevel="0" collapsed="false">
      <c r="A273" s="0" t="s">
        <v>312</v>
      </c>
      <c r="B273" s="2"/>
      <c r="C273" s="2"/>
      <c r="D273" s="2"/>
      <c r="E273" s="2"/>
      <c r="F273" s="2"/>
      <c r="G273" s="1" t="s">
        <v>4</v>
      </c>
      <c r="I273" s="0"/>
      <c r="J273" s="0"/>
      <c r="K273" s="0"/>
      <c r="L273" s="0"/>
      <c r="M273" s="0"/>
      <c r="N273" s="0"/>
      <c r="O273" s="0"/>
      <c r="AH273" s="10" t="s">
        <v>51</v>
      </c>
      <c r="AI273" s="11" t="n">
        <v>0.85</v>
      </c>
      <c r="AJ273" s="2" t="n">
        <v>-1</v>
      </c>
      <c r="AK273" s="2" t="n">
        <v>5</v>
      </c>
      <c r="AL273" s="2" t="n">
        <v>4</v>
      </c>
      <c r="AM273" s="2" t="n">
        <v>3</v>
      </c>
      <c r="AN273" s="2" t="n">
        <v>2</v>
      </c>
      <c r="AO273" s="2" t="n">
        <v>1</v>
      </c>
      <c r="AP273" s="4" t="n">
        <f aca="false">IF(ISTEXT(B273),AK273,IF(ISTEXT(C273),AL273,IF(ISTEXT(D273),AM273,IF(ISTEXT(E273),AN273,IF(ISTEXT(F273),AO273,0)))))</f>
        <v>0</v>
      </c>
    </row>
    <row r="274" customFormat="false" ht="12.8" hidden="false" customHeight="false" outlineLevel="0" collapsed="false">
      <c r="A274" s="0" t="s">
        <v>313</v>
      </c>
      <c r="B274" s="2"/>
      <c r="C274" s="2"/>
      <c r="D274" s="2"/>
      <c r="E274" s="2"/>
      <c r="F274" s="2"/>
      <c r="G274" s="1" t="s">
        <v>4</v>
      </c>
      <c r="I274" s="0"/>
      <c r="J274" s="0"/>
      <c r="K274" s="0"/>
      <c r="L274" s="0"/>
      <c r="M274" s="0"/>
      <c r="N274" s="0"/>
      <c r="O274" s="0"/>
      <c r="AH274" s="10" t="s">
        <v>17</v>
      </c>
      <c r="AI274" s="11" t="n">
        <v>0.86</v>
      </c>
      <c r="AJ274" s="2" t="n">
        <v>1</v>
      </c>
      <c r="AK274" s="2" t="n">
        <v>1</v>
      </c>
      <c r="AL274" s="2" t="n">
        <v>2</v>
      </c>
      <c r="AM274" s="2" t="n">
        <v>3</v>
      </c>
      <c r="AN274" s="2" t="n">
        <v>4</v>
      </c>
      <c r="AO274" s="2" t="n">
        <v>5</v>
      </c>
      <c r="AP274" s="4" t="n">
        <f aca="false">IF(ISTEXT(B274),AK274,IF(ISTEXT(C274),AL274,IF(ISTEXT(D274),AM274,IF(ISTEXT(E274),AN274,IF(ISTEXT(F274),AO274,0)))))</f>
        <v>0</v>
      </c>
    </row>
    <row r="275" customFormat="false" ht="12.8" hidden="false" customHeight="false" outlineLevel="0" collapsed="false">
      <c r="A275" s="0" t="s">
        <v>314</v>
      </c>
      <c r="B275" s="2"/>
      <c r="C275" s="2"/>
      <c r="D275" s="2"/>
      <c r="E275" s="2"/>
      <c r="F275" s="2"/>
      <c r="G275" s="1" t="s">
        <v>4</v>
      </c>
      <c r="I275" s="0"/>
      <c r="J275" s="0"/>
      <c r="K275" s="0"/>
      <c r="L275" s="0"/>
      <c r="M275" s="0"/>
      <c r="N275" s="0"/>
      <c r="O275" s="0"/>
      <c r="AH275" s="10" t="s">
        <v>77</v>
      </c>
      <c r="AI275" s="11" t="n">
        <v>0.83</v>
      </c>
      <c r="AJ275" s="2" t="n">
        <v>-1</v>
      </c>
      <c r="AK275" s="2" t="n">
        <v>5</v>
      </c>
      <c r="AL275" s="2" t="n">
        <v>4</v>
      </c>
      <c r="AM275" s="2" t="n">
        <v>3</v>
      </c>
      <c r="AN275" s="2" t="n">
        <v>2</v>
      </c>
      <c r="AO275" s="2" t="n">
        <v>1</v>
      </c>
      <c r="AP275" s="4" t="n">
        <f aca="false">IF(ISTEXT(B275),AK275,IF(ISTEXT(C275),AL275,IF(ISTEXT(D275),AM275,IF(ISTEXT(E275),AN275,IF(ISTEXT(F275),AO275,0)))))</f>
        <v>0</v>
      </c>
    </row>
    <row r="276" customFormat="false" ht="12.8" hidden="false" customHeight="false" outlineLevel="0" collapsed="false">
      <c r="A276" s="0" t="s">
        <v>315</v>
      </c>
      <c r="B276" s="2"/>
      <c r="C276" s="2"/>
      <c r="D276" s="2"/>
      <c r="E276" s="2"/>
      <c r="F276" s="2"/>
      <c r="G276" s="1" t="s">
        <v>4</v>
      </c>
      <c r="I276" s="0"/>
      <c r="J276" s="0"/>
      <c r="K276" s="0"/>
      <c r="L276" s="0"/>
      <c r="M276" s="0"/>
      <c r="N276" s="0"/>
      <c r="O276" s="0"/>
      <c r="AH276" s="10" t="s">
        <v>88</v>
      </c>
      <c r="AI276" s="11" t="n">
        <v>0.73</v>
      </c>
      <c r="AJ276" s="2" t="n">
        <v>-1</v>
      </c>
      <c r="AK276" s="2" t="n">
        <v>5</v>
      </c>
      <c r="AL276" s="2" t="n">
        <v>4</v>
      </c>
      <c r="AM276" s="2" t="n">
        <v>3</v>
      </c>
      <c r="AN276" s="2" t="n">
        <v>2</v>
      </c>
      <c r="AO276" s="2" t="n">
        <v>1</v>
      </c>
      <c r="AP276" s="4" t="n">
        <f aca="false">IF(ISTEXT(B276),AK276,IF(ISTEXT(C276),AL276,IF(ISTEXT(D276),AM276,IF(ISTEXT(E276),AN276,IF(ISTEXT(F276),AO276,0)))))</f>
        <v>0</v>
      </c>
    </row>
    <row r="277" customFormat="false" ht="12.8" hidden="false" customHeight="false" outlineLevel="0" collapsed="false">
      <c r="A277" s="0" t="s">
        <v>316</v>
      </c>
      <c r="B277" s="2"/>
      <c r="C277" s="2"/>
      <c r="D277" s="2"/>
      <c r="E277" s="2"/>
      <c r="F277" s="2"/>
      <c r="G277" s="1" t="s">
        <v>4</v>
      </c>
      <c r="I277" s="0"/>
      <c r="J277" s="0"/>
      <c r="K277" s="0"/>
      <c r="L277" s="0"/>
      <c r="M277" s="0"/>
      <c r="N277" s="0"/>
      <c r="O277" s="0"/>
      <c r="AH277" s="10" t="s">
        <v>47</v>
      </c>
      <c r="AI277" s="11" t="n">
        <v>0.76</v>
      </c>
      <c r="AJ277" s="2" t="n">
        <v>-1</v>
      </c>
      <c r="AK277" s="2" t="n">
        <v>5</v>
      </c>
      <c r="AL277" s="2" t="n">
        <v>4</v>
      </c>
      <c r="AM277" s="2" t="n">
        <v>3</v>
      </c>
      <c r="AN277" s="2" t="n">
        <v>2</v>
      </c>
      <c r="AO277" s="2" t="n">
        <v>1</v>
      </c>
      <c r="AP277" s="4" t="n">
        <f aca="false">IF(ISTEXT(B277),AK277,IF(ISTEXT(C277),AL277,IF(ISTEXT(D277),AM277,IF(ISTEXT(E277),AN277,IF(ISTEXT(F277),AO277,0)))))</f>
        <v>0</v>
      </c>
    </row>
    <row r="278" customFormat="false" ht="12.8" hidden="false" customHeight="false" outlineLevel="0" collapsed="false">
      <c r="A278" s="0" t="s">
        <v>317</v>
      </c>
      <c r="B278" s="2"/>
      <c r="C278" s="2"/>
      <c r="D278" s="2"/>
      <c r="E278" s="2"/>
      <c r="F278" s="2"/>
      <c r="G278" s="1" t="s">
        <v>4</v>
      </c>
      <c r="I278" s="0"/>
      <c r="J278" s="0"/>
      <c r="K278" s="0"/>
      <c r="L278" s="0"/>
      <c r="M278" s="0"/>
      <c r="N278" s="0"/>
      <c r="O278" s="0"/>
      <c r="AH278" s="10" t="s">
        <v>65</v>
      </c>
      <c r="AI278" s="11" t="n">
        <v>0.71</v>
      </c>
      <c r="AJ278" s="2" t="n">
        <v>1</v>
      </c>
      <c r="AK278" s="2" t="n">
        <v>1</v>
      </c>
      <c r="AL278" s="2" t="n">
        <v>2</v>
      </c>
      <c r="AM278" s="2" t="n">
        <v>3</v>
      </c>
      <c r="AN278" s="2" t="n">
        <v>4</v>
      </c>
      <c r="AO278" s="2" t="n">
        <v>5</v>
      </c>
      <c r="AP278" s="4" t="n">
        <f aca="false">IF(ISTEXT(B278),AK278,IF(ISTEXT(C278),AL278,IF(ISTEXT(D278),AM278,IF(ISTEXT(E278),AN278,IF(ISTEXT(F278),AO278,0)))))</f>
        <v>0</v>
      </c>
    </row>
    <row r="279" customFormat="false" ht="12.8" hidden="false" customHeight="false" outlineLevel="0" collapsed="false">
      <c r="A279" s="0" t="s">
        <v>318</v>
      </c>
      <c r="B279" s="2"/>
      <c r="C279" s="2"/>
      <c r="D279" s="2"/>
      <c r="E279" s="2"/>
      <c r="F279" s="2"/>
      <c r="G279" s="1" t="s">
        <v>4</v>
      </c>
      <c r="I279" s="0"/>
      <c r="J279" s="0"/>
      <c r="K279" s="0"/>
      <c r="L279" s="0"/>
      <c r="M279" s="0"/>
      <c r="N279" s="0"/>
      <c r="O279" s="0"/>
      <c r="AH279" s="10" t="s">
        <v>39</v>
      </c>
      <c r="AI279" s="11" t="n">
        <v>0.78</v>
      </c>
      <c r="AJ279" s="2" t="n">
        <v>-1</v>
      </c>
      <c r="AK279" s="2" t="n">
        <v>5</v>
      </c>
      <c r="AL279" s="2" t="n">
        <v>4</v>
      </c>
      <c r="AM279" s="2" t="n">
        <v>3</v>
      </c>
      <c r="AN279" s="2" t="n">
        <v>2</v>
      </c>
      <c r="AO279" s="2" t="n">
        <v>1</v>
      </c>
      <c r="AP279" s="4" t="n">
        <f aca="false">IF(ISTEXT(B279),AK279,IF(ISTEXT(C279),AL279,IF(ISTEXT(D279),AM279,IF(ISTEXT(E279),AN279,IF(ISTEXT(F279),AO279,0)))))</f>
        <v>0</v>
      </c>
    </row>
    <row r="280" customFormat="false" ht="12.8" hidden="false" customHeight="false" outlineLevel="0" collapsed="false">
      <c r="A280" s="0" t="s">
        <v>319</v>
      </c>
      <c r="B280" s="2"/>
      <c r="C280" s="2"/>
      <c r="D280" s="2"/>
      <c r="E280" s="2"/>
      <c r="F280" s="2"/>
      <c r="G280" s="1" t="s">
        <v>4</v>
      </c>
      <c r="I280" s="0"/>
      <c r="J280" s="0"/>
      <c r="K280" s="0"/>
      <c r="L280" s="0"/>
      <c r="M280" s="0"/>
      <c r="N280" s="0"/>
      <c r="O280" s="0"/>
      <c r="AH280" s="10" t="s">
        <v>29</v>
      </c>
      <c r="AI280" s="11" t="n">
        <v>0.77</v>
      </c>
      <c r="AJ280" s="2" t="n">
        <v>-1</v>
      </c>
      <c r="AK280" s="2" t="n">
        <v>5</v>
      </c>
      <c r="AL280" s="2" t="n">
        <v>4</v>
      </c>
      <c r="AM280" s="2" t="n">
        <v>3</v>
      </c>
      <c r="AN280" s="2" t="n">
        <v>2</v>
      </c>
      <c r="AO280" s="2" t="n">
        <v>1</v>
      </c>
      <c r="AP280" s="4" t="n">
        <f aca="false">IF(ISTEXT(B280),AK280,IF(ISTEXT(C280),AL280,IF(ISTEXT(D280),AM280,IF(ISTEXT(E280),AN280,IF(ISTEXT(F280),AO280,0)))))</f>
        <v>0</v>
      </c>
    </row>
    <row r="281" customFormat="false" ht="12.8" hidden="false" customHeight="false" outlineLevel="0" collapsed="false">
      <c r="A281" s="0" t="s">
        <v>320</v>
      </c>
      <c r="B281" s="2"/>
      <c r="C281" s="2"/>
      <c r="D281" s="2"/>
      <c r="E281" s="2"/>
      <c r="F281" s="2"/>
      <c r="G281" s="1" t="s">
        <v>4</v>
      </c>
      <c r="I281" s="0"/>
      <c r="J281" s="0"/>
      <c r="K281" s="0"/>
      <c r="L281" s="0"/>
      <c r="M281" s="0"/>
      <c r="N281" s="0"/>
      <c r="O281" s="0"/>
      <c r="AH281" s="10" t="s">
        <v>27</v>
      </c>
      <c r="AI281" s="11" t="n">
        <v>0.88</v>
      </c>
      <c r="AJ281" s="2" t="n">
        <v>1</v>
      </c>
      <c r="AK281" s="2" t="n">
        <v>1</v>
      </c>
      <c r="AL281" s="2" t="n">
        <v>2</v>
      </c>
      <c r="AM281" s="2" t="n">
        <v>3</v>
      </c>
      <c r="AN281" s="2" t="n">
        <v>4</v>
      </c>
      <c r="AO281" s="2" t="n">
        <v>5</v>
      </c>
      <c r="AP281" s="4" t="n">
        <f aca="false">IF(ISTEXT(B281),AK281,IF(ISTEXT(C281),AL281,IF(ISTEXT(D281),AM281,IF(ISTEXT(E281),AN281,IF(ISTEXT(F281),AO281,0)))))</f>
        <v>0</v>
      </c>
    </row>
    <row r="282" customFormat="false" ht="12.8" hidden="false" customHeight="false" outlineLevel="0" collapsed="false">
      <c r="A282" s="0" t="s">
        <v>321</v>
      </c>
      <c r="B282" s="2"/>
      <c r="C282" s="2"/>
      <c r="D282" s="2"/>
      <c r="E282" s="2"/>
      <c r="F282" s="2"/>
      <c r="G282" s="1" t="s">
        <v>4</v>
      </c>
      <c r="I282" s="0"/>
      <c r="J282" s="0"/>
      <c r="K282" s="0"/>
      <c r="L282" s="0"/>
      <c r="M282" s="0"/>
      <c r="N282" s="0"/>
      <c r="O282" s="0"/>
      <c r="AH282" s="10" t="s">
        <v>37</v>
      </c>
      <c r="AI282" s="11" t="n">
        <v>0.86</v>
      </c>
      <c r="AJ282" s="2" t="n">
        <v>-1</v>
      </c>
      <c r="AK282" s="2" t="n">
        <v>5</v>
      </c>
      <c r="AL282" s="2" t="n">
        <v>4</v>
      </c>
      <c r="AM282" s="2" t="n">
        <v>3</v>
      </c>
      <c r="AN282" s="2" t="n">
        <v>2</v>
      </c>
      <c r="AO282" s="2" t="n">
        <v>1</v>
      </c>
      <c r="AP282" s="4" t="n">
        <f aca="false">IF(ISTEXT(B282),AK282,IF(ISTEXT(C282),AL282,IF(ISTEXT(D282),AM282,IF(ISTEXT(E282),AN282,IF(ISTEXT(F282),AO282,0)))))</f>
        <v>0</v>
      </c>
    </row>
    <row r="283" customFormat="false" ht="12.8" hidden="false" customHeight="false" outlineLevel="0" collapsed="false">
      <c r="A283" s="0" t="s">
        <v>322</v>
      </c>
      <c r="B283" s="2"/>
      <c r="C283" s="2"/>
      <c r="D283" s="2"/>
      <c r="E283" s="2"/>
      <c r="F283" s="2"/>
      <c r="G283" s="1" t="s">
        <v>4</v>
      </c>
      <c r="I283" s="0"/>
      <c r="J283" s="0"/>
      <c r="K283" s="0"/>
      <c r="L283" s="0"/>
      <c r="M283" s="0"/>
      <c r="N283" s="0"/>
      <c r="O283" s="0"/>
      <c r="AH283" s="10" t="s">
        <v>43</v>
      </c>
      <c r="AI283" s="11" t="n">
        <v>0.82</v>
      </c>
      <c r="AJ283" s="2" t="n">
        <v>1</v>
      </c>
      <c r="AK283" s="2" t="n">
        <v>1</v>
      </c>
      <c r="AL283" s="2" t="n">
        <v>2</v>
      </c>
      <c r="AM283" s="2" t="n">
        <v>3</v>
      </c>
      <c r="AN283" s="2" t="n">
        <v>4</v>
      </c>
      <c r="AO283" s="2" t="n">
        <v>5</v>
      </c>
      <c r="AP283" s="4" t="n">
        <f aca="false">IF(ISTEXT(B283),AK283,IF(ISTEXT(C283),AL283,IF(ISTEXT(D283),AM283,IF(ISTEXT(E283),AN283,IF(ISTEXT(F283),AO283,0)))))</f>
        <v>0</v>
      </c>
    </row>
    <row r="284" customFormat="false" ht="12.8" hidden="false" customHeight="false" outlineLevel="0" collapsed="false">
      <c r="A284" s="0" t="s">
        <v>323</v>
      </c>
      <c r="B284" s="2"/>
      <c r="C284" s="2"/>
      <c r="D284" s="2"/>
      <c r="E284" s="2"/>
      <c r="F284" s="2"/>
      <c r="G284" s="1" t="s">
        <v>4</v>
      </c>
      <c r="I284" s="0"/>
      <c r="J284" s="0"/>
      <c r="K284" s="0"/>
      <c r="L284" s="0"/>
      <c r="M284" s="0"/>
      <c r="N284" s="0"/>
      <c r="O284" s="0"/>
      <c r="AH284" s="10" t="s">
        <v>25</v>
      </c>
      <c r="AI284" s="11" t="n">
        <v>0.75</v>
      </c>
      <c r="AJ284" s="2" t="n">
        <v>-1</v>
      </c>
      <c r="AK284" s="2" t="n">
        <v>5</v>
      </c>
      <c r="AL284" s="2" t="n">
        <v>4</v>
      </c>
      <c r="AM284" s="2" t="n">
        <v>3</v>
      </c>
      <c r="AN284" s="2" t="n">
        <v>2</v>
      </c>
      <c r="AO284" s="2" t="n">
        <v>1</v>
      </c>
      <c r="AP284" s="4" t="n">
        <f aca="false">IF(ISTEXT(B284),AK284,IF(ISTEXT(C284),AL284,IF(ISTEXT(D284),AM284,IF(ISTEXT(E284),AN284,IF(ISTEXT(F284),AO284,0)))))</f>
        <v>0</v>
      </c>
    </row>
    <row r="285" customFormat="false" ht="12.8" hidden="false" customHeight="false" outlineLevel="0" collapsed="false">
      <c r="A285" s="0" t="s">
        <v>324</v>
      </c>
      <c r="B285" s="2"/>
      <c r="C285" s="2"/>
      <c r="D285" s="2"/>
      <c r="E285" s="2"/>
      <c r="F285" s="2"/>
      <c r="G285" s="1" t="s">
        <v>4</v>
      </c>
      <c r="I285" s="0"/>
      <c r="J285" s="0"/>
      <c r="K285" s="0"/>
      <c r="L285" s="0"/>
      <c r="M285" s="0"/>
      <c r="N285" s="0"/>
      <c r="O285" s="0"/>
      <c r="AH285" s="10" t="s">
        <v>94</v>
      </c>
      <c r="AI285" s="11" t="n">
        <v>0.84</v>
      </c>
      <c r="AJ285" s="2" t="n">
        <v>-1</v>
      </c>
      <c r="AK285" s="2" t="n">
        <v>5</v>
      </c>
      <c r="AL285" s="2" t="n">
        <v>4</v>
      </c>
      <c r="AM285" s="2" t="n">
        <v>3</v>
      </c>
      <c r="AN285" s="2" t="n">
        <v>2</v>
      </c>
      <c r="AO285" s="2" t="n">
        <v>1</v>
      </c>
      <c r="AP285" s="4" t="n">
        <f aca="false">IF(ISTEXT(B285),AK285,IF(ISTEXT(C285),AL285,IF(ISTEXT(D285),AM285,IF(ISTEXT(E285),AN285,IF(ISTEXT(F285),AO285,0)))))</f>
        <v>0</v>
      </c>
    </row>
    <row r="286" customFormat="false" ht="12.8" hidden="false" customHeight="false" outlineLevel="0" collapsed="false">
      <c r="A286" s="0" t="s">
        <v>325</v>
      </c>
      <c r="B286" s="2"/>
      <c r="C286" s="2"/>
      <c r="D286" s="2"/>
      <c r="E286" s="2"/>
      <c r="F286" s="2"/>
      <c r="G286" s="1" t="s">
        <v>4</v>
      </c>
      <c r="I286" s="0"/>
      <c r="J286" s="0"/>
      <c r="K286" s="0"/>
      <c r="L286" s="0"/>
      <c r="M286" s="0"/>
      <c r="N286" s="0"/>
      <c r="O286" s="0"/>
      <c r="AH286" s="10" t="s">
        <v>21</v>
      </c>
      <c r="AI286" s="11" t="n">
        <v>0.77</v>
      </c>
      <c r="AJ286" s="2" t="n">
        <v>-1</v>
      </c>
      <c r="AK286" s="2" t="n">
        <v>5</v>
      </c>
      <c r="AL286" s="2" t="n">
        <v>4</v>
      </c>
      <c r="AM286" s="2" t="n">
        <v>3</v>
      </c>
      <c r="AN286" s="2" t="n">
        <v>2</v>
      </c>
      <c r="AO286" s="2" t="n">
        <v>1</v>
      </c>
      <c r="AP286" s="4" t="n">
        <f aca="false">IF(ISTEXT(B286),AK286,IF(ISTEXT(C286),AL286,IF(ISTEXT(D286),AM286,IF(ISTEXT(E286),AN286,IF(ISTEXT(F286),AO286,0)))))</f>
        <v>0</v>
      </c>
    </row>
    <row r="287" customFormat="false" ht="12.8" hidden="false" customHeight="false" outlineLevel="0" collapsed="false">
      <c r="A287" s="0" t="s">
        <v>326</v>
      </c>
      <c r="B287" s="2"/>
      <c r="C287" s="2"/>
      <c r="D287" s="2"/>
      <c r="E287" s="2"/>
      <c r="F287" s="2"/>
      <c r="G287" s="1" t="s">
        <v>4</v>
      </c>
      <c r="I287" s="0"/>
      <c r="J287" s="0"/>
      <c r="K287" s="0"/>
      <c r="L287" s="0"/>
      <c r="M287" s="0"/>
      <c r="N287" s="0"/>
      <c r="O287" s="0"/>
      <c r="AH287" s="10" t="s">
        <v>41</v>
      </c>
      <c r="AI287" s="11" t="n">
        <v>0.71</v>
      </c>
      <c r="AJ287" s="2" t="n">
        <v>-1</v>
      </c>
      <c r="AK287" s="2" t="n">
        <v>5</v>
      </c>
      <c r="AL287" s="2" t="n">
        <v>4</v>
      </c>
      <c r="AM287" s="2" t="n">
        <v>3</v>
      </c>
      <c r="AN287" s="2" t="n">
        <v>2</v>
      </c>
      <c r="AO287" s="2" t="n">
        <v>1</v>
      </c>
      <c r="AP287" s="4" t="n">
        <f aca="false">IF(ISTEXT(B287),AK287,IF(ISTEXT(C287),AL287,IF(ISTEXT(D287),AM287,IF(ISTEXT(E287),AN287,IF(ISTEXT(F287),AO287,0)))))</f>
        <v>0</v>
      </c>
    </row>
    <row r="288" customFormat="false" ht="12.8" hidden="false" customHeight="false" outlineLevel="0" collapsed="false">
      <c r="A288" s="0" t="s">
        <v>327</v>
      </c>
      <c r="B288" s="2"/>
      <c r="C288" s="2"/>
      <c r="D288" s="2"/>
      <c r="E288" s="2"/>
      <c r="F288" s="2"/>
      <c r="G288" s="1" t="s">
        <v>4</v>
      </c>
      <c r="I288" s="0"/>
      <c r="J288" s="0"/>
      <c r="K288" s="0"/>
      <c r="L288" s="0"/>
      <c r="M288" s="0"/>
      <c r="N288" s="0"/>
      <c r="O288" s="0"/>
      <c r="AH288" s="10" t="s">
        <v>33</v>
      </c>
      <c r="AI288" s="11" t="n">
        <v>0.83</v>
      </c>
      <c r="AJ288" s="2" t="n">
        <v>1</v>
      </c>
      <c r="AK288" s="2" t="n">
        <v>1</v>
      </c>
      <c r="AL288" s="2" t="n">
        <v>2</v>
      </c>
      <c r="AM288" s="2" t="n">
        <v>3</v>
      </c>
      <c r="AN288" s="2" t="n">
        <v>4</v>
      </c>
      <c r="AO288" s="2" t="n">
        <v>5</v>
      </c>
      <c r="AP288" s="4" t="n">
        <f aca="false">IF(ISTEXT(B288),AK288,IF(ISTEXT(C288),AL288,IF(ISTEXT(D288),AM288,IF(ISTEXT(E288),AN288,IF(ISTEXT(F288),AO288,0)))))</f>
        <v>0</v>
      </c>
    </row>
    <row r="289" customFormat="false" ht="12.8" hidden="false" customHeight="false" outlineLevel="0" collapsed="false">
      <c r="A289" s="0" t="s">
        <v>328</v>
      </c>
      <c r="B289" s="2"/>
      <c r="C289" s="2"/>
      <c r="D289" s="2"/>
      <c r="E289" s="2"/>
      <c r="F289" s="2"/>
      <c r="G289" s="1" t="s">
        <v>4</v>
      </c>
      <c r="I289" s="0"/>
      <c r="J289" s="0"/>
      <c r="K289" s="0"/>
      <c r="L289" s="0"/>
      <c r="M289" s="0"/>
      <c r="N289" s="0"/>
      <c r="O289" s="0"/>
      <c r="AH289" s="10" t="s">
        <v>56</v>
      </c>
      <c r="AI289" s="11" t="n">
        <v>0.87</v>
      </c>
      <c r="AJ289" s="2" t="n">
        <v>1</v>
      </c>
      <c r="AK289" s="2" t="n">
        <v>1</v>
      </c>
      <c r="AL289" s="2" t="n">
        <v>2</v>
      </c>
      <c r="AM289" s="2" t="n">
        <v>3</v>
      </c>
      <c r="AN289" s="2" t="n">
        <v>4</v>
      </c>
      <c r="AO289" s="2" t="n">
        <v>5</v>
      </c>
      <c r="AP289" s="4" t="n">
        <f aca="false">IF(ISTEXT(B289),AK289,IF(ISTEXT(C289),AL289,IF(ISTEXT(D289),AM289,IF(ISTEXT(E289),AN289,IF(ISTEXT(F289),AO289,0)))))</f>
        <v>0</v>
      </c>
    </row>
    <row r="290" customFormat="false" ht="12.8" hidden="false" customHeight="false" outlineLevel="0" collapsed="false">
      <c r="A290" s="0" t="s">
        <v>329</v>
      </c>
      <c r="B290" s="2"/>
      <c r="C290" s="2"/>
      <c r="D290" s="2"/>
      <c r="E290" s="2"/>
      <c r="F290" s="2"/>
      <c r="G290" s="1" t="s">
        <v>4</v>
      </c>
      <c r="I290" s="0"/>
      <c r="J290" s="0"/>
      <c r="K290" s="0"/>
      <c r="L290" s="0"/>
      <c r="M290" s="0"/>
      <c r="N290" s="0"/>
      <c r="O290" s="0"/>
      <c r="AH290" s="10" t="s">
        <v>19</v>
      </c>
      <c r="AI290" s="11" t="n">
        <v>0.82</v>
      </c>
      <c r="AJ290" s="2" t="n">
        <v>-1</v>
      </c>
      <c r="AK290" s="2" t="n">
        <v>5</v>
      </c>
      <c r="AL290" s="2" t="n">
        <v>4</v>
      </c>
      <c r="AM290" s="2" t="n">
        <v>3</v>
      </c>
      <c r="AN290" s="2" t="n">
        <v>2</v>
      </c>
      <c r="AO290" s="2" t="n">
        <v>1</v>
      </c>
      <c r="AP290" s="4" t="n">
        <f aca="false">IF(ISTEXT(B290),AK290,IF(ISTEXT(C290),AL290,IF(ISTEXT(D290),AM290,IF(ISTEXT(E290),AN290,IF(ISTEXT(F290),AO290,0)))))</f>
        <v>0</v>
      </c>
    </row>
    <row r="291" customFormat="false" ht="12.8" hidden="false" customHeight="false" outlineLevel="0" collapsed="false">
      <c r="A291" s="0" t="s">
        <v>330</v>
      </c>
      <c r="B291" s="2"/>
      <c r="C291" s="2"/>
      <c r="D291" s="2"/>
      <c r="E291" s="2"/>
      <c r="F291" s="2"/>
      <c r="G291" s="1" t="s">
        <v>4</v>
      </c>
      <c r="I291" s="0"/>
      <c r="J291" s="0"/>
      <c r="K291" s="0"/>
      <c r="L291" s="0"/>
      <c r="M291" s="0"/>
      <c r="N291" s="0"/>
      <c r="O291" s="0"/>
      <c r="AH291" s="10" t="s">
        <v>35</v>
      </c>
      <c r="AI291" s="11" t="n">
        <v>0.77</v>
      </c>
      <c r="AJ291" s="2" t="n">
        <v>1</v>
      </c>
      <c r="AK291" s="2" t="n">
        <v>1</v>
      </c>
      <c r="AL291" s="2" t="n">
        <v>2</v>
      </c>
      <c r="AM291" s="2" t="n">
        <v>3</v>
      </c>
      <c r="AN291" s="2" t="n">
        <v>4</v>
      </c>
      <c r="AO291" s="2" t="n">
        <v>5</v>
      </c>
      <c r="AP291" s="4" t="n">
        <f aca="false">IF(ISTEXT(B291),AK291,IF(ISTEXT(C291),AL291,IF(ISTEXT(D291),AM291,IF(ISTEXT(E291),AN291,IF(ISTEXT(F291),AO291,0)))))</f>
        <v>0</v>
      </c>
    </row>
    <row r="292" customFormat="false" ht="12.8" hidden="false" customHeight="false" outlineLevel="0" collapsed="false">
      <c r="A292" s="0" t="s">
        <v>331</v>
      </c>
      <c r="B292" s="2"/>
      <c r="C292" s="2"/>
      <c r="D292" s="2"/>
      <c r="E292" s="2"/>
      <c r="F292" s="2"/>
      <c r="G292" s="1" t="s">
        <v>4</v>
      </c>
      <c r="I292" s="0"/>
      <c r="J292" s="0"/>
      <c r="K292" s="0"/>
      <c r="L292" s="0"/>
      <c r="M292" s="0"/>
      <c r="N292" s="0"/>
      <c r="O292" s="0"/>
      <c r="AH292" s="10" t="s">
        <v>54</v>
      </c>
      <c r="AI292" s="11" t="n">
        <v>0.79</v>
      </c>
      <c r="AJ292" s="2" t="n">
        <v>-1</v>
      </c>
      <c r="AK292" s="2" t="n">
        <v>5</v>
      </c>
      <c r="AL292" s="2" t="n">
        <v>4</v>
      </c>
      <c r="AM292" s="2" t="n">
        <v>3</v>
      </c>
      <c r="AN292" s="2" t="n">
        <v>2</v>
      </c>
      <c r="AO292" s="2" t="n">
        <v>1</v>
      </c>
      <c r="AP292" s="4" t="n">
        <f aca="false">IF(ISTEXT(B292),AK292,IF(ISTEXT(C292),AL292,IF(ISTEXT(D292),AM292,IF(ISTEXT(E292),AN292,IF(ISTEXT(F292),AO292,0)))))</f>
        <v>0</v>
      </c>
    </row>
    <row r="293" customFormat="false" ht="12.8" hidden="false" customHeight="false" outlineLevel="0" collapsed="false">
      <c r="A293" s="0" t="s">
        <v>332</v>
      </c>
      <c r="B293" s="2"/>
      <c r="C293" s="2"/>
      <c r="D293" s="2"/>
      <c r="E293" s="2"/>
      <c r="F293" s="2"/>
      <c r="G293" s="1" t="s">
        <v>4</v>
      </c>
      <c r="I293" s="0"/>
      <c r="J293" s="0"/>
      <c r="K293" s="0"/>
      <c r="L293" s="0"/>
      <c r="M293" s="0"/>
      <c r="N293" s="0"/>
      <c r="O293" s="0"/>
      <c r="AH293" s="10" t="s">
        <v>77</v>
      </c>
      <c r="AI293" s="11" t="n">
        <v>0.83</v>
      </c>
      <c r="AJ293" s="2" t="n">
        <v>1</v>
      </c>
      <c r="AK293" s="2" t="n">
        <v>1</v>
      </c>
      <c r="AL293" s="2" t="n">
        <v>2</v>
      </c>
      <c r="AM293" s="2" t="n">
        <v>3</v>
      </c>
      <c r="AN293" s="2" t="n">
        <v>4</v>
      </c>
      <c r="AO293" s="2" t="n">
        <v>5</v>
      </c>
      <c r="AP293" s="4" t="n">
        <f aca="false">IF(ISTEXT(B293),AK293,IF(ISTEXT(C293),AL293,IF(ISTEXT(D293),AM293,IF(ISTEXT(E293),AN293,IF(ISTEXT(F293),AO293,0)))))</f>
        <v>0</v>
      </c>
    </row>
    <row r="294" customFormat="false" ht="12.8" hidden="false" customHeight="false" outlineLevel="0" collapsed="false">
      <c r="A294" s="0" t="s">
        <v>333</v>
      </c>
      <c r="B294" s="2"/>
      <c r="C294" s="2"/>
      <c r="D294" s="2"/>
      <c r="E294" s="2"/>
      <c r="F294" s="2"/>
      <c r="G294" s="1" t="s">
        <v>4</v>
      </c>
      <c r="I294" s="0"/>
      <c r="J294" s="0"/>
      <c r="K294" s="0"/>
      <c r="L294" s="0"/>
      <c r="M294" s="0"/>
      <c r="N294" s="0"/>
      <c r="O294" s="0"/>
      <c r="AH294" s="10" t="s">
        <v>60</v>
      </c>
      <c r="AI294" s="11" t="n">
        <v>0.77</v>
      </c>
      <c r="AJ294" s="2" t="n">
        <v>-1</v>
      </c>
      <c r="AK294" s="2" t="n">
        <v>5</v>
      </c>
      <c r="AL294" s="2" t="n">
        <v>4</v>
      </c>
      <c r="AM294" s="2" t="n">
        <v>3</v>
      </c>
      <c r="AN294" s="2" t="n">
        <v>2</v>
      </c>
      <c r="AO294" s="2" t="n">
        <v>1</v>
      </c>
      <c r="AP294" s="4" t="n">
        <f aca="false">IF(ISTEXT(B294),AK294,IF(ISTEXT(C294),AL294,IF(ISTEXT(D294),AM294,IF(ISTEXT(E294),AN294,IF(ISTEXT(F294),AO294,0)))))</f>
        <v>0</v>
      </c>
    </row>
    <row r="295" customFormat="false" ht="12.8" hidden="false" customHeight="false" outlineLevel="0" collapsed="false">
      <c r="A295" s="0" t="s">
        <v>334</v>
      </c>
      <c r="B295" s="2"/>
      <c r="C295" s="2"/>
      <c r="D295" s="2"/>
      <c r="E295" s="2"/>
      <c r="F295" s="2"/>
      <c r="G295" s="1" t="s">
        <v>4</v>
      </c>
      <c r="I295" s="0"/>
      <c r="J295" s="0"/>
      <c r="K295" s="0"/>
      <c r="L295" s="0"/>
      <c r="M295" s="0"/>
      <c r="N295" s="0"/>
      <c r="O295" s="0"/>
      <c r="AH295" s="10" t="s">
        <v>51</v>
      </c>
      <c r="AI295" s="11" t="n">
        <v>0.85</v>
      </c>
      <c r="AJ295" s="2" t="n">
        <v>1</v>
      </c>
      <c r="AK295" s="2" t="n">
        <v>1</v>
      </c>
      <c r="AL295" s="2" t="n">
        <v>2</v>
      </c>
      <c r="AM295" s="2" t="n">
        <v>3</v>
      </c>
      <c r="AN295" s="2" t="n">
        <v>4</v>
      </c>
      <c r="AO295" s="2" t="n">
        <v>5</v>
      </c>
      <c r="AP295" s="4" t="n">
        <f aca="false">IF(ISTEXT(B295),AK295,IF(ISTEXT(C295),AL295,IF(ISTEXT(D295),AM295,IF(ISTEXT(E295),AN295,IF(ISTEXT(F295),AO295,0)))))</f>
        <v>0</v>
      </c>
    </row>
    <row r="296" customFormat="false" ht="12.8" hidden="false" customHeight="false" outlineLevel="0" collapsed="false">
      <c r="A296" s="0" t="s">
        <v>335</v>
      </c>
      <c r="B296" s="2"/>
      <c r="C296" s="2"/>
      <c r="D296" s="2"/>
      <c r="E296" s="2"/>
      <c r="F296" s="2"/>
      <c r="G296" s="1" t="s">
        <v>4</v>
      </c>
      <c r="I296" s="0"/>
      <c r="J296" s="0"/>
      <c r="K296" s="0"/>
      <c r="L296" s="0"/>
      <c r="M296" s="0"/>
      <c r="N296" s="0"/>
      <c r="O296" s="0"/>
      <c r="AH296" s="10" t="s">
        <v>31</v>
      </c>
      <c r="AI296" s="11" t="n">
        <v>0.78</v>
      </c>
      <c r="AJ296" s="2" t="n">
        <v>-1</v>
      </c>
      <c r="AK296" s="2" t="n">
        <v>5</v>
      </c>
      <c r="AL296" s="2" t="n">
        <v>4</v>
      </c>
      <c r="AM296" s="2" t="n">
        <v>3</v>
      </c>
      <c r="AN296" s="2" t="n">
        <v>2</v>
      </c>
      <c r="AO296" s="2" t="n">
        <v>1</v>
      </c>
      <c r="AP296" s="4" t="n">
        <f aca="false">IF(ISTEXT(B296),AK296,IF(ISTEXT(C296),AL296,IF(ISTEXT(D296),AM296,IF(ISTEXT(E296),AN296,IF(ISTEXT(F296),AO296,0)))))</f>
        <v>0</v>
      </c>
    </row>
    <row r="297" customFormat="false" ht="12.8" hidden="false" customHeight="false" outlineLevel="0" collapsed="false">
      <c r="A297" s="0" t="s">
        <v>336</v>
      </c>
      <c r="B297" s="2"/>
      <c r="C297" s="2"/>
      <c r="D297" s="2"/>
      <c r="E297" s="2"/>
      <c r="F297" s="2"/>
      <c r="G297" s="1" t="s">
        <v>4</v>
      </c>
      <c r="I297" s="0"/>
      <c r="J297" s="0"/>
      <c r="K297" s="0"/>
      <c r="L297" s="0"/>
      <c r="M297" s="0"/>
      <c r="N297" s="0"/>
      <c r="O297" s="0"/>
      <c r="AH297" s="10" t="s">
        <v>68</v>
      </c>
      <c r="AI297" s="11" t="n">
        <v>0.8</v>
      </c>
      <c r="AJ297" s="2" t="n">
        <v>1</v>
      </c>
      <c r="AK297" s="2" t="n">
        <v>1</v>
      </c>
      <c r="AL297" s="2" t="n">
        <v>2</v>
      </c>
      <c r="AM297" s="2" t="n">
        <v>3</v>
      </c>
      <c r="AN297" s="2" t="n">
        <v>4</v>
      </c>
      <c r="AO297" s="2" t="n">
        <v>5</v>
      </c>
      <c r="AP297" s="4" t="n">
        <f aca="false">IF(ISTEXT(B297),AK297,IF(ISTEXT(C297),AL297,IF(ISTEXT(D297),AM297,IF(ISTEXT(E297),AN297,IF(ISTEXT(F297),AO297,0)))))</f>
        <v>0</v>
      </c>
    </row>
    <row r="298" customFormat="false" ht="12.8" hidden="false" customHeight="false" outlineLevel="0" collapsed="false">
      <c r="A298" s="0" t="s">
        <v>337</v>
      </c>
      <c r="B298" s="2"/>
      <c r="C298" s="2"/>
      <c r="D298" s="2"/>
      <c r="E298" s="2"/>
      <c r="F298" s="2"/>
      <c r="G298" s="1" t="s">
        <v>4</v>
      </c>
      <c r="I298" s="0"/>
      <c r="J298" s="0"/>
      <c r="K298" s="0"/>
      <c r="L298" s="0"/>
      <c r="M298" s="0"/>
      <c r="N298" s="0"/>
      <c r="O298" s="0"/>
      <c r="AH298" s="10" t="s">
        <v>23</v>
      </c>
      <c r="AI298" s="11" t="n">
        <v>0.82</v>
      </c>
      <c r="AJ298" s="2" t="n">
        <v>1</v>
      </c>
      <c r="AK298" s="2" t="n">
        <v>1</v>
      </c>
      <c r="AL298" s="2" t="n">
        <v>2</v>
      </c>
      <c r="AM298" s="2" t="n">
        <v>3</v>
      </c>
      <c r="AN298" s="2" t="n">
        <v>4</v>
      </c>
      <c r="AO298" s="2" t="n">
        <v>5</v>
      </c>
      <c r="AP298" s="4" t="n">
        <f aca="false">IF(ISTEXT(B298),AK298,IF(ISTEXT(C298),AL298,IF(ISTEXT(D298),AM298,IF(ISTEXT(E298),AN298,IF(ISTEXT(F298),AO298,0)))))</f>
        <v>0</v>
      </c>
    </row>
    <row r="299" customFormat="false" ht="12.8" hidden="false" customHeight="false" outlineLevel="0" collapsed="false">
      <c r="A299" s="0" t="s">
        <v>338</v>
      </c>
      <c r="B299" s="2"/>
      <c r="C299" s="2"/>
      <c r="D299" s="2"/>
      <c r="E299" s="2"/>
      <c r="F299" s="2"/>
      <c r="G299" s="1" t="s">
        <v>4</v>
      </c>
      <c r="I299" s="0"/>
      <c r="J299" s="0"/>
      <c r="K299" s="0"/>
      <c r="L299" s="0"/>
      <c r="M299" s="0"/>
      <c r="N299" s="0"/>
      <c r="O299" s="0"/>
      <c r="AH299" s="10" t="s">
        <v>39</v>
      </c>
      <c r="AI299" s="11" t="n">
        <v>0.78</v>
      </c>
      <c r="AJ299" s="2" t="n">
        <v>1</v>
      </c>
      <c r="AK299" s="2" t="n">
        <v>1</v>
      </c>
      <c r="AL299" s="2" t="n">
        <v>2</v>
      </c>
      <c r="AM299" s="2" t="n">
        <v>3</v>
      </c>
      <c r="AN299" s="2" t="n">
        <v>4</v>
      </c>
      <c r="AO299" s="2" t="n">
        <v>5</v>
      </c>
      <c r="AP299" s="4" t="n">
        <f aca="false">IF(ISTEXT(B299),AK299,IF(ISTEXT(C299),AL299,IF(ISTEXT(D299),AM299,IF(ISTEXT(E299),AN299,IF(ISTEXT(F299),AO299,0)))))</f>
        <v>0</v>
      </c>
    </row>
    <row r="300" customFormat="false" ht="12.8" hidden="false" customHeight="false" outlineLevel="0" collapsed="false">
      <c r="A300" s="0" t="s">
        <v>339</v>
      </c>
      <c r="B300" s="2"/>
      <c r="C300" s="2"/>
      <c r="D300" s="2"/>
      <c r="E300" s="2"/>
      <c r="F300" s="2"/>
      <c r="G300" s="1" t="s">
        <v>4</v>
      </c>
      <c r="I300" s="0"/>
      <c r="J300" s="0"/>
      <c r="K300" s="0"/>
      <c r="L300" s="0"/>
      <c r="M300" s="0"/>
      <c r="N300" s="0"/>
      <c r="O300" s="0"/>
      <c r="AH300" s="10" t="s">
        <v>58</v>
      </c>
      <c r="AI300" s="11" t="n">
        <v>0.88</v>
      </c>
      <c r="AJ300" s="2" t="n">
        <v>-1</v>
      </c>
      <c r="AK300" s="2" t="n">
        <v>5</v>
      </c>
      <c r="AL300" s="2" t="n">
        <v>4</v>
      </c>
      <c r="AM300" s="2" t="n">
        <v>3</v>
      </c>
      <c r="AN300" s="2" t="n">
        <v>2</v>
      </c>
      <c r="AO300" s="2" t="n">
        <v>1</v>
      </c>
      <c r="AP300" s="4" t="n">
        <f aca="false">IF(ISTEXT(B300),AK300,IF(ISTEXT(C300),AL300,IF(ISTEXT(D300),AM300,IF(ISTEXT(E300),AN300,IF(ISTEXT(F300),AO300,0)))))</f>
        <v>0</v>
      </c>
    </row>
    <row r="301" customFormat="false" ht="12.8" hidden="false" customHeight="false" outlineLevel="0" collapsed="false">
      <c r="A301" s="0" t="s">
        <v>340</v>
      </c>
      <c r="B301" s="2"/>
      <c r="C301" s="2"/>
      <c r="D301" s="2"/>
      <c r="E301" s="2"/>
      <c r="F301" s="2"/>
      <c r="G301" s="1" t="s">
        <v>4</v>
      </c>
      <c r="I301" s="0"/>
      <c r="J301" s="0"/>
      <c r="K301" s="0"/>
      <c r="L301" s="0"/>
      <c r="M301" s="0"/>
      <c r="N301" s="0"/>
      <c r="O301" s="0"/>
      <c r="AH301" s="10" t="s">
        <v>17</v>
      </c>
      <c r="AI301" s="11" t="n">
        <v>0.86</v>
      </c>
      <c r="AJ301" s="2" t="n">
        <v>-1</v>
      </c>
      <c r="AK301" s="2" t="n">
        <v>5</v>
      </c>
      <c r="AL301" s="2" t="n">
        <v>4</v>
      </c>
      <c r="AM301" s="2" t="n">
        <v>3</v>
      </c>
      <c r="AN301" s="2" t="n">
        <v>2</v>
      </c>
      <c r="AO301" s="2" t="n">
        <v>1</v>
      </c>
      <c r="AP301" s="4" t="n">
        <f aca="false">IF(ISTEXT(B301),AK301,IF(ISTEXT(C301),AL301,IF(ISTEXT(D301),AM301,IF(ISTEXT(E301),AN301,IF(ISTEXT(F301),AO301,0)))))</f>
        <v>0</v>
      </c>
    </row>
    <row r="302" customFormat="false" ht="12.8" hidden="false" customHeight="false" outlineLevel="0" collapsed="false">
      <c r="A302" s="0" t="s">
        <v>341</v>
      </c>
      <c r="B302" s="2"/>
      <c r="C302" s="2"/>
      <c r="D302" s="2"/>
      <c r="E302" s="2"/>
      <c r="F302" s="2"/>
      <c r="G302" s="1" t="s">
        <v>4</v>
      </c>
      <c r="I302" s="0"/>
      <c r="J302" s="0"/>
      <c r="K302" s="0"/>
      <c r="L302" s="0"/>
      <c r="M302" s="0"/>
      <c r="N302" s="0"/>
      <c r="O302" s="0"/>
      <c r="AH302" s="10" t="s">
        <v>19</v>
      </c>
      <c r="AI302" s="11" t="n">
        <v>0.82</v>
      </c>
      <c r="AJ302" s="2" t="n">
        <v>1</v>
      </c>
      <c r="AK302" s="2" t="n">
        <v>1</v>
      </c>
      <c r="AL302" s="2" t="n">
        <v>2</v>
      </c>
      <c r="AM302" s="2" t="n">
        <v>3</v>
      </c>
      <c r="AN302" s="2" t="n">
        <v>4</v>
      </c>
      <c r="AO302" s="2" t="n">
        <v>5</v>
      </c>
      <c r="AP302" s="4" t="n">
        <f aca="false">IF(ISTEXT(B302),AK302,IF(ISTEXT(C302),AL302,IF(ISTEXT(D302),AM302,IF(ISTEXT(E302),AN302,IF(ISTEXT(F302),AO302,0)))))</f>
        <v>0</v>
      </c>
    </row>
    <row r="303" customFormat="false" ht="12.8" hidden="false" customHeight="false" outlineLevel="0" collapsed="false">
      <c r="A303" s="0" t="s">
        <v>342</v>
      </c>
      <c r="B303" s="2"/>
      <c r="C303" s="2"/>
      <c r="D303" s="2"/>
      <c r="E303" s="2"/>
      <c r="F303" s="2"/>
      <c r="G303" s="1" t="s">
        <v>4</v>
      </c>
      <c r="I303" s="0"/>
      <c r="J303" s="0"/>
      <c r="K303" s="0"/>
      <c r="L303" s="0"/>
      <c r="M303" s="0"/>
      <c r="N303" s="0"/>
      <c r="O303" s="0"/>
      <c r="AH303" s="10" t="s">
        <v>92</v>
      </c>
      <c r="AI303" s="11" t="n">
        <v>0.75</v>
      </c>
      <c r="AJ303" s="2" t="n">
        <v>1</v>
      </c>
      <c r="AK303" s="2" t="n">
        <v>1</v>
      </c>
      <c r="AL303" s="2" t="n">
        <v>2</v>
      </c>
      <c r="AM303" s="2" t="n">
        <v>3</v>
      </c>
      <c r="AN303" s="2" t="n">
        <v>4</v>
      </c>
      <c r="AO303" s="2" t="n">
        <v>5</v>
      </c>
      <c r="AP303" s="4" t="n">
        <f aca="false">IF(ISTEXT(B303),AK303,IF(ISTEXT(C303),AL303,IF(ISTEXT(D303),AM303,IF(ISTEXT(E303),AN303,IF(ISTEXT(F303),AO303,0)))))</f>
        <v>0</v>
      </c>
    </row>
    <row r="304" customFormat="false" ht="12.8" hidden="false" customHeight="false" outlineLevel="0" collapsed="false">
      <c r="A304" s="0" t="s">
        <v>343</v>
      </c>
      <c r="B304" s="2"/>
      <c r="C304" s="2"/>
      <c r="D304" s="2"/>
      <c r="E304" s="2"/>
      <c r="F304" s="2"/>
      <c r="G304" s="1" t="s">
        <v>4</v>
      </c>
      <c r="I304" s="0"/>
      <c r="J304" s="0"/>
      <c r="K304" s="0"/>
      <c r="L304" s="0"/>
      <c r="M304" s="0"/>
      <c r="N304" s="0"/>
      <c r="O304" s="0"/>
      <c r="AH304" s="10" t="s">
        <v>65</v>
      </c>
      <c r="AI304" s="11" t="n">
        <v>0.71</v>
      </c>
      <c r="AJ304" s="2" t="n">
        <v>-1</v>
      </c>
      <c r="AK304" s="2" t="n">
        <v>5</v>
      </c>
      <c r="AL304" s="2" t="n">
        <v>4</v>
      </c>
      <c r="AM304" s="2" t="n">
        <v>3</v>
      </c>
      <c r="AN304" s="2" t="n">
        <v>2</v>
      </c>
      <c r="AO304" s="2" t="n">
        <v>1</v>
      </c>
      <c r="AP304" s="4" t="n">
        <f aca="false">IF(ISTEXT(B304),AK304,IF(ISTEXT(C304),AL304,IF(ISTEXT(D304),AM304,IF(ISTEXT(E304),AN304,IF(ISTEXT(F304),AO304,0)))))</f>
        <v>0</v>
      </c>
    </row>
    <row r="305" customFormat="false" ht="12.8" hidden="false" customHeight="false" outlineLevel="0" collapsed="false">
      <c r="A305" s="10" t="s">
        <v>344</v>
      </c>
      <c r="B305" s="10"/>
      <c r="C305" s="10"/>
      <c r="D305" s="10"/>
      <c r="E305" s="10"/>
      <c r="F305" s="10"/>
      <c r="G305" s="1" t="s">
        <v>4</v>
      </c>
      <c r="O305" s="4"/>
      <c r="P305" s="4"/>
    </row>
    <row r="306" customFormat="false" ht="12.8" hidden="false" customHeight="false" outlineLevel="0" collapsed="false">
      <c r="B306" s="2"/>
      <c r="C306" s="2"/>
      <c r="D306" s="2"/>
      <c r="E306" s="2"/>
      <c r="F306" s="2"/>
      <c r="O306" s="4"/>
    </row>
    <row r="307" customFormat="false" ht="12.8" hidden="false" customHeight="false" outlineLevel="0" collapsed="false">
      <c r="A307" s="12" t="s">
        <v>345</v>
      </c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customFormat="false" ht="12.8" hidden="false" customHeight="false" outlineLevel="0" collapsed="false">
      <c r="B308" s="2"/>
      <c r="C308" s="2"/>
      <c r="D308" s="2"/>
      <c r="E308" s="2"/>
      <c r="F308" s="2"/>
      <c r="O308" s="4"/>
    </row>
    <row r="309" customFormat="false" ht="12.8" hidden="false" customHeight="false" outlineLevel="0" collapsed="false">
      <c r="B309" s="2"/>
      <c r="C309" s="2"/>
      <c r="D309" s="2"/>
      <c r="E309" s="2"/>
      <c r="F309" s="2"/>
      <c r="O309" s="4"/>
    </row>
    <row r="310" customFormat="false" ht="12.8" hidden="false" customHeight="false" outlineLevel="0" collapsed="false">
      <c r="B310" s="2"/>
      <c r="C310" s="2"/>
      <c r="D310" s="2"/>
      <c r="E310" s="2"/>
      <c r="F310" s="2"/>
      <c r="O310" s="4"/>
    </row>
    <row r="311" customFormat="false" ht="15" hidden="false" customHeight="false" outlineLevel="0" collapsed="false">
      <c r="A311" s="13" t="s">
        <v>346</v>
      </c>
      <c r="B311" s="14"/>
      <c r="C311" s="14"/>
      <c r="D311" s="2"/>
      <c r="E311" s="2"/>
      <c r="F311" s="2"/>
      <c r="O311" s="4"/>
    </row>
    <row r="312" customFormat="false" ht="12.8" hidden="false" customHeight="false" outlineLevel="0" collapsed="false">
      <c r="O312" s="4"/>
    </row>
    <row r="313" customFormat="false" ht="12.8" hidden="false" customHeight="false" outlineLevel="0" collapsed="false">
      <c r="O313" s="4"/>
    </row>
    <row r="314" customFormat="false" ht="12.8" hidden="false" customHeight="false" outlineLevel="0" collapsed="false">
      <c r="O314" s="4"/>
    </row>
    <row r="315" customFormat="false" ht="12.8" hidden="false" customHeight="false" outlineLevel="0" collapsed="false">
      <c r="O315" s="4"/>
    </row>
    <row r="316" customFormat="false" ht="12.8" hidden="false" customHeight="false" outlineLevel="0" collapsed="false">
      <c r="O316" s="4"/>
    </row>
    <row r="317" customFormat="false" ht="12.8" hidden="false" customHeight="false" outlineLevel="0" collapsed="false">
      <c r="O317" s="4"/>
    </row>
    <row r="318" customFormat="false" ht="12.8" hidden="false" customHeight="false" outlineLevel="0" collapsed="false">
      <c r="O318" s="4"/>
    </row>
    <row r="352" customFormat="false" ht="12.8" hidden="false" customHeight="false" outlineLevel="0" collapsed="false">
      <c r="B352" s="15"/>
    </row>
    <row r="360" customFormat="false" ht="12.8" hidden="false" customHeight="false" outlineLevel="0" collapsed="false">
      <c r="D360" s="2"/>
      <c r="E360" s="2"/>
    </row>
    <row r="400" customFormat="false" ht="12.8" hidden="false" customHeight="false" outlineLevel="0" collapsed="false">
      <c r="A400" s="16"/>
      <c r="B400" s="2"/>
      <c r="C400" s="2"/>
      <c r="D400" s="2"/>
      <c r="E400" s="2"/>
    </row>
    <row r="401" customFormat="false" ht="17.35" hidden="false" customHeight="false" outlineLevel="0" collapsed="false">
      <c r="A401" s="17" t="s">
        <v>347</v>
      </c>
      <c r="B401" s="5" t="s">
        <v>9</v>
      </c>
      <c r="C401" s="5"/>
      <c r="D401" s="5" t="s">
        <v>348</v>
      </c>
      <c r="E401" s="5" t="s">
        <v>349</v>
      </c>
      <c r="F401" s="5" t="s">
        <v>350</v>
      </c>
    </row>
    <row r="402" customFormat="false" ht="13.4" hidden="false" customHeight="false" outlineLevel="0" collapsed="false">
      <c r="A402" s="18" t="s">
        <v>351</v>
      </c>
      <c r="B402" s="19"/>
      <c r="C402" s="19"/>
      <c r="D402" s="20" t="n">
        <f aca="false">SUM(D403:D408)</f>
        <v>0</v>
      </c>
      <c r="E402" s="20" t="n">
        <f aca="false">QUOTIENT(PRODUCT(_xlfn.ORG.LIBREOFFICE.RAWSUBTRACT(D402,60),5),12)</f>
        <v>-25</v>
      </c>
      <c r="F402" s="21" t="str">
        <f aca="false">IF(E402&lt;=20,"Very Low",IF(E402&lt;=36,"Low",IF(E402&lt;=46,"A Little Low",IF(E402&lt;=53,"Average",IF(E402&lt;=63,"A Little High",IF(E402&lt;=79,"High","Very High"))))))</f>
        <v>Very Low</v>
      </c>
    </row>
    <row r="403" customFormat="false" ht="12.8" hidden="false" customHeight="true" outlineLevel="0" collapsed="false">
      <c r="A403" s="22"/>
      <c r="B403" s="23" t="s">
        <v>58</v>
      </c>
      <c r="C403" s="23"/>
      <c r="D403" s="2" t="n">
        <f aca="false">SUM(AP27+AP48+AP97+AP133+AP168+AP193+AP214+AP228+AP261+AP300)</f>
        <v>0</v>
      </c>
      <c r="E403" s="2" t="n">
        <f aca="false">QUOTIENT(PRODUCT(5,_xlfn.ORG.LIBREOFFICE.RAWSUBTRACT( D403,10)),2)</f>
        <v>-25</v>
      </c>
      <c r="F403" s="24" t="str">
        <f aca="false">IF(E403&lt;=20,"Very Low",IF(E403&lt;=36,"Low",IF(E403&lt;=46,"A Little Low",IF(E403&lt;=53,"Average",IF(E403&lt;=63,"A Little High",IF(E403&lt;=79,"High","Very High"))))))</f>
        <v>Very Low</v>
      </c>
    </row>
    <row r="404" customFormat="false" ht="12.8" hidden="false" customHeight="true" outlineLevel="0" collapsed="false">
      <c r="A404" s="22"/>
      <c r="B404" s="23" t="s">
        <v>33</v>
      </c>
      <c r="C404" s="23"/>
      <c r="D404" s="2" t="n">
        <f aca="false">SUM(AP14+AP40+AP67+AP102+AP130+AP180+AP202+AP236+AP262+AP288)</f>
        <v>0</v>
      </c>
      <c r="E404" s="2" t="n">
        <f aca="false">QUOTIENT(PRODUCT(5,_xlfn.ORG.LIBREOFFICE.RAWSUBTRACT( D404,10)),2)</f>
        <v>-25</v>
      </c>
      <c r="F404" s="24" t="str">
        <f aca="false">IF(E404&lt;=20,"Very Low",IF(E404&lt;=36,"Low",IF(E404&lt;=46,"A Little Low",IF(E404&lt;=53,"Average",IF(E404&lt;=63,"A Little High",IF(E404&lt;=79,"High","Very High"))))))</f>
        <v>Very Low</v>
      </c>
    </row>
    <row r="405" customFormat="false" ht="12.8" hidden="false" customHeight="true" outlineLevel="0" collapsed="false">
      <c r="A405" s="22"/>
      <c r="B405" s="23" t="s">
        <v>27</v>
      </c>
      <c r="C405" s="23"/>
      <c r="D405" s="2" t="n">
        <f aca="false">SUM(AP11+AP30+AP78+AP132+AP166+AP196+AP209+AP225+AP246+AP281)</f>
        <v>0</v>
      </c>
      <c r="E405" s="2" t="n">
        <f aca="false">QUOTIENT(PRODUCT(5,_xlfn.ORG.LIBREOFFICE.RAWSUBTRACT( D405,10)),2)</f>
        <v>-25</v>
      </c>
      <c r="F405" s="24" t="str">
        <f aca="false">IF(E405&lt;=20,"Very Low",IF(E405&lt;=36,"Low",IF(E405&lt;=46,"A Little Low",IF(E405&lt;=53,"Average",IF(E405&lt;=63,"A Little High",IF(E405&lt;=79,"High","Very High"))))))</f>
        <v>Very Low</v>
      </c>
    </row>
    <row r="406" customFormat="false" ht="12.8" hidden="false" customHeight="true" outlineLevel="0" collapsed="false">
      <c r="A406" s="22"/>
      <c r="B406" s="23" t="s">
        <v>29</v>
      </c>
      <c r="C406" s="23"/>
      <c r="D406" s="2" t="n">
        <f aca="false">SUM(AP12+AP49+AP73+AP88+AP111+AP145+AP159+AP204+AP280+AP254)</f>
        <v>0</v>
      </c>
      <c r="E406" s="2" t="n">
        <f aca="false">QUOTIENT(PRODUCT(5,_xlfn.ORG.LIBREOFFICE.RAWSUBTRACT( D406,10)),2)</f>
        <v>-25</v>
      </c>
      <c r="F406" s="24" t="str">
        <f aca="false">IF(E406&lt;=20,"Very Low",IF(E406&lt;=36,"Low",IF(E406&lt;=46,"A Little Low",IF(E406&lt;=53,"Average",IF(E406&lt;=63,"A Little High",IF(E406&lt;=79,"High","Very High"))))))</f>
        <v>Very Low</v>
      </c>
    </row>
    <row r="407" customFormat="false" ht="12.8" hidden="false" customHeight="true" outlineLevel="0" collapsed="false">
      <c r="A407" s="25"/>
      <c r="B407" s="23" t="s">
        <v>68</v>
      </c>
      <c r="C407" s="23"/>
      <c r="D407" s="2" t="n">
        <f aca="false">SUM(AP33+AP62+AP95+AP115+AP128+AP172+AP190+AP215+AP266+AP297)</f>
        <v>0</v>
      </c>
      <c r="E407" s="2" t="n">
        <f aca="false">QUOTIENT(PRODUCT(5,_xlfn.ORG.LIBREOFFICE.RAWSUBTRACT( D407,10)),2)</f>
        <v>-25</v>
      </c>
      <c r="F407" s="24" t="str">
        <f aca="false">IF(E407&lt;=20,"Very Low",IF(E407&lt;=36,"Low",IF(E407&lt;=46,"A Little Low",IF(E407&lt;=53,"Average",IF(E407&lt;=63,"A Little High",IF(E407&lt;=79,"High","Very High"))))))</f>
        <v>Very Low</v>
      </c>
    </row>
    <row r="408" customFormat="false" ht="12.8" hidden="false" customHeight="true" outlineLevel="0" collapsed="false">
      <c r="A408" s="25"/>
      <c r="B408" s="23" t="s">
        <v>19</v>
      </c>
      <c r="C408" s="23"/>
      <c r="D408" s="2" t="n">
        <f aca="false">SUM(AP7+AP24+AP57+AP71+AP192+AP208+AP218+AP251+AP290+AP302)</f>
        <v>0</v>
      </c>
      <c r="E408" s="2" t="n">
        <f aca="false">QUOTIENT(PRODUCT(5,_xlfn.ORG.LIBREOFFICE.RAWSUBTRACT( D408,10)),2)</f>
        <v>-25</v>
      </c>
      <c r="F408" s="24" t="str">
        <f aca="false">IF(E408&lt;=20,"Very Low",IF(E408&lt;=36,"Low",IF(E408&lt;=46,"A Little Low",IF(E408&lt;=53,"Average",IF(E408&lt;=63,"A Little High",IF(E408&lt;=79,"High","Very High"))))))</f>
        <v>Very Low</v>
      </c>
    </row>
    <row r="409" customFormat="false" ht="12.8" hidden="false" customHeight="false" outlineLevel="0" collapsed="false">
      <c r="A409" s="25"/>
      <c r="B409" s="23"/>
      <c r="C409" s="10"/>
      <c r="D409" s="2"/>
      <c r="E409" s="2"/>
      <c r="F409" s="26"/>
    </row>
    <row r="410" customFormat="false" ht="13.4" hidden="false" customHeight="false" outlineLevel="0" collapsed="false">
      <c r="A410" s="18" t="s">
        <v>352</v>
      </c>
      <c r="B410" s="19"/>
      <c r="C410" s="19"/>
      <c r="D410" s="20" t="n">
        <f aca="false">SUM(D411:D416)</f>
        <v>0</v>
      </c>
      <c r="E410" s="20" t="n">
        <f aca="false">QUOTIENT(PRODUCT(_xlfn.ORG.LIBREOFFICE.RAWSUBTRACT(D410,60),5),12)</f>
        <v>-25</v>
      </c>
      <c r="F410" s="21" t="str">
        <f aca="false">IF(E410&lt;=20,"Very Low",IF(E410&lt;=36,"Low",IF(E410&lt;=46,"A Little Low",IF(E410&lt;=53,"Average",IF(E410&lt;=63,"A Little High",IF(E410&lt;=79,"High","Very High"))))))</f>
        <v>Very Low</v>
      </c>
    </row>
    <row r="411" customFormat="false" ht="12.8" hidden="false" customHeight="true" outlineLevel="0" collapsed="false">
      <c r="A411" s="25"/>
      <c r="B411" s="23" t="s">
        <v>41</v>
      </c>
      <c r="C411" s="23"/>
      <c r="D411" s="2" t="n">
        <f aca="false">SUM(AP18+AP50+AP80+AP96+AP112+AP129+AP171+AP212+AP260+AP287)</f>
        <v>0</v>
      </c>
      <c r="E411" s="2" t="n">
        <f aca="false">QUOTIENT(PRODUCT(5,_xlfn.ORG.LIBREOFFICE.RAWSUBTRACT( D411,10)),2)</f>
        <v>-25</v>
      </c>
      <c r="F411" s="24" t="str">
        <f aca="false">IF(E411&lt;=20,"Very Low",IF(E411&lt;=36,"Low",IF(E411&lt;=46,"A Little Low",IF(E411&lt;=53,"Average",IF(E411&lt;=63,"A Little High",IF(E411&lt;=79,"High","Very High"))))))</f>
        <v>Very Low</v>
      </c>
    </row>
    <row r="412" customFormat="false" ht="12.8" hidden="false" customHeight="true" outlineLevel="0" collapsed="false">
      <c r="A412" s="25"/>
      <c r="B412" s="23" t="s">
        <v>94</v>
      </c>
      <c r="C412" s="23"/>
      <c r="D412" s="2" t="n">
        <f aca="false">SUM(AP55+AP72+AP86+AP106+AP122+AP136+AP182+AP220+AP268+AP285)</f>
        <v>0</v>
      </c>
      <c r="E412" s="2" t="n">
        <f aca="false">QUOTIENT(PRODUCT(5,_xlfn.ORG.LIBREOFFICE.RAWSUBTRACT( D412,10)),2)</f>
        <v>-25</v>
      </c>
      <c r="F412" s="24" t="str">
        <f aca="false">IF(E412&lt;=20,"Very Low",IF(E412&lt;=36,"Low",IF(E412&lt;=46,"A Little Low",IF(E412&lt;=53,"Average",IF(E412&lt;=63,"A Little High",IF(E412&lt;=79,"High","Very High"))))))</f>
        <v>Very Low</v>
      </c>
    </row>
    <row r="413" customFormat="false" ht="12.8" hidden="false" customHeight="true" outlineLevel="0" collapsed="false">
      <c r="A413" s="25"/>
      <c r="B413" s="23" t="s">
        <v>15</v>
      </c>
      <c r="C413" s="23"/>
      <c r="D413" s="2" t="n">
        <f aca="false">SUM(AP5+AP38+AP69+AP84+AP104+AP135+AP151+AP223+AP245+AP264)</f>
        <v>0</v>
      </c>
      <c r="E413" s="2" t="n">
        <f aca="false">QUOTIENT(PRODUCT(5,_xlfn.ORG.LIBREOFFICE.RAWSUBTRACT( D413,10)),2)</f>
        <v>-25</v>
      </c>
      <c r="F413" s="24" t="str">
        <f aca="false">IF(E413&lt;=20,"Very Low",IF(E413&lt;=36,"Low",IF(E413&lt;=46,"A Little Low",IF(E413&lt;=53,"Average",IF(E413&lt;=63,"A Little High",IF(E413&lt;=79,"High","Very High"))))))</f>
        <v>Very Low</v>
      </c>
    </row>
    <row r="414" customFormat="false" ht="12.8" hidden="false" customHeight="true" outlineLevel="0" collapsed="false">
      <c r="A414" s="25"/>
      <c r="B414" s="23" t="s">
        <v>31</v>
      </c>
      <c r="C414" s="23"/>
      <c r="D414" s="2" t="n">
        <f aca="false">SUM(AP13+AP32+AP53+AP94+AP150+AP179+AP213+AP227+AP270+AP296)</f>
        <v>0</v>
      </c>
      <c r="E414" s="2" t="n">
        <f aca="false">QUOTIENT(PRODUCT(5,_xlfn.ORG.LIBREOFFICE.RAWSUBTRACT( D414,10)),2)</f>
        <v>-25</v>
      </c>
      <c r="F414" s="24" t="str">
        <f aca="false">IF(E414&lt;=20,"Very Low",IF(E414&lt;=36,"Low",IF(E414&lt;=46,"A Little Low",IF(E414&lt;=53,"Average",IF(E414&lt;=63,"A Little High",IF(E414&lt;=79,"High","Very High"))))))</f>
        <v>Very Low</v>
      </c>
    </row>
    <row r="415" customFormat="false" ht="12.8" hidden="false" customHeight="true" outlineLevel="0" collapsed="false">
      <c r="A415" s="25"/>
      <c r="B415" s="23" t="s">
        <v>56</v>
      </c>
      <c r="C415" s="23"/>
      <c r="D415" s="2" t="n">
        <f aca="false">SUM(AP26+AP47+AP64+AP87+AP140+AP153+AP188+AP250+AP269+AP289)</f>
        <v>0</v>
      </c>
      <c r="E415" s="2" t="n">
        <f aca="false">QUOTIENT(PRODUCT(5,_xlfn.ORG.LIBREOFFICE.RAWSUBTRACT( D415,10)),2)</f>
        <v>-25</v>
      </c>
      <c r="F415" s="24" t="str">
        <f aca="false">IF(E415&lt;=20,"Very Low",IF(E415&lt;=36,"Low",IF(E415&lt;=46,"A Little Low",IF(E415&lt;=53,"Average",IF(E415&lt;=63,"A Little High",IF(E415&lt;=79,"High","Very High"))))))</f>
        <v>Very Low</v>
      </c>
    </row>
    <row r="416" customFormat="false" ht="12.8" hidden="false" customHeight="true" outlineLevel="0" collapsed="false">
      <c r="A416" s="25"/>
      <c r="B416" s="23" t="s">
        <v>54</v>
      </c>
      <c r="C416" s="23"/>
      <c r="D416" s="2" t="n">
        <f aca="false">SUM(AP25+AP61+AP113+AP147+AP164+AP187+AP211+AP243+AP272+AP292)</f>
        <v>0</v>
      </c>
      <c r="E416" s="2" t="n">
        <f aca="false">QUOTIENT(PRODUCT(5,_xlfn.ORG.LIBREOFFICE.RAWSUBTRACT( D416,10)),2)</f>
        <v>-25</v>
      </c>
      <c r="F416" s="24" t="str">
        <f aca="false">IF(E416&lt;=20,"Very Low",IF(E416&lt;=36,"Low",IF(E416&lt;=46,"A Little Low",IF(E416&lt;=53,"Average",IF(E416&lt;=63,"A Little High",IF(E416&lt;=79,"High","Very High"))))))</f>
        <v>Very Low</v>
      </c>
    </row>
    <row r="417" customFormat="false" ht="12.8" hidden="false" customHeight="false" outlineLevel="0" collapsed="false">
      <c r="A417" s="25"/>
      <c r="B417" s="23"/>
      <c r="C417" s="10"/>
      <c r="D417" s="2"/>
      <c r="E417" s="2"/>
      <c r="F417" s="26"/>
    </row>
    <row r="418" customFormat="false" ht="13.4" hidden="false" customHeight="false" outlineLevel="0" collapsed="false">
      <c r="A418" s="18" t="s">
        <v>353</v>
      </c>
      <c r="B418" s="27"/>
      <c r="C418" s="27"/>
      <c r="D418" s="20" t="n">
        <f aca="false">SUM(D419:D424)</f>
        <v>0</v>
      </c>
      <c r="E418" s="20" t="n">
        <f aca="false">QUOTIENT(PRODUCT(_xlfn.ORG.LIBREOFFICE.RAWSUBTRACT(D418,60),5),12)</f>
        <v>-25</v>
      </c>
      <c r="F418" s="21" t="str">
        <f aca="false">IF(E418&lt;=20,"Very Low",IF(E418&lt;=36,"Low",IF(E418&lt;=46,"A Little Low",IF(E418&lt;=53,"Average",IF(E418&lt;=63,"A Little High",IF(E418&lt;=79,"High","Very High"))))))</f>
        <v>Very Low</v>
      </c>
    </row>
    <row r="419" customFormat="false" ht="12.8" hidden="false" customHeight="true" outlineLevel="0" collapsed="false">
      <c r="A419" s="25"/>
      <c r="B419" s="23" t="s">
        <v>60</v>
      </c>
      <c r="C419" s="23"/>
      <c r="D419" s="2" t="n">
        <f aca="false">SUM(AP28+AP45+AP103+AP120+AP137+AP152+AP173+AP221+AP248+AP294)</f>
        <v>0</v>
      </c>
      <c r="E419" s="2" t="n">
        <f aca="false">QUOTIENT(PRODUCT(5,_xlfn.ORG.LIBREOFFICE.RAWSUBTRACT( D419,10)),2)</f>
        <v>-25</v>
      </c>
      <c r="F419" s="24" t="str">
        <f aca="false">IF(E419&lt;=20,"Very Low",IF(E419&lt;=36,"Low",IF(E419&lt;=46,"A Little Low",IF(E419&lt;=53,"Average",IF(E419&lt;=63,"A Little High",IF(E419&lt;=79,"High","Very High"))))))</f>
        <v>Very Low</v>
      </c>
    </row>
    <row r="420" customFormat="false" ht="12.8" hidden="false" customHeight="true" outlineLevel="0" collapsed="false">
      <c r="A420" s="25"/>
      <c r="B420" s="23" t="s">
        <v>49</v>
      </c>
      <c r="C420" s="23"/>
      <c r="D420" s="2" t="n">
        <f aca="false">SUM(AP22+AP52+AP98+AP126+AP144+AP176+AP195+AP226+AP252+AP265)</f>
        <v>0</v>
      </c>
      <c r="E420" s="2" t="n">
        <f aca="false">QUOTIENT(PRODUCT(5,_xlfn.ORG.LIBREOFFICE.RAWSUBTRACT( D420,10)),2)</f>
        <v>-25</v>
      </c>
      <c r="F420" s="24" t="str">
        <f aca="false">IF(E420&lt;=20,"Very Low",IF(E420&lt;=36,"Low",IF(E420&lt;=46,"A Little Low",IF(E420&lt;=53,"Average",IF(E420&lt;=63,"A Little High",IF(E420&lt;=79,"High","Very High"))))))</f>
        <v>Very Low</v>
      </c>
    </row>
    <row r="421" customFormat="false" ht="12.8" hidden="false" customHeight="true" outlineLevel="0" collapsed="false">
      <c r="A421" s="25"/>
      <c r="B421" s="23" t="s">
        <v>62</v>
      </c>
      <c r="C421" s="23"/>
      <c r="D421" s="2" t="n">
        <f aca="false">SUM(AP29+AP59+AP105+AP124+AP148+AP181+AP200+AP219+AP233+AP244)</f>
        <v>0</v>
      </c>
      <c r="E421" s="2" t="n">
        <f aca="false">QUOTIENT(PRODUCT(5,_xlfn.ORG.LIBREOFFICE.RAWSUBTRACT( D421,10)),2)</f>
        <v>-25</v>
      </c>
      <c r="F421" s="24" t="str">
        <f aca="false">IF(E421&lt;=20,"Very Low",IF(E421&lt;=36,"Low",IF(E421&lt;=46,"A Little Low",IF(E421&lt;=53,"Average",IF(E421&lt;=63,"A Little High",IF(E421&lt;=79,"High","Very High"))))))</f>
        <v>Very Low</v>
      </c>
    </row>
    <row r="422" customFormat="false" ht="12.8" hidden="false" customHeight="true" outlineLevel="0" collapsed="false">
      <c r="A422" s="25"/>
      <c r="B422" s="23" t="s">
        <v>77</v>
      </c>
      <c r="C422" s="23"/>
      <c r="D422" s="2" t="n">
        <f aca="false">SUM(AP41+AP77+AP114+AP158+AP186+AP206+AP224+AP258+AP275+AP293)</f>
        <v>0</v>
      </c>
      <c r="E422" s="2" t="n">
        <f aca="false">QUOTIENT(PRODUCT(5,_xlfn.ORG.LIBREOFFICE.RAWSUBTRACT( D422,10)),2)</f>
        <v>-25</v>
      </c>
      <c r="F422" s="24" t="str">
        <f aca="false">IF(E422&lt;=20,"Very Low",IF(E422&lt;=36,"Low",IF(E422&lt;=46,"A Little Low",IF(E422&lt;=53,"Average",IF(E422&lt;=63,"A Little High",IF(E422&lt;=79,"High","Very High"))))))</f>
        <v>Very Low</v>
      </c>
    </row>
    <row r="423" customFormat="false" ht="12.8" hidden="false" customHeight="true" outlineLevel="0" collapsed="false">
      <c r="A423" s="25"/>
      <c r="B423" s="23" t="s">
        <v>37</v>
      </c>
      <c r="C423" s="23"/>
      <c r="D423" s="2" t="n">
        <f aca="false">SUM(AP16+AP44+AP66+AP110+AP143+AP163+AP199+AP232+AP256+AP282)</f>
        <v>0</v>
      </c>
      <c r="E423" s="2" t="n">
        <f aca="false">QUOTIENT(PRODUCT(5,_xlfn.ORG.LIBREOFFICE.RAWSUBTRACT( D423,10)),2)</f>
        <v>-25</v>
      </c>
      <c r="F423" s="24" t="str">
        <f aca="false">IF(E423&lt;=20,"Very Low",IF(E423&lt;=36,"Low",IF(E423&lt;=46,"A Little Low",IF(E423&lt;=53,"Average",IF(E423&lt;=63,"A Little High",IF(E423&lt;=79,"High","Very High"))))))</f>
        <v>Very Low</v>
      </c>
    </row>
    <row r="424" customFormat="false" ht="12.8" hidden="false" customHeight="true" outlineLevel="0" collapsed="false">
      <c r="A424" s="25"/>
      <c r="B424" s="23" t="s">
        <v>17</v>
      </c>
      <c r="C424" s="23"/>
      <c r="D424" s="2" t="n">
        <f aca="false">SUM(AP6+AP37+AP60+AP99+AP116+AP160+AP210+AP240+AP274+AP301)</f>
        <v>0</v>
      </c>
      <c r="E424" s="2" t="n">
        <f aca="false">QUOTIENT(PRODUCT(5,_xlfn.ORG.LIBREOFFICE.RAWSUBTRACT( D424,10)),2)</f>
        <v>-25</v>
      </c>
      <c r="F424" s="24" t="str">
        <f aca="false">IF(E424&lt;=20,"Very Low",IF(E424&lt;=36,"Low",IF(E424&lt;=46,"A Little Low",IF(E424&lt;=53,"Average",IF(E424&lt;=63,"A Little High",IF(E424&lt;=79,"High","Very High"))))))</f>
        <v>Very Low</v>
      </c>
    </row>
    <row r="425" customFormat="false" ht="13.2" hidden="false" customHeight="false" outlineLevel="0" collapsed="false">
      <c r="A425" s="25"/>
      <c r="B425" s="23"/>
      <c r="C425" s="10"/>
      <c r="D425" s="20"/>
      <c r="E425" s="20"/>
      <c r="F425" s="28"/>
    </row>
    <row r="426" customFormat="false" ht="13.2" hidden="false" customHeight="false" outlineLevel="0" collapsed="false">
      <c r="A426" s="29" t="s">
        <v>354</v>
      </c>
      <c r="B426" s="30"/>
      <c r="C426" s="30"/>
      <c r="D426" s="20" t="n">
        <f aca="false">SUM(D427:D432)</f>
        <v>0</v>
      </c>
      <c r="E426" s="20" t="n">
        <f aca="false">QUOTIENT(PRODUCT(_xlfn.ORG.LIBREOFFICE.RAWSUBTRACT(D426,60),5),12)</f>
        <v>-25</v>
      </c>
      <c r="F426" s="21" t="str">
        <f aca="false">IF(E426&lt;=20,"Very Low",IF(E426&lt;=36,"Low",IF(E426&lt;=46,"A Little Low",IF(E426&lt;=53,"Average",IF(E426&lt;=63,"A Little High",IF(E426&lt;=79,"High","Very High"))))))</f>
        <v>Very Low</v>
      </c>
    </row>
    <row r="427" customFormat="false" ht="12.8" hidden="false" customHeight="true" outlineLevel="0" collapsed="false">
      <c r="A427" s="25"/>
      <c r="B427" s="23" t="s">
        <v>35</v>
      </c>
      <c r="C427" s="23"/>
      <c r="D427" s="2" t="n">
        <f aca="false">SUM(AP15+AP34+AP56+AP74+AP90+AP146+AP177+AP198+AP239+AP291)</f>
        <v>0</v>
      </c>
      <c r="E427" s="2" t="n">
        <f aca="false">QUOTIENT(PRODUCT(5,_xlfn.ORG.LIBREOFFICE.RAWSUBTRACT( D427,10)),2)</f>
        <v>-25</v>
      </c>
      <c r="F427" s="24" t="str">
        <f aca="false">IF(E427&lt;=20,"Very Low",IF(E427&lt;=36,"Low",IF(E427&lt;=46,"A Little Low",IF(E427&lt;=53,"Average",IF(E427&lt;=63,"A Little High",IF(E427&lt;=79,"High","Very High"))))))</f>
        <v>Very Low</v>
      </c>
    </row>
    <row r="428" customFormat="false" ht="12.8" hidden="false" customHeight="true" outlineLevel="0" collapsed="false">
      <c r="A428" s="25"/>
      <c r="B428" s="23" t="s">
        <v>88</v>
      </c>
      <c r="C428" s="23"/>
      <c r="D428" s="2" t="n">
        <f aca="false">SUM(AP51+AP76+AP101+AP123+AP142+AP170+AP184+AP231+AP249+AP276)</f>
        <v>0</v>
      </c>
      <c r="E428" s="2" t="n">
        <f aca="false">QUOTIENT(PRODUCT(5,_xlfn.ORG.LIBREOFFICE.RAWSUBTRACT( D428,10)),2)</f>
        <v>-25</v>
      </c>
      <c r="F428" s="24" t="str">
        <f aca="false">IF(E428&lt;=20,"Very Low",IF(E428&lt;=36,"Low",IF(E428&lt;=46,"A Little Low",IF(E428&lt;=53,"Average",IF(E428&lt;=63,"A Little High",IF(E428&lt;=79,"High","Very High"))))))</f>
        <v>Very Low</v>
      </c>
    </row>
    <row r="429" customFormat="false" ht="12.8" hidden="false" customHeight="true" outlineLevel="0" collapsed="false">
      <c r="A429" s="25"/>
      <c r="B429" s="23" t="s">
        <v>21</v>
      </c>
      <c r="C429" s="23"/>
      <c r="D429" s="2" t="n">
        <f aca="false">SUM(AP8+AP58+AP85+AP131+AP156+AP178+AP205+AP234+AP267+AP286)</f>
        <v>0</v>
      </c>
      <c r="E429" s="2" t="n">
        <f aca="false">QUOTIENT(PRODUCT(5,_xlfn.ORG.LIBREOFFICE.RAWSUBTRACT( D429,10)),2)</f>
        <v>-25</v>
      </c>
      <c r="F429" s="24" t="str">
        <f aca="false">IF(E429&lt;=20,"Very Low",IF(E429&lt;=36,"Low",IF(E429&lt;=46,"A Little Low",IF(E429&lt;=53,"Average",IF(E429&lt;=63,"A Little High",IF(E429&lt;=79,"High","Very High"))))))</f>
        <v>Very Low</v>
      </c>
    </row>
    <row r="430" customFormat="false" ht="12.8" hidden="false" customHeight="true" outlineLevel="0" collapsed="false">
      <c r="A430" s="25"/>
      <c r="B430" s="23" t="s">
        <v>25</v>
      </c>
      <c r="C430" s="23"/>
      <c r="D430" s="2" t="n">
        <f aca="false">SUM(AP10+AP39+AP68+AP91+AP125+AP149+AP161+AP229+AP263+AP284)</f>
        <v>0</v>
      </c>
      <c r="E430" s="2" t="n">
        <f aca="false">QUOTIENT(PRODUCT(5,_xlfn.ORG.LIBREOFFICE.RAWSUBTRACT( D430,10)),2)</f>
        <v>-25</v>
      </c>
      <c r="F430" s="24" t="str">
        <f aca="false">IF(E430&lt;=20,"Very Low",IF(E430&lt;=36,"Low",IF(E430&lt;=46,"A Little Low",IF(E430&lt;=53,"Average",IF(E430&lt;=63,"A Little High",IF(E430&lt;=79,"High","Very High"))))))</f>
        <v>Very Low</v>
      </c>
    </row>
    <row r="431" customFormat="false" ht="12.8" hidden="false" customHeight="true" outlineLevel="0" collapsed="false">
      <c r="A431" s="25"/>
      <c r="B431" s="23" t="s">
        <v>92</v>
      </c>
      <c r="C431" s="23"/>
      <c r="D431" s="2" t="n">
        <f aca="false">SUM(AP54+AP83+AP121+AP141+AP165+AP183+AP201+AP216+AP271+AP303)</f>
        <v>0</v>
      </c>
      <c r="E431" s="2" t="n">
        <f aca="false">QUOTIENT(PRODUCT(5,_xlfn.ORG.LIBREOFFICE.RAWSUBTRACT( D431,10)),2)</f>
        <v>-25</v>
      </c>
      <c r="F431" s="24" t="str">
        <f aca="false">IF(E431&lt;=20,"Very Low",IF(E431&lt;=36,"Low",IF(E431&lt;=46,"A Little Low",IF(E431&lt;=53,"Average",IF(E431&lt;=63,"A Little High",IF(E431&lt;=79,"High","Very High"))))))</f>
        <v>Very Low</v>
      </c>
    </row>
    <row r="432" customFormat="false" ht="12.8" hidden="false" customHeight="true" outlineLevel="0" collapsed="false">
      <c r="A432" s="25"/>
      <c r="B432" s="23" t="s">
        <v>43</v>
      </c>
      <c r="C432" s="23"/>
      <c r="D432" s="2" t="n">
        <f aca="false">SUM(AP19+AP42+AP65+AP89+AP127+AP167+AP203+AP230+AP255+AP283)</f>
        <v>0</v>
      </c>
      <c r="E432" s="2" t="n">
        <f aca="false">QUOTIENT(PRODUCT(5,_xlfn.ORG.LIBREOFFICE.RAWSUBTRACT( D432,10)),2)</f>
        <v>-25</v>
      </c>
      <c r="F432" s="24" t="str">
        <f aca="false">IF(E432&lt;=20,"Very Low",IF(E432&lt;=36,"Low",IF(E432&lt;=46,"A Little Low",IF(E432&lt;=53,"Average",IF(E432&lt;=63,"A Little High",IF(E432&lt;=79,"High","Very High"))))))</f>
        <v>Very Low</v>
      </c>
    </row>
    <row r="433" customFormat="false" ht="12.8" hidden="false" customHeight="false" outlineLevel="0" collapsed="false">
      <c r="A433" s="25"/>
      <c r="B433" s="23"/>
      <c r="C433" s="10"/>
    </row>
    <row r="434" customFormat="false" ht="13.4" hidden="false" customHeight="false" outlineLevel="0" collapsed="false">
      <c r="A434" s="18" t="s">
        <v>355</v>
      </c>
      <c r="B434" s="27"/>
      <c r="C434" s="27"/>
      <c r="D434" s="20" t="n">
        <f aca="false">SUM(D435:D440)</f>
        <v>0</v>
      </c>
      <c r="E434" s="20" t="n">
        <f aca="false">QUOTIENT(PRODUCT(_xlfn.ORG.LIBREOFFICE.RAWSUBTRACT(D434,60),5),12)</f>
        <v>-25</v>
      </c>
      <c r="F434" s="21" t="str">
        <f aca="false">IF(E434&lt;=20,"Very Low",IF(E434&lt;=36,"Low",IF(E434&lt;=46,"A Little Low",IF(E434&lt;=53,"Average",IF(E434&lt;=63,"A Little High",IF(E434&lt;=79,"High","Very High"))))))</f>
        <v>Very Low</v>
      </c>
    </row>
    <row r="435" customFormat="false" ht="12.8" hidden="false" customHeight="true" outlineLevel="0" collapsed="false">
      <c r="A435" s="25"/>
      <c r="B435" s="23" t="s">
        <v>39</v>
      </c>
      <c r="C435" s="23"/>
      <c r="D435" s="2" t="n">
        <f aca="false">SUM(AP17+AP46+AP75+AP93+AP134+AP175+AP241+AP257+AP279+AP299)</f>
        <v>0</v>
      </c>
      <c r="E435" s="2" t="n">
        <f aca="false">QUOTIENT(PRODUCT(5,_xlfn.ORG.LIBREOFFICE.RAWSUBTRACT( D435,10)),2)</f>
        <v>-25</v>
      </c>
      <c r="F435" s="24" t="str">
        <f aca="false">IF(E435&lt;=20,"Very Low",IF(E435&lt;=36,"Low",IF(E435&lt;=46,"A Little Low",IF(E435&lt;=53,"Average",IF(E435&lt;=63,"A Little High",IF(E435&lt;=79,"High","Very High"))))))</f>
        <v>Very Low</v>
      </c>
    </row>
    <row r="436" customFormat="false" ht="12.8" hidden="false" customHeight="true" outlineLevel="0" collapsed="false">
      <c r="A436" s="25"/>
      <c r="B436" s="23" t="s">
        <v>47</v>
      </c>
      <c r="C436" s="23"/>
      <c r="D436" s="2" t="n">
        <f aca="false">SUM(AP21+AP36+AP70+AP109+AP138+AP155+AP189+AP207+AP235+AP277)</f>
        <v>0</v>
      </c>
      <c r="E436" s="2" t="n">
        <f aca="false">QUOTIENT(PRODUCT(5,_xlfn.ORG.LIBREOFFICE.RAWSUBTRACT( D436,10)),2)</f>
        <v>-25</v>
      </c>
      <c r="F436" s="24" t="str">
        <f aca="false">IF(E436&lt;=20,"Very Low",IF(E436&lt;=36,"Low",IF(E436&lt;=46,"A Little Low",IF(E436&lt;=53,"Average",IF(E436&lt;=63,"A Little High",IF(E436&lt;=79,"High","Very High"))))))</f>
        <v>Very Low</v>
      </c>
    </row>
    <row r="437" customFormat="false" ht="12.8" hidden="false" customHeight="true" outlineLevel="0" collapsed="false">
      <c r="A437" s="25"/>
      <c r="B437" s="23" t="s">
        <v>65</v>
      </c>
      <c r="C437" s="23"/>
      <c r="D437" s="2" t="n">
        <f aca="false">SUM(AP31+AP82+AP100+AP119+AP139+AP162+AP191+AP247+AP278+AP304)</f>
        <v>0</v>
      </c>
      <c r="E437" s="2" t="n">
        <f aca="false">QUOTIENT(PRODUCT(5,_xlfn.ORG.LIBREOFFICE.RAWSUBTRACT( D437,10)),2)</f>
        <v>-25</v>
      </c>
      <c r="F437" s="24" t="str">
        <f aca="false">IF(E437&lt;=20,"Very Low",IF(E437&lt;=36,"Low",IF(E437&lt;=46,"A Little Low",IF(E437&lt;=53,"Average",IF(E437&lt;=63,"A Little High",IF(E437&lt;=79,"High","Very High"))))))</f>
        <v>Very Low</v>
      </c>
    </row>
    <row r="438" customFormat="false" ht="12.8" hidden="false" customHeight="true" outlineLevel="0" collapsed="false">
      <c r="A438" s="25"/>
      <c r="B438" s="23" t="s">
        <v>23</v>
      </c>
      <c r="C438" s="23"/>
      <c r="D438" s="2" t="n">
        <f aca="false">SUM(AP9+AP35+AP63+AP92+AP118+AP169+AP197+AP237+AP253+AP298)</f>
        <v>0</v>
      </c>
      <c r="E438" s="2" t="n">
        <f aca="false">QUOTIENT(PRODUCT(5,_xlfn.ORG.LIBREOFFICE.RAWSUBTRACT( D438,10)),2)</f>
        <v>-25</v>
      </c>
      <c r="F438" s="24" t="str">
        <f aca="false">IF(E438&lt;=20,"Very Low",IF(E438&lt;=36,"Low",IF(E438&lt;=46,"A Little Low",IF(E438&lt;=53,"Average",IF(E438&lt;=63,"A Little High",IF(E438&lt;=79,"High","Very High"))))))</f>
        <v>Very Low</v>
      </c>
    </row>
    <row r="439" customFormat="false" ht="12.8" hidden="false" customHeight="true" outlineLevel="0" collapsed="false">
      <c r="A439" s="25"/>
      <c r="B439" s="23" t="s">
        <v>51</v>
      </c>
      <c r="C439" s="23"/>
      <c r="D439" s="2" t="n">
        <f aca="false">SUM(AP23+AP81+AP108+AP154+AP174+AP194+AP217+AP242+AP273+AP295)</f>
        <v>0</v>
      </c>
      <c r="E439" s="2" t="n">
        <f aca="false">QUOTIENT(PRODUCT(5,_xlfn.ORG.LIBREOFFICE.RAWSUBTRACT( D439,10)),2)</f>
        <v>-25</v>
      </c>
      <c r="F439" s="24" t="str">
        <f aca="false">IF(E439&lt;=20,"Very Low",IF(E439&lt;=36,"Low",IF(E439&lt;=46,"A Little Low",IF(E439&lt;=53,"Average",IF(E439&lt;=63,"A Little High",IF(E439&lt;=79,"High","Very High"))))))</f>
        <v>Very Low</v>
      </c>
    </row>
    <row r="440" customFormat="false" ht="12.8" hidden="false" customHeight="true" outlineLevel="0" collapsed="false">
      <c r="A440" s="25"/>
      <c r="B440" s="23" t="s">
        <v>45</v>
      </c>
      <c r="C440" s="23"/>
      <c r="D440" s="2" t="n">
        <f aca="false">SUM(AP20+AP43+AP79+AP107+AP117+AP157+AP185+AP222+AP238+AP259)</f>
        <v>0</v>
      </c>
      <c r="E440" s="2" t="n">
        <f aca="false">QUOTIENT(PRODUCT(5,_xlfn.ORG.LIBREOFFICE.RAWSUBTRACT( D440,10)),2)</f>
        <v>-25</v>
      </c>
      <c r="F440" s="24" t="str">
        <f aca="false">IF(E440&lt;=20,"Very Low",IF(E440&lt;=36,"Low",IF(E440&lt;=46,"A Little Low",IF(E440&lt;=53,"Average",IF(E440&lt;=63,"A Little High",IF(E440&lt;=79,"High","Very High"))))))</f>
        <v>Very Low</v>
      </c>
    </row>
    <row r="441" customFormat="false" ht="12.8" hidden="false" customHeight="false" outlineLevel="0" collapsed="false">
      <c r="B441" s="2"/>
      <c r="C441" s="2"/>
      <c r="D441" s="2"/>
      <c r="E441" s="2"/>
    </row>
    <row r="442" customFormat="false" ht="12.8" hidden="false" customHeight="false" outlineLevel="0" collapsed="false">
      <c r="B442" s="2"/>
      <c r="C442" s="2"/>
      <c r="D442" s="2"/>
      <c r="E442" s="2"/>
    </row>
    <row r="443" customFormat="false" ht="12.8" hidden="false" customHeight="false" outlineLevel="0" collapsed="false">
      <c r="B443" s="2"/>
      <c r="C443" s="2"/>
      <c r="D443" s="2"/>
      <c r="E443" s="2"/>
    </row>
    <row r="444" customFormat="false" ht="12.8" hidden="false" customHeight="false" outlineLevel="0" collapsed="false">
      <c r="B444" s="2"/>
      <c r="C444" s="2"/>
      <c r="D444" s="2"/>
      <c r="E444" s="2"/>
    </row>
    <row r="445" customFormat="false" ht="12.8" hidden="false" customHeight="false" outlineLevel="0" collapsed="false">
      <c r="B445" s="2"/>
      <c r="C445" s="2"/>
      <c r="D445" s="2"/>
      <c r="E445" s="2"/>
    </row>
    <row r="446" customFormat="false" ht="12.8" hidden="false" customHeight="false" outlineLevel="0" collapsed="false">
      <c r="B446" s="2"/>
      <c r="C446" s="2"/>
      <c r="D446" s="2"/>
      <c r="E446" s="2"/>
    </row>
    <row r="447" customFormat="false" ht="12.8" hidden="false" customHeight="false" outlineLevel="0" collapsed="false">
      <c r="B447" s="2"/>
      <c r="C447" s="2"/>
      <c r="D447" s="2"/>
      <c r="E447" s="2"/>
    </row>
    <row r="448" customFormat="false" ht="12.8" hidden="false" customHeight="false" outlineLevel="0" collapsed="false">
      <c r="B448" s="2"/>
      <c r="C448" s="2"/>
      <c r="D448" s="2"/>
      <c r="E448" s="2"/>
    </row>
    <row r="449" customFormat="false" ht="12.8" hidden="false" customHeight="false" outlineLevel="0" collapsed="false">
      <c r="B449" s="2"/>
      <c r="C449" s="2"/>
      <c r="D449" s="2"/>
      <c r="E449" s="2"/>
    </row>
    <row r="450" customFormat="false" ht="12.8" hidden="false" customHeight="false" outlineLevel="0" collapsed="false">
      <c r="B450" s="2"/>
      <c r="C450" s="2"/>
      <c r="D450" s="2"/>
      <c r="E450" s="2"/>
    </row>
    <row r="451" customFormat="false" ht="12.8" hidden="false" customHeight="false" outlineLevel="0" collapsed="false">
      <c r="B451" s="2"/>
      <c r="C451" s="2"/>
      <c r="D451" s="2"/>
      <c r="E451" s="2"/>
    </row>
    <row r="452" customFormat="false" ht="12.8" hidden="false" customHeight="false" outlineLevel="0" collapsed="false">
      <c r="B452" s="2"/>
      <c r="C452" s="2"/>
      <c r="D452" s="2"/>
      <c r="E452" s="2"/>
    </row>
    <row r="453" customFormat="false" ht="12.8" hidden="false" customHeight="false" outlineLevel="0" collapsed="false">
      <c r="B453" s="2"/>
      <c r="C453" s="2"/>
      <c r="D453" s="2"/>
      <c r="E453" s="2"/>
    </row>
    <row r="454" customFormat="false" ht="12.8" hidden="false" customHeight="false" outlineLevel="0" collapsed="false">
      <c r="B454" s="2"/>
      <c r="C454" s="2"/>
      <c r="D454" s="2"/>
      <c r="E454" s="2"/>
    </row>
    <row r="455" customFormat="false" ht="12.8" hidden="false" customHeight="false" outlineLevel="0" collapsed="false">
      <c r="B455" s="2"/>
      <c r="C455" s="2"/>
      <c r="D455" s="2"/>
      <c r="E455" s="2"/>
    </row>
    <row r="456" customFormat="false" ht="12.8" hidden="false" customHeight="false" outlineLevel="0" collapsed="false">
      <c r="B456" s="2"/>
      <c r="C456" s="2"/>
      <c r="D456" s="2"/>
      <c r="E456" s="2"/>
    </row>
    <row r="457" customFormat="false" ht="12.8" hidden="false" customHeight="false" outlineLevel="0" collapsed="false">
      <c r="B457" s="2"/>
      <c r="C457" s="2"/>
      <c r="D457" s="2"/>
      <c r="E457" s="2"/>
    </row>
    <row r="458" customFormat="false" ht="12.8" hidden="false" customHeight="false" outlineLevel="0" collapsed="false">
      <c r="B458" s="2"/>
      <c r="C458" s="2"/>
      <c r="D458" s="2"/>
      <c r="E458" s="2"/>
    </row>
    <row r="459" customFormat="false" ht="12.8" hidden="false" customHeight="false" outlineLevel="0" collapsed="false">
      <c r="B459" s="2"/>
      <c r="C459" s="2"/>
      <c r="D459" s="2"/>
      <c r="E459" s="2"/>
    </row>
    <row r="460" customFormat="false" ht="12.8" hidden="false" customHeight="false" outlineLevel="0" collapsed="false">
      <c r="B460" s="2"/>
      <c r="C460" s="2"/>
      <c r="D460" s="2"/>
      <c r="E460" s="2"/>
    </row>
    <row r="461" customFormat="false" ht="12.8" hidden="false" customHeight="false" outlineLevel="0" collapsed="false">
      <c r="B461" s="2"/>
      <c r="C461" s="2"/>
      <c r="D461" s="2"/>
      <c r="E461" s="2"/>
    </row>
    <row r="462" customFormat="false" ht="12.8" hidden="false" customHeight="false" outlineLevel="0" collapsed="false">
      <c r="B462" s="2"/>
      <c r="C462" s="2"/>
      <c r="D462" s="2"/>
      <c r="E462" s="2"/>
    </row>
    <row r="463" customFormat="false" ht="12.8" hidden="false" customHeight="false" outlineLevel="0" collapsed="false">
      <c r="B463" s="2"/>
      <c r="C463" s="2"/>
      <c r="D463" s="2"/>
      <c r="E463" s="2"/>
    </row>
    <row r="464" customFormat="false" ht="12.8" hidden="false" customHeight="false" outlineLevel="0" collapsed="false">
      <c r="B464" s="2"/>
      <c r="C464" s="2"/>
      <c r="D464" s="2"/>
      <c r="E464" s="2"/>
    </row>
    <row r="465" customFormat="false" ht="12.8" hidden="false" customHeight="false" outlineLevel="0" collapsed="false">
      <c r="B465" s="2"/>
      <c r="C465" s="2"/>
      <c r="D465" s="2"/>
      <c r="E465" s="2"/>
    </row>
    <row r="466" customFormat="false" ht="12.8" hidden="false" customHeight="false" outlineLevel="0" collapsed="false">
      <c r="B466" s="2"/>
      <c r="C466" s="2"/>
      <c r="D466" s="2"/>
      <c r="E466" s="2"/>
    </row>
    <row r="467" customFormat="false" ht="12.8" hidden="false" customHeight="false" outlineLevel="0" collapsed="false">
      <c r="B467" s="2"/>
      <c r="C467" s="2"/>
      <c r="D467" s="2"/>
      <c r="E467" s="2"/>
    </row>
    <row r="468" customFormat="false" ht="12.8" hidden="false" customHeight="false" outlineLevel="0" collapsed="false">
      <c r="B468" s="2"/>
      <c r="C468" s="2"/>
      <c r="D468" s="2"/>
      <c r="E468" s="2"/>
    </row>
    <row r="469" customFormat="false" ht="12.8" hidden="false" customHeight="false" outlineLevel="0" collapsed="false">
      <c r="B469" s="2"/>
      <c r="C469" s="2"/>
      <c r="D469" s="2"/>
      <c r="E469" s="2"/>
    </row>
    <row r="470" customFormat="false" ht="12.8" hidden="false" customHeight="false" outlineLevel="0" collapsed="false">
      <c r="B470" s="2"/>
      <c r="C470" s="2"/>
      <c r="D470" s="2"/>
      <c r="E470" s="2"/>
    </row>
    <row r="471" customFormat="false" ht="12.8" hidden="false" customHeight="false" outlineLevel="0" collapsed="false">
      <c r="B471" s="2"/>
      <c r="C471" s="2"/>
      <c r="D471" s="2"/>
      <c r="E471" s="2"/>
    </row>
    <row r="472" customFormat="false" ht="12.8" hidden="false" customHeight="false" outlineLevel="0" collapsed="false">
      <c r="B472" s="2"/>
      <c r="C472" s="2"/>
      <c r="D472" s="2"/>
      <c r="E472" s="2"/>
    </row>
    <row r="473" customFormat="false" ht="12.8" hidden="false" customHeight="false" outlineLevel="0" collapsed="false">
      <c r="B473" s="2"/>
      <c r="C473" s="2"/>
      <c r="D473" s="2"/>
      <c r="E473" s="2"/>
    </row>
    <row r="474" customFormat="false" ht="12.8" hidden="false" customHeight="false" outlineLevel="0" collapsed="false">
      <c r="B474" s="2"/>
      <c r="C474" s="2"/>
      <c r="D474" s="2"/>
      <c r="E474" s="2"/>
    </row>
    <row r="475" customFormat="false" ht="12.8" hidden="false" customHeight="false" outlineLevel="0" collapsed="false">
      <c r="A475" s="31" t="s">
        <v>356</v>
      </c>
      <c r="B475" s="2" t="s">
        <v>357</v>
      </c>
      <c r="C475" s="2" t="s">
        <v>358</v>
      </c>
      <c r="D475" s="2"/>
      <c r="E475" s="2"/>
    </row>
    <row r="476" customFormat="false" ht="12.8" hidden="false" customHeight="false" outlineLevel="0" collapsed="false">
      <c r="B476" s="2"/>
      <c r="C476" s="2"/>
      <c r="D476" s="2"/>
      <c r="E476" s="2"/>
    </row>
    <row r="477" customFormat="false" ht="12.8" hidden="false" customHeight="false" outlineLevel="0" collapsed="false">
      <c r="B477" s="2"/>
      <c r="C477" s="2"/>
      <c r="D477" s="2"/>
      <c r="E477" s="2"/>
    </row>
    <row r="478" customFormat="false" ht="12.8" hidden="false" customHeight="false" outlineLevel="0" collapsed="false">
      <c r="B478" s="2"/>
      <c r="C478" s="2"/>
      <c r="D478" s="2"/>
      <c r="E478" s="2"/>
    </row>
    <row r="479" customFormat="false" ht="12.8" hidden="false" customHeight="false" outlineLevel="0" collapsed="false">
      <c r="B479" s="2"/>
      <c r="C479" s="2"/>
      <c r="D479" s="2"/>
      <c r="E479" s="2"/>
    </row>
    <row r="480" customFormat="false" ht="12.8" hidden="false" customHeight="false" outlineLevel="0" collapsed="false">
      <c r="B480" s="2"/>
      <c r="C480" s="2"/>
      <c r="D480" s="2"/>
      <c r="E480" s="2"/>
    </row>
    <row r="481" customFormat="false" ht="12.8" hidden="false" customHeight="false" outlineLevel="0" collapsed="false">
      <c r="B481" s="2"/>
      <c r="C481" s="2"/>
      <c r="D481" s="2"/>
      <c r="E481" s="2"/>
    </row>
    <row r="482" customFormat="false" ht="12.8" hidden="false" customHeight="false" outlineLevel="0" collapsed="false">
      <c r="B482" s="2"/>
      <c r="C482" s="2"/>
      <c r="D482" s="2"/>
      <c r="E482" s="2"/>
    </row>
    <row r="483" customFormat="false" ht="12.8" hidden="false" customHeight="false" outlineLevel="0" collapsed="false">
      <c r="B483" s="2"/>
      <c r="C483" s="2"/>
      <c r="D483" s="2"/>
      <c r="E483" s="2"/>
    </row>
    <row r="484" customFormat="false" ht="12.8" hidden="false" customHeight="false" outlineLevel="0" collapsed="false">
      <c r="B484" s="2"/>
      <c r="C484" s="2"/>
      <c r="D484" s="2"/>
      <c r="E484" s="2"/>
    </row>
    <row r="485" customFormat="false" ht="12.8" hidden="false" customHeight="false" outlineLevel="0" collapsed="false">
      <c r="B485" s="2"/>
      <c r="C485" s="2"/>
      <c r="D485" s="2"/>
      <c r="E485" s="2"/>
    </row>
    <row r="486" customFormat="false" ht="12.8" hidden="false" customHeight="false" outlineLevel="0" collapsed="false">
      <c r="B486" s="2"/>
      <c r="C486" s="2"/>
      <c r="D486" s="2"/>
      <c r="E486" s="2"/>
    </row>
    <row r="487" customFormat="false" ht="12.8" hidden="false" customHeight="false" outlineLevel="0" collapsed="false">
      <c r="B487" s="2"/>
      <c r="C487" s="2"/>
      <c r="D487" s="2"/>
      <c r="E487" s="2"/>
    </row>
    <row r="488" customFormat="false" ht="12.8" hidden="false" customHeight="false" outlineLevel="0" collapsed="false">
      <c r="B488" s="2"/>
      <c r="C488" s="2"/>
      <c r="D488" s="2"/>
      <c r="E488" s="2"/>
    </row>
    <row r="489" customFormat="false" ht="12.8" hidden="false" customHeight="false" outlineLevel="0" collapsed="false">
      <c r="B489" s="2"/>
      <c r="C489" s="2"/>
      <c r="D489" s="2"/>
      <c r="E489" s="2"/>
    </row>
    <row r="490" customFormat="false" ht="12.8" hidden="false" customHeight="false" outlineLevel="0" collapsed="false">
      <c r="B490" s="2"/>
      <c r="C490" s="2"/>
      <c r="D490" s="2"/>
      <c r="E490" s="2"/>
    </row>
    <row r="491" customFormat="false" ht="12.8" hidden="false" customHeight="false" outlineLevel="0" collapsed="false">
      <c r="B491" s="2"/>
      <c r="C491" s="2"/>
      <c r="D491" s="2"/>
      <c r="E491" s="2"/>
    </row>
    <row r="492" customFormat="false" ht="12.8" hidden="false" customHeight="false" outlineLevel="0" collapsed="false">
      <c r="B492" s="2"/>
      <c r="C492" s="2"/>
      <c r="D492" s="2"/>
      <c r="E492" s="2"/>
    </row>
    <row r="493" customFormat="false" ht="12.8" hidden="false" customHeight="false" outlineLevel="0" collapsed="false">
      <c r="B493" s="2"/>
      <c r="C493" s="2"/>
      <c r="D493" s="2"/>
      <c r="E493" s="2"/>
    </row>
    <row r="494" customFormat="false" ht="12.8" hidden="false" customHeight="false" outlineLevel="0" collapsed="false">
      <c r="B494" s="2"/>
      <c r="C494" s="2"/>
      <c r="D494" s="2"/>
      <c r="E494" s="2"/>
    </row>
    <row r="495" customFormat="false" ht="12.8" hidden="false" customHeight="false" outlineLevel="0" collapsed="false">
      <c r="B495" s="2"/>
      <c r="C495" s="2"/>
      <c r="D495" s="2"/>
      <c r="E495" s="2"/>
    </row>
    <row r="496" customFormat="false" ht="12.8" hidden="false" customHeight="false" outlineLevel="0" collapsed="false">
      <c r="B496" s="2"/>
      <c r="C496" s="2"/>
      <c r="D496" s="2"/>
      <c r="E496" s="2"/>
    </row>
    <row r="497" customFormat="false" ht="12.8" hidden="false" customHeight="false" outlineLevel="0" collapsed="false">
      <c r="B497" s="2"/>
      <c r="C497" s="2"/>
      <c r="D497" s="2"/>
      <c r="E497" s="2"/>
    </row>
    <row r="498" customFormat="false" ht="12.8" hidden="false" customHeight="false" outlineLevel="0" collapsed="false">
      <c r="B498" s="2"/>
      <c r="C498" s="2"/>
      <c r="D498" s="2"/>
      <c r="E498" s="2"/>
    </row>
    <row r="499" customFormat="false" ht="12.8" hidden="false" customHeight="false" outlineLevel="0" collapsed="false">
      <c r="B499" s="2"/>
      <c r="C499" s="2"/>
      <c r="D499" s="2"/>
      <c r="E499" s="2"/>
    </row>
    <row r="500" customFormat="false" ht="12.8" hidden="false" customHeight="false" outlineLevel="0" collapsed="false">
      <c r="B500" s="2"/>
      <c r="C500" s="2"/>
      <c r="D500" s="2"/>
      <c r="E500" s="2"/>
    </row>
    <row r="501" customFormat="false" ht="12.8" hidden="false" customHeight="false" outlineLevel="0" collapsed="false">
      <c r="B501" s="2"/>
      <c r="C501" s="2"/>
      <c r="D501" s="2"/>
      <c r="E501" s="2"/>
    </row>
    <row r="502" customFormat="false" ht="12.8" hidden="false" customHeight="false" outlineLevel="0" collapsed="false">
      <c r="B502" s="2"/>
      <c r="C502" s="2"/>
      <c r="D502" s="2"/>
      <c r="E502" s="2"/>
    </row>
    <row r="503" customFormat="false" ht="12.8" hidden="false" customHeight="false" outlineLevel="0" collapsed="false">
      <c r="B503" s="2"/>
      <c r="C503" s="2"/>
      <c r="D503" s="2"/>
      <c r="E503" s="2"/>
    </row>
    <row r="504" customFormat="false" ht="12.8" hidden="false" customHeight="false" outlineLevel="0" collapsed="false">
      <c r="B504" s="2"/>
      <c r="C504" s="2"/>
      <c r="D504" s="2"/>
      <c r="E504" s="2"/>
    </row>
    <row r="505" customFormat="false" ht="12.8" hidden="false" customHeight="false" outlineLevel="0" collapsed="false">
      <c r="B505" s="2"/>
      <c r="C505" s="2"/>
      <c r="D505" s="2"/>
      <c r="E505" s="2"/>
    </row>
    <row r="506" customFormat="false" ht="12.8" hidden="false" customHeight="false" outlineLevel="0" collapsed="false">
      <c r="B506" s="2"/>
      <c r="C506" s="2"/>
      <c r="D506" s="2"/>
      <c r="E506" s="2"/>
    </row>
    <row r="507" customFormat="false" ht="12.8" hidden="false" customHeight="false" outlineLevel="0" collapsed="false">
      <c r="B507" s="2"/>
      <c r="C507" s="2"/>
      <c r="D507" s="2"/>
      <c r="E507" s="2"/>
    </row>
    <row r="508" customFormat="false" ht="12.8" hidden="false" customHeight="false" outlineLevel="0" collapsed="false">
      <c r="B508" s="2"/>
      <c r="C508" s="2"/>
      <c r="D508" s="2"/>
      <c r="E508" s="2"/>
    </row>
    <row r="509" customFormat="false" ht="12.8" hidden="false" customHeight="false" outlineLevel="0" collapsed="false">
      <c r="B509" s="2"/>
      <c r="C509" s="2"/>
      <c r="D509" s="2"/>
      <c r="E509" s="2"/>
    </row>
    <row r="510" customFormat="false" ht="12.8" hidden="false" customHeight="false" outlineLevel="0" collapsed="false">
      <c r="B510" s="2"/>
      <c r="C510" s="2"/>
      <c r="D510" s="2"/>
      <c r="E510" s="2"/>
    </row>
    <row r="511" customFormat="false" ht="12.8" hidden="false" customHeight="false" outlineLevel="0" collapsed="false">
      <c r="B511" s="2"/>
      <c r="C511" s="2"/>
      <c r="D511" s="2"/>
      <c r="E511" s="2"/>
    </row>
    <row r="512" customFormat="false" ht="12.8" hidden="false" customHeight="false" outlineLevel="0" collapsed="false">
      <c r="B512" s="2"/>
      <c r="C512" s="2"/>
      <c r="D512" s="2"/>
      <c r="E512" s="2"/>
    </row>
    <row r="513" customFormat="false" ht="12.8" hidden="false" customHeight="false" outlineLevel="0" collapsed="false">
      <c r="B513" s="2"/>
      <c r="C513" s="2"/>
      <c r="D513" s="2"/>
      <c r="E513" s="2"/>
    </row>
    <row r="514" customFormat="false" ht="12.8" hidden="false" customHeight="false" outlineLevel="0" collapsed="false">
      <c r="B514" s="2"/>
      <c r="C514" s="2"/>
      <c r="D514" s="2"/>
      <c r="E514" s="2"/>
    </row>
    <row r="515" customFormat="false" ht="12.8" hidden="false" customHeight="false" outlineLevel="0" collapsed="false">
      <c r="B515" s="2"/>
      <c r="C515" s="2"/>
      <c r="D515" s="2"/>
      <c r="E515" s="2"/>
    </row>
    <row r="516" customFormat="false" ht="12.8" hidden="false" customHeight="false" outlineLevel="0" collapsed="false">
      <c r="B516" s="2"/>
      <c r="C516" s="2"/>
      <c r="D516" s="2"/>
      <c r="E516" s="2"/>
    </row>
    <row r="517" customFormat="false" ht="12.8" hidden="false" customHeight="false" outlineLevel="0" collapsed="false">
      <c r="B517" s="2"/>
      <c r="C517" s="2"/>
      <c r="D517" s="2"/>
      <c r="E517" s="2"/>
    </row>
    <row r="518" customFormat="false" ht="12.8" hidden="false" customHeight="false" outlineLevel="0" collapsed="false">
      <c r="B518" s="2"/>
      <c r="C518" s="2"/>
      <c r="D518" s="2"/>
      <c r="E518" s="2"/>
    </row>
    <row r="519" customFormat="false" ht="12.8" hidden="false" customHeight="false" outlineLevel="0" collapsed="false">
      <c r="B519" s="2"/>
      <c r="C519" s="2"/>
      <c r="D519" s="2"/>
      <c r="E519" s="2"/>
    </row>
    <row r="520" customFormat="false" ht="12.8" hidden="false" customHeight="false" outlineLevel="0" collapsed="false">
      <c r="B520" s="2"/>
      <c r="C520" s="2"/>
      <c r="D520" s="2"/>
      <c r="E520" s="2"/>
    </row>
    <row r="521" customFormat="false" ht="12.8" hidden="false" customHeight="false" outlineLevel="0" collapsed="false">
      <c r="B521" s="2"/>
      <c r="C521" s="2"/>
      <c r="D521" s="2"/>
      <c r="E521" s="2"/>
    </row>
    <row r="522" customFormat="false" ht="12.8" hidden="false" customHeight="false" outlineLevel="0" collapsed="false">
      <c r="B522" s="2"/>
      <c r="C522" s="2"/>
      <c r="D522" s="2"/>
      <c r="E522" s="2"/>
    </row>
    <row r="523" customFormat="false" ht="12.8" hidden="false" customHeight="false" outlineLevel="0" collapsed="false">
      <c r="B523" s="2"/>
      <c r="C523" s="2"/>
      <c r="D523" s="2"/>
      <c r="E523" s="2"/>
    </row>
    <row r="524" customFormat="false" ht="12.8" hidden="false" customHeight="false" outlineLevel="0" collapsed="false">
      <c r="B524" s="2"/>
      <c r="C524" s="2"/>
      <c r="D524" s="2"/>
      <c r="E524" s="2"/>
    </row>
    <row r="525" customFormat="false" ht="12.8" hidden="false" customHeight="false" outlineLevel="0" collapsed="false">
      <c r="B525" s="2"/>
      <c r="C525" s="2"/>
      <c r="D525" s="2"/>
      <c r="E525" s="2"/>
    </row>
    <row r="526" customFormat="false" ht="12.8" hidden="false" customHeight="false" outlineLevel="0" collapsed="false">
      <c r="B526" s="2"/>
      <c r="C526" s="2"/>
      <c r="D526" s="2"/>
      <c r="E526" s="2"/>
    </row>
    <row r="527" customFormat="false" ht="12.8" hidden="false" customHeight="false" outlineLevel="0" collapsed="false">
      <c r="B527" s="2"/>
      <c r="C527" s="2"/>
      <c r="D527" s="2"/>
      <c r="E527" s="2"/>
    </row>
    <row r="528" customFormat="false" ht="12.8" hidden="false" customHeight="false" outlineLevel="0" collapsed="false">
      <c r="B528" s="2"/>
      <c r="C528" s="2"/>
      <c r="D528" s="2"/>
      <c r="E528" s="2"/>
    </row>
    <row r="529" customFormat="false" ht="12.8" hidden="false" customHeight="false" outlineLevel="0" collapsed="false">
      <c r="B529" s="2"/>
      <c r="C529" s="2"/>
      <c r="D529" s="2"/>
      <c r="E529" s="2"/>
    </row>
    <row r="530" customFormat="false" ht="12.8" hidden="false" customHeight="false" outlineLevel="0" collapsed="false">
      <c r="B530" s="2"/>
      <c r="C530" s="2"/>
      <c r="D530" s="2"/>
      <c r="E530" s="2"/>
    </row>
    <row r="531" customFormat="false" ht="12.8" hidden="false" customHeight="false" outlineLevel="0" collapsed="false">
      <c r="B531" s="2"/>
      <c r="C531" s="2"/>
      <c r="D531" s="2"/>
      <c r="E531" s="2"/>
    </row>
    <row r="532" customFormat="false" ht="12.8" hidden="false" customHeight="false" outlineLevel="0" collapsed="false">
      <c r="B532" s="2"/>
      <c r="C532" s="2"/>
      <c r="D532" s="2"/>
      <c r="E532" s="2"/>
    </row>
    <row r="533" customFormat="false" ht="12.8" hidden="false" customHeight="false" outlineLevel="0" collapsed="false">
      <c r="B533" s="2"/>
      <c r="C533" s="2"/>
      <c r="D533" s="2"/>
      <c r="E533" s="2"/>
    </row>
    <row r="534" customFormat="false" ht="12.8" hidden="false" customHeight="false" outlineLevel="0" collapsed="false">
      <c r="B534" s="2"/>
      <c r="C534" s="2"/>
      <c r="D534" s="2"/>
      <c r="E534" s="2"/>
    </row>
    <row r="535" customFormat="false" ht="12.8" hidden="false" customHeight="false" outlineLevel="0" collapsed="false">
      <c r="B535" s="2"/>
      <c r="C535" s="2"/>
      <c r="D535" s="2"/>
      <c r="E535" s="2"/>
    </row>
    <row r="536" customFormat="false" ht="12.8" hidden="false" customHeight="false" outlineLevel="0" collapsed="false">
      <c r="B536" s="2"/>
      <c r="C536" s="2"/>
      <c r="D536" s="2"/>
      <c r="E536" s="2"/>
    </row>
    <row r="537" customFormat="false" ht="12.8" hidden="false" customHeight="false" outlineLevel="0" collapsed="false">
      <c r="B537" s="2"/>
      <c r="C537" s="2"/>
      <c r="D537" s="2"/>
      <c r="E537" s="2"/>
    </row>
    <row r="538" customFormat="false" ht="12.8" hidden="false" customHeight="false" outlineLevel="0" collapsed="false">
      <c r="B538" s="2"/>
      <c r="C538" s="2"/>
      <c r="D538" s="2"/>
      <c r="E538" s="2"/>
    </row>
    <row r="539" customFormat="false" ht="12.8" hidden="false" customHeight="false" outlineLevel="0" collapsed="false">
      <c r="B539" s="2"/>
      <c r="C539" s="2"/>
      <c r="D539" s="2"/>
      <c r="E539" s="2"/>
    </row>
    <row r="540" customFormat="false" ht="12.8" hidden="false" customHeight="false" outlineLevel="0" collapsed="false">
      <c r="B540" s="2"/>
      <c r="C540" s="2"/>
      <c r="D540" s="2"/>
      <c r="E540" s="2"/>
    </row>
    <row r="541" customFormat="false" ht="12.8" hidden="false" customHeight="false" outlineLevel="0" collapsed="false">
      <c r="B541" s="2"/>
      <c r="C541" s="2"/>
      <c r="D541" s="2"/>
      <c r="E541" s="2"/>
    </row>
    <row r="542" customFormat="false" ht="12.8" hidden="false" customHeight="false" outlineLevel="0" collapsed="false">
      <c r="B542" s="2"/>
      <c r="C542" s="2"/>
      <c r="D542" s="2"/>
      <c r="E542" s="2"/>
    </row>
    <row r="543" customFormat="false" ht="12.8" hidden="false" customHeight="false" outlineLevel="0" collapsed="false">
      <c r="B543" s="2"/>
      <c r="C543" s="2"/>
      <c r="D543" s="2"/>
      <c r="E543" s="2"/>
    </row>
    <row r="544" customFormat="false" ht="12.8" hidden="false" customHeight="false" outlineLevel="0" collapsed="false">
      <c r="B544" s="2"/>
      <c r="C544" s="2"/>
      <c r="D544" s="2"/>
      <c r="E544" s="2"/>
    </row>
    <row r="545" customFormat="false" ht="12.8" hidden="false" customHeight="false" outlineLevel="0" collapsed="false">
      <c r="B545" s="2"/>
      <c r="C545" s="2"/>
      <c r="D545" s="2"/>
      <c r="E545" s="2"/>
    </row>
    <row r="546" customFormat="false" ht="12.8" hidden="false" customHeight="false" outlineLevel="0" collapsed="false">
      <c r="B546" s="2"/>
      <c r="C546" s="2"/>
      <c r="D546" s="2"/>
      <c r="E546" s="2"/>
    </row>
    <row r="547" customFormat="false" ht="12.8" hidden="false" customHeight="false" outlineLevel="0" collapsed="false">
      <c r="B547" s="2"/>
      <c r="C547" s="2"/>
      <c r="D547" s="2"/>
      <c r="E547" s="2"/>
    </row>
    <row r="548" customFormat="false" ht="12.8" hidden="false" customHeight="false" outlineLevel="0" collapsed="false">
      <c r="B548" s="2"/>
      <c r="C548" s="2"/>
      <c r="D548" s="2"/>
      <c r="E548" s="2"/>
    </row>
    <row r="549" customFormat="false" ht="12.8" hidden="false" customHeight="false" outlineLevel="0" collapsed="false">
      <c r="B549" s="2"/>
      <c r="C549" s="2"/>
      <c r="D549" s="2"/>
      <c r="E549" s="2"/>
    </row>
    <row r="550" customFormat="false" ht="12.8" hidden="false" customHeight="false" outlineLevel="0" collapsed="false">
      <c r="B550" s="2"/>
      <c r="C550" s="2"/>
      <c r="D550" s="2"/>
      <c r="E550" s="2"/>
    </row>
    <row r="551" customFormat="false" ht="12.8" hidden="false" customHeight="false" outlineLevel="0" collapsed="false">
      <c r="B551" s="2"/>
      <c r="C551" s="2"/>
      <c r="D551" s="2"/>
      <c r="E551" s="2"/>
    </row>
    <row r="552" customFormat="false" ht="12.8" hidden="false" customHeight="false" outlineLevel="0" collapsed="false">
      <c r="B552" s="2"/>
      <c r="C552" s="2"/>
      <c r="D552" s="2"/>
      <c r="E552" s="2"/>
    </row>
    <row r="553" customFormat="false" ht="12.8" hidden="false" customHeight="false" outlineLevel="0" collapsed="false">
      <c r="B553" s="2"/>
      <c r="C553" s="2"/>
      <c r="D553" s="2"/>
      <c r="E553" s="2"/>
    </row>
    <row r="554" customFormat="false" ht="12.8" hidden="false" customHeight="false" outlineLevel="0" collapsed="false">
      <c r="B554" s="2"/>
      <c r="C554" s="2"/>
      <c r="D554" s="2"/>
      <c r="E554" s="2"/>
    </row>
    <row r="555" customFormat="false" ht="12.8" hidden="false" customHeight="false" outlineLevel="0" collapsed="false">
      <c r="B555" s="2"/>
      <c r="C555" s="2"/>
      <c r="D555" s="2"/>
      <c r="E555" s="2"/>
    </row>
    <row r="556" customFormat="false" ht="12.8" hidden="false" customHeight="false" outlineLevel="0" collapsed="false">
      <c r="B556" s="2"/>
      <c r="C556" s="2"/>
      <c r="D556" s="2"/>
      <c r="E556" s="2"/>
    </row>
    <row r="557" customFormat="false" ht="12.8" hidden="false" customHeight="false" outlineLevel="0" collapsed="false">
      <c r="B557" s="2"/>
      <c r="C557" s="2"/>
      <c r="D557" s="2"/>
      <c r="E557" s="2"/>
    </row>
    <row r="558" customFormat="false" ht="12.8" hidden="false" customHeight="false" outlineLevel="0" collapsed="false">
      <c r="B558" s="2"/>
      <c r="C558" s="2"/>
      <c r="D558" s="2"/>
      <c r="E558" s="2"/>
    </row>
    <row r="559" customFormat="false" ht="12.8" hidden="false" customHeight="false" outlineLevel="0" collapsed="false">
      <c r="B559" s="2"/>
      <c r="C559" s="2"/>
      <c r="D559" s="2"/>
      <c r="E559" s="2"/>
    </row>
    <row r="560" customFormat="false" ht="12.8" hidden="false" customHeight="false" outlineLevel="0" collapsed="false">
      <c r="B560" s="2"/>
      <c r="C560" s="2"/>
      <c r="D560" s="2"/>
      <c r="E560" s="2"/>
    </row>
    <row r="561" customFormat="false" ht="12.8" hidden="false" customHeight="false" outlineLevel="0" collapsed="false">
      <c r="B561" s="2"/>
      <c r="C561" s="2"/>
      <c r="D561" s="2"/>
      <c r="E561" s="2"/>
    </row>
    <row r="562" customFormat="false" ht="12.8" hidden="false" customHeight="false" outlineLevel="0" collapsed="false">
      <c r="B562" s="2"/>
      <c r="C562" s="2"/>
      <c r="D562" s="2"/>
      <c r="E562" s="2"/>
    </row>
    <row r="563" customFormat="false" ht="12.8" hidden="false" customHeight="false" outlineLevel="0" collapsed="false">
      <c r="B563" s="2"/>
      <c r="C563" s="2"/>
      <c r="D563" s="2"/>
      <c r="E563" s="2"/>
    </row>
    <row r="564" customFormat="false" ht="12.8" hidden="false" customHeight="false" outlineLevel="0" collapsed="false">
      <c r="B564" s="2"/>
      <c r="C564" s="2"/>
      <c r="D564" s="2"/>
      <c r="E564" s="2"/>
    </row>
    <row r="565" customFormat="false" ht="12.8" hidden="false" customHeight="false" outlineLevel="0" collapsed="false">
      <c r="B565" s="2"/>
      <c r="C565" s="2"/>
      <c r="D565" s="2"/>
      <c r="E565" s="2"/>
    </row>
    <row r="566" customFormat="false" ht="12.8" hidden="false" customHeight="false" outlineLevel="0" collapsed="false">
      <c r="B566" s="2"/>
      <c r="C566" s="2"/>
      <c r="D566" s="2"/>
      <c r="E566" s="2"/>
    </row>
    <row r="567" customFormat="false" ht="12.8" hidden="false" customHeight="false" outlineLevel="0" collapsed="false">
      <c r="B567" s="2"/>
      <c r="C567" s="2"/>
      <c r="D567" s="2"/>
      <c r="E567" s="2"/>
    </row>
    <row r="568" customFormat="false" ht="12.8" hidden="false" customHeight="false" outlineLevel="0" collapsed="false">
      <c r="B568" s="2"/>
      <c r="C568" s="2"/>
      <c r="D568" s="2"/>
      <c r="E568" s="2"/>
    </row>
    <row r="569" customFormat="false" ht="12.8" hidden="false" customHeight="false" outlineLevel="0" collapsed="false">
      <c r="B569" s="2"/>
      <c r="C569" s="2"/>
      <c r="D569" s="2"/>
      <c r="E569" s="2"/>
    </row>
    <row r="570" customFormat="false" ht="12.8" hidden="false" customHeight="false" outlineLevel="0" collapsed="false">
      <c r="B570" s="2"/>
      <c r="C570" s="2"/>
      <c r="D570" s="2"/>
      <c r="E570" s="2"/>
    </row>
    <row r="571" customFormat="false" ht="12.8" hidden="false" customHeight="false" outlineLevel="0" collapsed="false">
      <c r="B571" s="2"/>
      <c r="C571" s="2"/>
      <c r="D571" s="2"/>
      <c r="E571" s="2"/>
    </row>
    <row r="572" customFormat="false" ht="12.8" hidden="false" customHeight="false" outlineLevel="0" collapsed="false">
      <c r="B572" s="2"/>
      <c r="C572" s="2"/>
      <c r="D572" s="2"/>
      <c r="E572" s="2"/>
    </row>
    <row r="573" customFormat="false" ht="12.8" hidden="false" customHeight="false" outlineLevel="0" collapsed="false">
      <c r="B573" s="2"/>
      <c r="C573" s="2"/>
      <c r="D573" s="2"/>
      <c r="E573" s="2"/>
    </row>
    <row r="574" customFormat="false" ht="12.8" hidden="false" customHeight="false" outlineLevel="0" collapsed="false">
      <c r="B574" s="2"/>
      <c r="C574" s="2"/>
      <c r="D574" s="2"/>
      <c r="E574" s="2"/>
    </row>
    <row r="575" customFormat="false" ht="12.8" hidden="false" customHeight="false" outlineLevel="0" collapsed="false">
      <c r="B575" s="2"/>
      <c r="C575" s="2"/>
      <c r="D575" s="2"/>
      <c r="E575" s="2"/>
    </row>
    <row r="576" customFormat="false" ht="12.8" hidden="false" customHeight="false" outlineLevel="0" collapsed="false">
      <c r="B576" s="2"/>
      <c r="C576" s="2"/>
      <c r="D576" s="2"/>
      <c r="E576" s="2"/>
    </row>
    <row r="577" customFormat="false" ht="12.8" hidden="false" customHeight="false" outlineLevel="0" collapsed="false">
      <c r="B577" s="2"/>
      <c r="C577" s="2"/>
      <c r="D577" s="2"/>
      <c r="E577" s="2"/>
    </row>
    <row r="578" customFormat="false" ht="12.8" hidden="false" customHeight="false" outlineLevel="0" collapsed="false">
      <c r="B578" s="2"/>
      <c r="C578" s="2"/>
      <c r="D578" s="2"/>
      <c r="E578" s="2"/>
    </row>
    <row r="579" customFormat="false" ht="12.8" hidden="false" customHeight="false" outlineLevel="0" collapsed="false">
      <c r="B579" s="2"/>
      <c r="C579" s="2"/>
      <c r="D579" s="2"/>
      <c r="E579" s="2"/>
    </row>
    <row r="580" customFormat="false" ht="12.8" hidden="false" customHeight="false" outlineLevel="0" collapsed="false">
      <c r="B580" s="2"/>
      <c r="C580" s="2"/>
      <c r="D580" s="2"/>
      <c r="E580" s="2"/>
    </row>
    <row r="581" customFormat="false" ht="12.8" hidden="false" customHeight="false" outlineLevel="0" collapsed="false">
      <c r="B581" s="2"/>
      <c r="C581" s="2"/>
      <c r="D581" s="2"/>
      <c r="E581" s="2"/>
    </row>
    <row r="582" customFormat="false" ht="12.8" hidden="false" customHeight="false" outlineLevel="0" collapsed="false">
      <c r="B582" s="2"/>
      <c r="C582" s="2"/>
      <c r="D582" s="2"/>
      <c r="E582" s="2"/>
    </row>
    <row r="583" customFormat="false" ht="12.8" hidden="false" customHeight="false" outlineLevel="0" collapsed="false">
      <c r="B583" s="2"/>
      <c r="C583" s="2"/>
      <c r="D583" s="2"/>
      <c r="E583" s="2"/>
    </row>
    <row r="584" customFormat="false" ht="12.8" hidden="false" customHeight="false" outlineLevel="0" collapsed="false">
      <c r="B584" s="2"/>
      <c r="C584" s="2"/>
      <c r="D584" s="2"/>
      <c r="E584" s="2"/>
    </row>
    <row r="585" customFormat="false" ht="12.8" hidden="false" customHeight="false" outlineLevel="0" collapsed="false">
      <c r="B585" s="2"/>
      <c r="C585" s="2"/>
      <c r="D585" s="2"/>
      <c r="E585" s="2"/>
    </row>
    <row r="586" customFormat="false" ht="12.8" hidden="false" customHeight="false" outlineLevel="0" collapsed="false">
      <c r="B586" s="2"/>
      <c r="C586" s="2"/>
      <c r="D586" s="2"/>
      <c r="E586" s="2"/>
    </row>
    <row r="587" customFormat="false" ht="12.8" hidden="false" customHeight="false" outlineLevel="0" collapsed="false">
      <c r="B587" s="2"/>
      <c r="C587" s="2"/>
      <c r="D587" s="2"/>
      <c r="E587" s="2"/>
    </row>
    <row r="588" customFormat="false" ht="12.8" hidden="false" customHeight="false" outlineLevel="0" collapsed="false">
      <c r="B588" s="2"/>
      <c r="C588" s="2"/>
      <c r="D588" s="2"/>
      <c r="E588" s="2"/>
    </row>
    <row r="589" customFormat="false" ht="12.8" hidden="false" customHeight="false" outlineLevel="0" collapsed="false">
      <c r="B589" s="2"/>
      <c r="C589" s="2"/>
      <c r="D589" s="2"/>
      <c r="E589" s="2"/>
    </row>
    <row r="590" customFormat="false" ht="12.8" hidden="false" customHeight="false" outlineLevel="0" collapsed="false">
      <c r="B590" s="2"/>
      <c r="C590" s="2"/>
      <c r="D590" s="2"/>
      <c r="E590" s="2"/>
    </row>
    <row r="591" customFormat="false" ht="12.8" hidden="false" customHeight="false" outlineLevel="0" collapsed="false">
      <c r="B591" s="2"/>
      <c r="C591" s="2"/>
      <c r="D591" s="2"/>
      <c r="E591" s="2"/>
    </row>
    <row r="592" customFormat="false" ht="12.8" hidden="false" customHeight="false" outlineLevel="0" collapsed="false">
      <c r="B592" s="2"/>
      <c r="C592" s="2"/>
      <c r="D592" s="2"/>
      <c r="E592" s="2"/>
    </row>
    <row r="593" customFormat="false" ht="12.8" hidden="false" customHeight="false" outlineLevel="0" collapsed="false">
      <c r="B593" s="2"/>
      <c r="C593" s="2"/>
      <c r="D593" s="2"/>
      <c r="E593" s="2"/>
    </row>
    <row r="594" customFormat="false" ht="12.8" hidden="false" customHeight="false" outlineLevel="0" collapsed="false">
      <c r="B594" s="2"/>
      <c r="C594" s="2"/>
      <c r="D594" s="2"/>
      <c r="E594" s="2"/>
    </row>
    <row r="595" customFormat="false" ht="12.8" hidden="false" customHeight="false" outlineLevel="0" collapsed="false">
      <c r="B595" s="2"/>
      <c r="C595" s="2"/>
      <c r="D595" s="2"/>
      <c r="E595" s="2"/>
    </row>
    <row r="596" customFormat="false" ht="12.8" hidden="false" customHeight="false" outlineLevel="0" collapsed="false">
      <c r="B596" s="2"/>
      <c r="C596" s="2"/>
      <c r="D596" s="2"/>
      <c r="E596" s="2"/>
    </row>
    <row r="597" customFormat="false" ht="12.8" hidden="false" customHeight="false" outlineLevel="0" collapsed="false">
      <c r="B597" s="2"/>
      <c r="C597" s="2"/>
      <c r="D597" s="2"/>
      <c r="E597" s="2"/>
    </row>
    <row r="598" customFormat="false" ht="12.8" hidden="false" customHeight="false" outlineLevel="0" collapsed="false">
      <c r="B598" s="2"/>
      <c r="C598" s="2"/>
      <c r="D598" s="2"/>
      <c r="E598" s="2"/>
    </row>
    <row r="599" customFormat="false" ht="12.8" hidden="false" customHeight="false" outlineLevel="0" collapsed="false">
      <c r="B599" s="2"/>
      <c r="C599" s="2"/>
      <c r="D599" s="2"/>
      <c r="E599" s="2"/>
    </row>
    <row r="600" customFormat="false" ht="12.8" hidden="false" customHeight="false" outlineLevel="0" collapsed="false">
      <c r="B600" s="2"/>
      <c r="C600" s="2"/>
      <c r="D600" s="2"/>
      <c r="E600" s="2"/>
    </row>
    <row r="601" customFormat="false" ht="12.8" hidden="false" customHeight="false" outlineLevel="0" collapsed="false">
      <c r="B601" s="2"/>
      <c r="C601" s="2"/>
      <c r="D601" s="2"/>
      <c r="E601" s="2"/>
    </row>
    <row r="602" customFormat="false" ht="12.8" hidden="false" customHeight="false" outlineLevel="0" collapsed="false">
      <c r="B602" s="2"/>
      <c r="C602" s="2"/>
      <c r="D602" s="2"/>
      <c r="E602" s="2"/>
    </row>
    <row r="603" customFormat="false" ht="12.8" hidden="false" customHeight="false" outlineLevel="0" collapsed="false">
      <c r="B603" s="2"/>
      <c r="C603" s="2"/>
      <c r="D603" s="2"/>
      <c r="E603" s="2"/>
    </row>
    <row r="604" customFormat="false" ht="12.8" hidden="false" customHeight="false" outlineLevel="0" collapsed="false">
      <c r="B604" s="2"/>
      <c r="C604" s="2"/>
      <c r="D604" s="2"/>
      <c r="E604" s="2"/>
    </row>
    <row r="605" customFormat="false" ht="12.8" hidden="false" customHeight="false" outlineLevel="0" collapsed="false">
      <c r="B605" s="2"/>
      <c r="C605" s="2"/>
      <c r="D605" s="2"/>
      <c r="E605" s="2"/>
    </row>
    <row r="606" customFormat="false" ht="12.8" hidden="false" customHeight="false" outlineLevel="0" collapsed="false">
      <c r="B606" s="2"/>
      <c r="C606" s="2"/>
      <c r="D606" s="2"/>
      <c r="E606" s="2"/>
    </row>
    <row r="607" customFormat="false" ht="12.8" hidden="false" customHeight="false" outlineLevel="0" collapsed="false">
      <c r="B607" s="2"/>
      <c r="C607" s="2"/>
      <c r="D607" s="2"/>
      <c r="E607" s="2"/>
    </row>
    <row r="608" customFormat="false" ht="12.8" hidden="false" customHeight="false" outlineLevel="0" collapsed="false">
      <c r="B608" s="2"/>
      <c r="C608" s="2"/>
      <c r="D608" s="2"/>
      <c r="E608" s="2"/>
    </row>
    <row r="609" customFormat="false" ht="12.8" hidden="false" customHeight="false" outlineLevel="0" collapsed="false">
      <c r="B609" s="2"/>
      <c r="C609" s="2"/>
      <c r="D609" s="2"/>
      <c r="E609" s="2"/>
    </row>
    <row r="610" customFormat="false" ht="12.8" hidden="false" customHeight="false" outlineLevel="0" collapsed="false">
      <c r="B610" s="2"/>
      <c r="C610" s="2"/>
      <c r="D610" s="2"/>
      <c r="E610" s="2"/>
    </row>
    <row r="611" customFormat="false" ht="12.8" hidden="false" customHeight="false" outlineLevel="0" collapsed="false">
      <c r="B611" s="2"/>
      <c r="C611" s="2"/>
      <c r="D611" s="2"/>
      <c r="E611" s="2"/>
    </row>
    <row r="612" customFormat="false" ht="12.8" hidden="false" customHeight="false" outlineLevel="0" collapsed="false">
      <c r="B612" s="2"/>
      <c r="C612" s="2"/>
      <c r="D612" s="2"/>
      <c r="E612" s="2"/>
    </row>
    <row r="613" customFormat="false" ht="12.8" hidden="false" customHeight="false" outlineLevel="0" collapsed="false">
      <c r="B613" s="2"/>
      <c r="C613" s="2"/>
      <c r="D613" s="2"/>
      <c r="E613" s="2"/>
    </row>
    <row r="614" customFormat="false" ht="12.8" hidden="false" customHeight="false" outlineLevel="0" collapsed="false">
      <c r="B614" s="2"/>
      <c r="C614" s="2"/>
      <c r="D614" s="2"/>
      <c r="E614" s="2"/>
    </row>
    <row r="615" customFormat="false" ht="12.8" hidden="false" customHeight="false" outlineLevel="0" collapsed="false">
      <c r="B615" s="2"/>
      <c r="C615" s="2"/>
      <c r="D615" s="2"/>
      <c r="E615" s="2"/>
    </row>
    <row r="616" customFormat="false" ht="12.8" hidden="false" customHeight="false" outlineLevel="0" collapsed="false">
      <c r="B616" s="2"/>
      <c r="C616" s="2"/>
      <c r="D616" s="2"/>
      <c r="E616" s="2"/>
    </row>
    <row r="617" customFormat="false" ht="12.8" hidden="false" customHeight="false" outlineLevel="0" collapsed="false">
      <c r="B617" s="2"/>
      <c r="C617" s="2"/>
      <c r="D617" s="2"/>
      <c r="E617" s="2"/>
    </row>
    <row r="618" customFormat="false" ht="12.8" hidden="false" customHeight="false" outlineLevel="0" collapsed="false">
      <c r="B618" s="2"/>
      <c r="C618" s="2"/>
      <c r="D618" s="2"/>
      <c r="E618" s="2"/>
    </row>
    <row r="619" customFormat="false" ht="12.8" hidden="false" customHeight="false" outlineLevel="0" collapsed="false">
      <c r="B619" s="2"/>
      <c r="C619" s="2"/>
      <c r="D619" s="2"/>
      <c r="E619" s="2"/>
    </row>
    <row r="620" customFormat="false" ht="12.8" hidden="false" customHeight="false" outlineLevel="0" collapsed="false">
      <c r="B620" s="2"/>
      <c r="C620" s="2"/>
      <c r="D620" s="2"/>
      <c r="E620" s="2"/>
    </row>
    <row r="621" customFormat="false" ht="12.8" hidden="false" customHeight="false" outlineLevel="0" collapsed="false">
      <c r="B621" s="2"/>
      <c r="C621" s="2"/>
      <c r="D621" s="2"/>
      <c r="E621" s="2"/>
    </row>
    <row r="622" customFormat="false" ht="12.8" hidden="false" customHeight="false" outlineLevel="0" collapsed="false">
      <c r="B622" s="2"/>
      <c r="C622" s="2"/>
      <c r="D622" s="2"/>
      <c r="E622" s="2"/>
    </row>
    <row r="623" customFormat="false" ht="12.8" hidden="false" customHeight="false" outlineLevel="0" collapsed="false">
      <c r="B623" s="2"/>
      <c r="C623" s="2"/>
      <c r="D623" s="2"/>
      <c r="E623" s="2"/>
    </row>
    <row r="624" customFormat="false" ht="12.8" hidden="false" customHeight="false" outlineLevel="0" collapsed="false">
      <c r="B624" s="2"/>
      <c r="C624" s="2"/>
      <c r="D624" s="2"/>
      <c r="E624" s="2"/>
    </row>
    <row r="625" customFormat="false" ht="12.8" hidden="false" customHeight="false" outlineLevel="0" collapsed="false">
      <c r="B625" s="2"/>
      <c r="C625" s="2"/>
      <c r="D625" s="2"/>
      <c r="E625" s="2"/>
    </row>
    <row r="626" customFormat="false" ht="12.8" hidden="false" customHeight="false" outlineLevel="0" collapsed="false">
      <c r="B626" s="2"/>
      <c r="C626" s="2"/>
      <c r="D626" s="2"/>
      <c r="E626" s="2"/>
    </row>
    <row r="627" customFormat="false" ht="12.8" hidden="false" customHeight="false" outlineLevel="0" collapsed="false">
      <c r="B627" s="2"/>
      <c r="C627" s="2"/>
      <c r="D627" s="2"/>
      <c r="E627" s="2"/>
    </row>
    <row r="628" customFormat="false" ht="12.8" hidden="false" customHeight="false" outlineLevel="0" collapsed="false">
      <c r="B628" s="2"/>
      <c r="C628" s="2"/>
      <c r="D628" s="2"/>
      <c r="E628" s="2"/>
    </row>
    <row r="629" customFormat="false" ht="12.8" hidden="false" customHeight="false" outlineLevel="0" collapsed="false">
      <c r="B629" s="2"/>
      <c r="C629" s="2"/>
      <c r="D629" s="2"/>
      <c r="E629" s="2"/>
    </row>
    <row r="630" customFormat="false" ht="12.8" hidden="false" customHeight="false" outlineLevel="0" collapsed="false">
      <c r="B630" s="2"/>
      <c r="C630" s="2"/>
      <c r="D630" s="2"/>
      <c r="E630" s="2"/>
    </row>
    <row r="631" customFormat="false" ht="12.8" hidden="false" customHeight="false" outlineLevel="0" collapsed="false">
      <c r="B631" s="2"/>
      <c r="C631" s="2"/>
      <c r="D631" s="2"/>
      <c r="E631" s="2"/>
    </row>
    <row r="632" customFormat="false" ht="12.8" hidden="false" customHeight="false" outlineLevel="0" collapsed="false">
      <c r="B632" s="2"/>
      <c r="C632" s="2"/>
      <c r="D632" s="2"/>
      <c r="E632" s="2"/>
    </row>
    <row r="633" customFormat="false" ht="12.8" hidden="false" customHeight="false" outlineLevel="0" collapsed="false">
      <c r="B633" s="2"/>
      <c r="C633" s="2"/>
      <c r="D633" s="2"/>
      <c r="E633" s="2"/>
    </row>
    <row r="634" customFormat="false" ht="12.8" hidden="false" customHeight="false" outlineLevel="0" collapsed="false">
      <c r="B634" s="2"/>
      <c r="C634" s="2"/>
      <c r="D634" s="2"/>
      <c r="E634" s="2"/>
    </row>
    <row r="635" customFormat="false" ht="12.8" hidden="false" customHeight="false" outlineLevel="0" collapsed="false">
      <c r="B635" s="2"/>
      <c r="C635" s="2"/>
      <c r="D635" s="2"/>
      <c r="E635" s="2"/>
    </row>
    <row r="636" customFormat="false" ht="12.8" hidden="false" customHeight="false" outlineLevel="0" collapsed="false">
      <c r="B636" s="2"/>
      <c r="C636" s="2"/>
      <c r="D636" s="2"/>
      <c r="E636" s="2"/>
    </row>
    <row r="637" customFormat="false" ht="12.8" hidden="false" customHeight="false" outlineLevel="0" collapsed="false">
      <c r="B637" s="2"/>
      <c r="C637" s="2"/>
      <c r="D637" s="2"/>
      <c r="E637" s="2"/>
    </row>
    <row r="638" customFormat="false" ht="12.8" hidden="false" customHeight="false" outlineLevel="0" collapsed="false">
      <c r="B638" s="2"/>
      <c r="C638" s="2"/>
      <c r="D638" s="2"/>
      <c r="E638" s="2"/>
    </row>
    <row r="639" customFormat="false" ht="12.8" hidden="false" customHeight="false" outlineLevel="0" collapsed="false">
      <c r="B639" s="2"/>
      <c r="C639" s="2"/>
      <c r="D639" s="2"/>
      <c r="E639" s="2"/>
    </row>
    <row r="640" customFormat="false" ht="12.8" hidden="false" customHeight="false" outlineLevel="0" collapsed="false">
      <c r="B640" s="2"/>
      <c r="C640" s="2"/>
      <c r="D640" s="2"/>
      <c r="E640" s="2"/>
    </row>
    <row r="641" customFormat="false" ht="12.8" hidden="false" customHeight="false" outlineLevel="0" collapsed="false">
      <c r="B641" s="2"/>
      <c r="C641" s="2"/>
      <c r="D641" s="2"/>
      <c r="E641" s="2"/>
    </row>
    <row r="642" customFormat="false" ht="12.8" hidden="false" customHeight="false" outlineLevel="0" collapsed="false">
      <c r="B642" s="2"/>
      <c r="C642" s="2"/>
      <c r="D642" s="2"/>
      <c r="E642" s="2"/>
    </row>
    <row r="643" customFormat="false" ht="12.8" hidden="false" customHeight="false" outlineLevel="0" collapsed="false">
      <c r="B643" s="2"/>
      <c r="C643" s="2"/>
      <c r="D643" s="2"/>
      <c r="E643" s="2"/>
    </row>
    <row r="644" customFormat="false" ht="12.8" hidden="false" customHeight="false" outlineLevel="0" collapsed="false">
      <c r="B644" s="2"/>
      <c r="C644" s="2"/>
      <c r="D644" s="2"/>
      <c r="E644" s="2"/>
    </row>
    <row r="645" customFormat="false" ht="12.8" hidden="false" customHeight="false" outlineLevel="0" collapsed="false">
      <c r="B645" s="2"/>
      <c r="C645" s="2"/>
      <c r="D645" s="2"/>
      <c r="E645" s="2"/>
    </row>
    <row r="646" customFormat="false" ht="12.8" hidden="false" customHeight="false" outlineLevel="0" collapsed="false">
      <c r="B646" s="2"/>
      <c r="C646" s="2"/>
      <c r="D646" s="2"/>
      <c r="E646" s="2"/>
    </row>
    <row r="647" customFormat="false" ht="12.8" hidden="false" customHeight="false" outlineLevel="0" collapsed="false">
      <c r="B647" s="2"/>
      <c r="C647" s="2"/>
      <c r="D647" s="2"/>
      <c r="E647" s="2"/>
    </row>
    <row r="648" customFormat="false" ht="12.8" hidden="false" customHeight="false" outlineLevel="0" collapsed="false">
      <c r="B648" s="2"/>
      <c r="C648" s="2"/>
      <c r="D648" s="2"/>
      <c r="E648" s="2"/>
    </row>
    <row r="649" customFormat="false" ht="12.8" hidden="false" customHeight="false" outlineLevel="0" collapsed="false">
      <c r="B649" s="2"/>
      <c r="C649" s="2"/>
      <c r="D649" s="2"/>
      <c r="E649" s="2"/>
    </row>
    <row r="650" customFormat="false" ht="12.8" hidden="false" customHeight="false" outlineLevel="0" collapsed="false">
      <c r="B650" s="2"/>
      <c r="C650" s="2"/>
      <c r="D650" s="2"/>
      <c r="E650" s="2"/>
    </row>
    <row r="651" customFormat="false" ht="12.8" hidden="false" customHeight="false" outlineLevel="0" collapsed="false">
      <c r="B651" s="2"/>
      <c r="C651" s="2"/>
      <c r="D651" s="2"/>
      <c r="E651" s="2"/>
    </row>
    <row r="652" customFormat="false" ht="12.8" hidden="false" customHeight="false" outlineLevel="0" collapsed="false">
      <c r="B652" s="2"/>
      <c r="C652" s="2"/>
      <c r="D652" s="2"/>
      <c r="E652" s="2"/>
    </row>
    <row r="653" customFormat="false" ht="12.8" hidden="false" customHeight="false" outlineLevel="0" collapsed="false">
      <c r="B653" s="2"/>
      <c r="C653" s="2"/>
      <c r="D653" s="2"/>
      <c r="E653" s="2"/>
    </row>
    <row r="654" customFormat="false" ht="12.8" hidden="false" customHeight="false" outlineLevel="0" collapsed="false">
      <c r="B654" s="2"/>
      <c r="C654" s="2"/>
      <c r="D654" s="2"/>
      <c r="E654" s="2"/>
    </row>
    <row r="655" customFormat="false" ht="12.8" hidden="false" customHeight="false" outlineLevel="0" collapsed="false">
      <c r="B655" s="2"/>
      <c r="C655" s="2"/>
      <c r="D655" s="2"/>
      <c r="E655" s="2"/>
    </row>
    <row r="656" customFormat="false" ht="12.8" hidden="false" customHeight="false" outlineLevel="0" collapsed="false">
      <c r="B656" s="2"/>
      <c r="C656" s="2"/>
      <c r="D656" s="2"/>
      <c r="E656" s="2"/>
    </row>
    <row r="657" customFormat="false" ht="12.8" hidden="false" customHeight="false" outlineLevel="0" collapsed="false">
      <c r="B657" s="2"/>
      <c r="C657" s="2"/>
      <c r="D657" s="2"/>
      <c r="E657" s="2"/>
    </row>
    <row r="658" customFormat="false" ht="12.8" hidden="false" customHeight="false" outlineLevel="0" collapsed="false">
      <c r="B658" s="2"/>
      <c r="C658" s="2"/>
      <c r="D658" s="2"/>
      <c r="E658" s="2"/>
    </row>
    <row r="659" customFormat="false" ht="12.8" hidden="false" customHeight="false" outlineLevel="0" collapsed="false">
      <c r="B659" s="2"/>
      <c r="C659" s="2"/>
      <c r="D659" s="2"/>
      <c r="E659" s="2"/>
    </row>
    <row r="660" customFormat="false" ht="12.8" hidden="false" customHeight="false" outlineLevel="0" collapsed="false">
      <c r="B660" s="2"/>
      <c r="C660" s="2"/>
      <c r="D660" s="2"/>
      <c r="E660" s="2"/>
    </row>
    <row r="661" customFormat="false" ht="12.8" hidden="false" customHeight="false" outlineLevel="0" collapsed="false">
      <c r="B661" s="2"/>
      <c r="C661" s="2"/>
      <c r="D661" s="2"/>
      <c r="E661" s="2"/>
    </row>
    <row r="662" customFormat="false" ht="12.8" hidden="false" customHeight="false" outlineLevel="0" collapsed="false">
      <c r="B662" s="2"/>
      <c r="C662" s="2"/>
      <c r="D662" s="2"/>
      <c r="E662" s="2"/>
    </row>
    <row r="663" customFormat="false" ht="12.8" hidden="false" customHeight="false" outlineLevel="0" collapsed="false">
      <c r="B663" s="2"/>
      <c r="C663" s="2"/>
      <c r="D663" s="2"/>
      <c r="E663" s="2"/>
    </row>
    <row r="664" customFormat="false" ht="12.8" hidden="false" customHeight="false" outlineLevel="0" collapsed="false">
      <c r="B664" s="2"/>
      <c r="C664" s="2"/>
      <c r="D664" s="2"/>
      <c r="E664" s="2"/>
    </row>
    <row r="665" customFormat="false" ht="12.8" hidden="false" customHeight="false" outlineLevel="0" collapsed="false">
      <c r="B665" s="2"/>
      <c r="C665" s="2"/>
      <c r="D665" s="2"/>
      <c r="E665" s="2"/>
    </row>
    <row r="666" customFormat="false" ht="12.8" hidden="false" customHeight="false" outlineLevel="0" collapsed="false">
      <c r="B666" s="2"/>
      <c r="C666" s="2"/>
      <c r="D666" s="2"/>
      <c r="E666" s="2"/>
    </row>
    <row r="667" customFormat="false" ht="12.8" hidden="false" customHeight="false" outlineLevel="0" collapsed="false">
      <c r="B667" s="2"/>
      <c r="C667" s="2"/>
      <c r="D667" s="2"/>
      <c r="E667" s="2"/>
    </row>
    <row r="668" customFormat="false" ht="12.8" hidden="false" customHeight="false" outlineLevel="0" collapsed="false">
      <c r="B668" s="2"/>
      <c r="C668" s="2"/>
      <c r="D668" s="2"/>
      <c r="E668" s="2"/>
    </row>
    <row r="669" customFormat="false" ht="12.8" hidden="false" customHeight="false" outlineLevel="0" collapsed="false">
      <c r="B669" s="2"/>
      <c r="C669" s="2"/>
      <c r="D669" s="2"/>
      <c r="E669" s="2"/>
    </row>
    <row r="670" customFormat="false" ht="12.8" hidden="false" customHeight="false" outlineLevel="0" collapsed="false">
      <c r="B670" s="2"/>
      <c r="C670" s="2"/>
      <c r="D670" s="2"/>
      <c r="E670" s="2"/>
    </row>
    <row r="671" customFormat="false" ht="12.8" hidden="false" customHeight="false" outlineLevel="0" collapsed="false">
      <c r="B671" s="2"/>
      <c r="C671" s="2"/>
      <c r="D671" s="2"/>
      <c r="E671" s="2"/>
    </row>
    <row r="672" customFormat="false" ht="12.8" hidden="false" customHeight="false" outlineLevel="0" collapsed="false">
      <c r="B672" s="2"/>
      <c r="C672" s="2"/>
      <c r="D672" s="2"/>
      <c r="E672" s="2"/>
    </row>
    <row r="673" customFormat="false" ht="12.8" hidden="false" customHeight="false" outlineLevel="0" collapsed="false">
      <c r="B673" s="2"/>
      <c r="C673" s="2"/>
      <c r="D673" s="2"/>
      <c r="E673" s="2"/>
    </row>
    <row r="674" customFormat="false" ht="12.8" hidden="false" customHeight="false" outlineLevel="0" collapsed="false">
      <c r="B674" s="2"/>
      <c r="C674" s="2"/>
      <c r="D674" s="2"/>
      <c r="E674" s="2"/>
    </row>
    <row r="675" customFormat="false" ht="12.8" hidden="false" customHeight="false" outlineLevel="0" collapsed="false">
      <c r="B675" s="2"/>
      <c r="C675" s="2"/>
      <c r="D675" s="2"/>
      <c r="E675" s="2"/>
    </row>
    <row r="676" customFormat="false" ht="12.8" hidden="false" customHeight="false" outlineLevel="0" collapsed="false">
      <c r="B676" s="2"/>
      <c r="C676" s="2"/>
      <c r="D676" s="2"/>
      <c r="E676" s="2"/>
    </row>
    <row r="677" customFormat="false" ht="12.8" hidden="false" customHeight="false" outlineLevel="0" collapsed="false">
      <c r="B677" s="2"/>
      <c r="C677" s="2"/>
      <c r="D677" s="2"/>
      <c r="E677" s="2"/>
    </row>
    <row r="678" customFormat="false" ht="12.8" hidden="false" customHeight="false" outlineLevel="0" collapsed="false">
      <c r="B678" s="2"/>
      <c r="C678" s="2"/>
      <c r="D678" s="2"/>
      <c r="E678" s="2"/>
    </row>
    <row r="679" customFormat="false" ht="12.8" hidden="false" customHeight="false" outlineLevel="0" collapsed="false">
      <c r="B679" s="2"/>
      <c r="C679" s="2"/>
      <c r="D679" s="2"/>
      <c r="E679" s="2"/>
    </row>
    <row r="680" customFormat="false" ht="12.8" hidden="false" customHeight="false" outlineLevel="0" collapsed="false">
      <c r="B680" s="2"/>
      <c r="C680" s="2"/>
      <c r="D680" s="2"/>
      <c r="E680" s="2"/>
    </row>
    <row r="681" customFormat="false" ht="12.8" hidden="false" customHeight="false" outlineLevel="0" collapsed="false">
      <c r="B681" s="2"/>
      <c r="C681" s="2"/>
      <c r="D681" s="2"/>
      <c r="E681" s="2"/>
    </row>
    <row r="682" customFormat="false" ht="12.8" hidden="false" customHeight="false" outlineLevel="0" collapsed="false">
      <c r="B682" s="2"/>
      <c r="C682" s="2"/>
      <c r="D682" s="2"/>
      <c r="E682" s="2"/>
    </row>
    <row r="683" customFormat="false" ht="12.8" hidden="false" customHeight="false" outlineLevel="0" collapsed="false">
      <c r="B683" s="2"/>
      <c r="C683" s="2"/>
      <c r="D683" s="2"/>
      <c r="E683" s="2"/>
    </row>
    <row r="684" customFormat="false" ht="12.8" hidden="false" customHeight="false" outlineLevel="0" collapsed="false">
      <c r="B684" s="2"/>
      <c r="C684" s="2"/>
      <c r="D684" s="2"/>
      <c r="E684" s="2"/>
    </row>
    <row r="685" customFormat="false" ht="12.8" hidden="false" customHeight="false" outlineLevel="0" collapsed="false">
      <c r="B685" s="2"/>
      <c r="C685" s="2"/>
      <c r="D685" s="2"/>
      <c r="E685" s="2"/>
    </row>
    <row r="686" customFormat="false" ht="12.8" hidden="false" customHeight="false" outlineLevel="0" collapsed="false">
      <c r="B686" s="2"/>
      <c r="C686" s="2"/>
      <c r="D686" s="2"/>
      <c r="E686" s="2"/>
    </row>
    <row r="687" customFormat="false" ht="12.8" hidden="false" customHeight="false" outlineLevel="0" collapsed="false">
      <c r="B687" s="2"/>
      <c r="C687" s="2"/>
      <c r="D687" s="2"/>
      <c r="E687" s="2"/>
    </row>
    <row r="688" customFormat="false" ht="12.8" hidden="false" customHeight="false" outlineLevel="0" collapsed="false">
      <c r="B688" s="2"/>
      <c r="C688" s="2"/>
      <c r="D688" s="2"/>
      <c r="E688" s="2"/>
    </row>
    <row r="689" customFormat="false" ht="12.8" hidden="false" customHeight="false" outlineLevel="0" collapsed="false">
      <c r="B689" s="2"/>
      <c r="C689" s="2"/>
      <c r="D689" s="2"/>
      <c r="E689" s="2"/>
    </row>
    <row r="690" customFormat="false" ht="12.8" hidden="false" customHeight="false" outlineLevel="0" collapsed="false">
      <c r="B690" s="2"/>
      <c r="C690" s="2"/>
      <c r="D690" s="2"/>
      <c r="E690" s="2"/>
    </row>
    <row r="691" customFormat="false" ht="12.8" hidden="false" customHeight="false" outlineLevel="0" collapsed="false">
      <c r="B691" s="2"/>
      <c r="C691" s="2"/>
      <c r="D691" s="2"/>
      <c r="E691" s="2"/>
    </row>
    <row r="692" customFormat="false" ht="12.8" hidden="false" customHeight="false" outlineLevel="0" collapsed="false">
      <c r="B692" s="2"/>
      <c r="C692" s="2"/>
      <c r="D692" s="2"/>
      <c r="E692" s="2"/>
    </row>
    <row r="693" customFormat="false" ht="12.8" hidden="false" customHeight="false" outlineLevel="0" collapsed="false">
      <c r="B693" s="2"/>
      <c r="C693" s="2"/>
      <c r="D693" s="2"/>
      <c r="E693" s="2"/>
    </row>
    <row r="694" customFormat="false" ht="12.8" hidden="false" customHeight="false" outlineLevel="0" collapsed="false">
      <c r="B694" s="2"/>
      <c r="C694" s="2"/>
      <c r="D694" s="2"/>
      <c r="E694" s="2"/>
    </row>
    <row r="695" customFormat="false" ht="12.8" hidden="false" customHeight="false" outlineLevel="0" collapsed="false">
      <c r="B695" s="2"/>
      <c r="C695" s="2"/>
      <c r="D695" s="2"/>
      <c r="E695" s="2"/>
    </row>
    <row r="696" customFormat="false" ht="12.8" hidden="false" customHeight="false" outlineLevel="0" collapsed="false">
      <c r="B696" s="2"/>
      <c r="C696" s="2"/>
      <c r="D696" s="2"/>
      <c r="E696" s="2"/>
    </row>
    <row r="697" customFormat="false" ht="12.8" hidden="false" customHeight="false" outlineLevel="0" collapsed="false">
      <c r="B697" s="2"/>
      <c r="C697" s="2"/>
      <c r="D697" s="2"/>
      <c r="E697" s="2"/>
    </row>
    <row r="698" customFormat="false" ht="12.8" hidden="false" customHeight="false" outlineLevel="0" collapsed="false">
      <c r="B698" s="2"/>
      <c r="C698" s="2"/>
      <c r="D698" s="2"/>
      <c r="E698" s="2"/>
    </row>
    <row r="699" customFormat="false" ht="12.8" hidden="false" customHeight="false" outlineLevel="0" collapsed="false">
      <c r="B699" s="2"/>
      <c r="C699" s="2"/>
      <c r="D699" s="2"/>
      <c r="E699" s="2"/>
    </row>
    <row r="700" customFormat="false" ht="12.8" hidden="false" customHeight="false" outlineLevel="0" collapsed="false">
      <c r="B700" s="2"/>
      <c r="C700" s="2"/>
      <c r="D700" s="2"/>
      <c r="E700" s="2"/>
    </row>
  </sheetData>
  <mergeCells count="40">
    <mergeCell ref="A1:F1"/>
    <mergeCell ref="B2:F2"/>
    <mergeCell ref="A305:F305"/>
    <mergeCell ref="A307:P307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10:C410"/>
    <mergeCell ref="B411:C411"/>
    <mergeCell ref="B412:C412"/>
    <mergeCell ref="B413:C413"/>
    <mergeCell ref="B414:C414"/>
    <mergeCell ref="B415:C415"/>
    <mergeCell ref="B416:C416"/>
    <mergeCell ref="B418:C418"/>
    <mergeCell ref="B419:C419"/>
    <mergeCell ref="B420:C420"/>
    <mergeCell ref="B421:C421"/>
    <mergeCell ref="B422:C422"/>
    <mergeCell ref="B423:C423"/>
    <mergeCell ref="B424:C424"/>
    <mergeCell ref="B426:C426"/>
    <mergeCell ref="B427:C427"/>
    <mergeCell ref="B428:C428"/>
    <mergeCell ref="B429:C429"/>
    <mergeCell ref="B430:C430"/>
    <mergeCell ref="B431:C431"/>
    <mergeCell ref="B432:C432"/>
    <mergeCell ref="B434:C434"/>
    <mergeCell ref="B435:C435"/>
    <mergeCell ref="B436:C436"/>
    <mergeCell ref="B437:C437"/>
    <mergeCell ref="B438:C438"/>
    <mergeCell ref="B439:C439"/>
    <mergeCell ref="B440:C440"/>
  </mergeCells>
  <dataValidations count="1">
    <dataValidation allowBlank="true" error="Only &quot;x&quot; or &quot;X&quot; are valid in this cell!" errorTitle="ERROR!" operator="equal" prompt="If you enter a value in more than one column for a question, the score will use only the first one." promptTitle="Enter &quot;x&quot; or &quot;X&quot; in precisely one column per row." showDropDown="true" showErrorMessage="true" showInputMessage="true" sqref="B5:F304" type="list">
      <formula1>'ipip-300_items-NEO'!$B$475:$C$475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359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2020-07-04T13:37:12Z</dcterms:modified>
  <cp:revision>220</cp:revision>
  <dc:subject/>
  <dc:title/>
</cp:coreProperties>
</file>