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3"/>
  </bookViews>
  <sheets>
    <sheet name="base" sheetId="14" r:id="rId1"/>
    <sheet name="language" sheetId="1" r:id="rId2"/>
    <sheet name="constants" sheetId="2" r:id="rId3"/>
    <sheet name="types" sheetId="3" r:id="rId4"/>
    <sheet name="error_code" sheetId="4" r:id="rId5"/>
    <sheet name="db" sheetId="5" r:id="rId6"/>
    <sheet name="readme" sheetId="7" r:id="rId7"/>
    <sheet name="sms" sheetId="16" r:id="rId8"/>
  </sheets>
  <calcPr calcId="144525" concurrentCalc="0"/>
</workbook>
</file>

<file path=xl/sharedStrings.xml><?xml version="1.0" encoding="utf-8"?>
<sst xmlns="http://schemas.openxmlformats.org/spreadsheetml/2006/main" count="245">
  <si>
    <t>#key</t>
  </si>
  <si>
    <t>value</t>
  </si>
  <si>
    <t>type</t>
  </si>
  <si>
    <t>desc</t>
  </si>
  <si>
    <t>#need_create_config</t>
  </si>
  <si>
    <t>此参数用于控制本配置文件是否生成java文件，默认为是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</si>
  <si>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s_debug</t>
    </r>
  </si>
  <si>
    <t>boolean</t>
  </si>
  <si>
    <t>默认密码</t>
  </si>
  <si>
    <t>admin_mobile</t>
  </si>
  <si>
    <t>String</t>
  </si>
  <si>
    <t>管理员手机号码，逗号分隔</t>
  </si>
  <si>
    <t>is_maintaining</t>
  </si>
  <si>
    <t>1代表服务器维护中</t>
  </si>
  <si>
    <t>white_list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</si>
  <si>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tring</t>
    </r>
  </si>
  <si>
    <t>ip白名单，支持正则</t>
  </si>
  <si>
    <t>#公共</t>
  </si>
  <si>
    <t>1.新增资源项时，必须按照模块添加，也必须先检查是否已经存在此项，以免重复添加。
2.命名规则：英文字母大写，单词之间以下划线分隔，英文务必拼写准确。</t>
  </si>
  <si>
    <t>YES</t>
  </si>
  <si>
    <t>确定</t>
  </si>
  <si>
    <t>NO</t>
  </si>
  <si>
    <t>取消</t>
  </si>
  <si>
    <t>SEND_SMS_MAX_NUM</t>
  </si>
  <si>
    <t>int</t>
  </si>
  <si>
    <t>第三方每次发送短信最多条数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</si>
  <si>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FFAIR_EXUTE_TIME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</si>
  <si>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</si>
  <si>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陵城事务执行时间（整点）</t>
  </si>
  <si>
    <t>REMIND_DROP_THRESHOLD</t>
  </si>
  <si>
    <t>投资降幅阈值(单位%)</t>
  </si>
  <si>
    <r>
      <rPr>
        <sz val="11"/>
        <color theme="1"/>
        <rFont val="宋体"/>
        <charset val="134"/>
      </rPr>
      <t>SYSTEM_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ELAY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</si>
  <si>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+N延迟（单位天）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</si>
  <si>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EFAULT_OFF_DAY</t>
    </r>
  </si>
  <si>
    <t>默认的未投资天数告警值</t>
  </si>
  <si>
    <t>AUTO_MSG_MAX_NUM_PERDAY</t>
  </si>
  <si>
    <t>每天最多预约多少短信</t>
  </si>
  <si>
    <t>MAX_SHOW_PHONE_NUM</t>
  </si>
  <si>
    <t>短信历史记录最多显示多少个手机号</t>
  </si>
  <si>
    <t>MAX_SHOW_SEND_CONTENT</t>
  </si>
  <si>
    <t>短信历史记录的内容最多显示多少</t>
  </si>
  <si>
    <t>#名称</t>
  </si>
  <si>
    <t>值（Y：需要写语言资源）</t>
  </si>
  <si>
    <t>描述</t>
  </si>
  <si>
    <t>0为只写服务端，1为只写客户端，2为全写，默认为2</t>
  </si>
  <si>
    <t>不同枚举以空行隔开</t>
  </si>
  <si>
    <t>Sex</t>
  </si>
  <si>
    <t>Famale</t>
  </si>
  <si>
    <t>女性</t>
  </si>
  <si>
    <t>Male</t>
  </si>
  <si>
    <t>男性</t>
  </si>
  <si>
    <t>FollowState</t>
  </si>
  <si>
    <t>FOLLOW_UP</t>
  </si>
  <si>
    <t>初步跟进</t>
  </si>
  <si>
    <t>DEEP_NEGOTIATION</t>
  </si>
  <si>
    <t>深度谈判</t>
  </si>
  <si>
    <t>NEGOTIATING_SUCCESS</t>
  </si>
  <si>
    <t>谈判成功</t>
  </si>
  <si>
    <t>SmsState</t>
  </si>
  <si>
    <t>SEND_SUCCESS</t>
  </si>
  <si>
    <t>已发送</t>
  </si>
  <si>
    <t>TO_SEND</t>
  </si>
  <si>
    <t>未发送</t>
  </si>
  <si>
    <t>SEND_FAIL</t>
  </si>
  <si>
    <t>发送失败</t>
  </si>
  <si>
    <t>ServerState</t>
  </si>
  <si>
    <t>RUNNING</t>
  </si>
  <si>
    <t>运行</t>
  </si>
  <si>
    <t>ARREARAGE</t>
  </si>
  <si>
    <t>欠费</t>
  </si>
  <si>
    <t>MAINTAINING</t>
  </si>
  <si>
    <t>维护</t>
  </si>
  <si>
    <t>CustomState</t>
  </si>
  <si>
    <t>CREATE</t>
  </si>
  <si>
    <t>创建</t>
  </si>
  <si>
    <t>INTENTION</t>
  </si>
  <si>
    <t>意向中</t>
  </si>
  <si>
    <t>SETTLED</t>
  </si>
  <si>
    <t>已谈妥</t>
  </si>
  <si>
    <t>FAIL</t>
  </si>
  <si>
    <t>失败</t>
  </si>
  <si>
    <t>ColType</t>
  </si>
  <si>
    <t>ENUM</t>
  </si>
  <si>
    <t>枚举</t>
  </si>
  <si>
    <t>STRING</t>
  </si>
  <si>
    <t>字符串</t>
  </si>
  <si>
    <t>INT</t>
  </si>
  <si>
    <t>整数</t>
  </si>
  <si>
    <t>FLOAT</t>
  </si>
  <si>
    <t>浮点</t>
  </si>
  <si>
    <t>DATE</t>
  </si>
  <si>
    <t>日期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</si>
  <si>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ilter</t>
    </r>
    <r>
      <rPr>
        <sz val="11"/>
        <color theme="1"/>
        <rFont val="宋体"/>
        <charset val="134"/>
      </rPr>
      <t>Type</t>
    </r>
  </si>
  <si>
    <t>CUSTOM</t>
  </si>
  <si>
    <t>客户管理</t>
  </si>
  <si>
    <t>RoleType</t>
  </si>
  <si>
    <t>ROOT</t>
  </si>
  <si>
    <t>超级管理员</t>
  </si>
  <si>
    <t>SYSTEM_ADMIN</t>
  </si>
  <si>
    <t>系统管理员</t>
  </si>
  <si>
    <t>COMPANY_ADMIN</t>
  </si>
  <si>
    <t>公司管理员</t>
  </si>
  <si>
    <t>SERVICE_MANAGER</t>
  </si>
  <si>
    <t>业务经理</t>
  </si>
  <si>
    <t>STAFF</t>
  </si>
  <si>
    <t>业务员</t>
  </si>
  <si>
    <t>key</t>
  </si>
  <si>
    <t>语言</t>
  </si>
  <si>
    <t>NO_ERROR</t>
  </si>
  <si>
    <t>操作成功</t>
  </si>
  <si>
    <t>ERROR</t>
  </si>
  <si>
    <t>系统错误</t>
  </si>
  <si>
    <t>JOSN_ERROR</t>
  </si>
  <si>
    <t>json错误</t>
  </si>
  <si>
    <t>HTTP_CODE_NULL</t>
  </si>
  <si>
    <t>http请求命令码为空</t>
  </si>
  <si>
    <t>INIT_CONFIGFILE_ERROR</t>
  </si>
  <si>
    <t>初始化配置文件错误</t>
  </si>
  <si>
    <t>COMMAND_CODE_ISNOT_EXIST</t>
  </si>
  <si>
    <t>命令码不存在</t>
  </si>
  <si>
    <t>ILLEGAL_ARGUMENT</t>
  </si>
  <si>
    <t>参数错误</t>
  </si>
  <si>
    <t>INDEX_OUTOF_BOUND</t>
  </si>
  <si>
    <t>数组越界</t>
  </si>
  <si>
    <t>DB_CREATE_CONNECTION_ERROR</t>
  </si>
  <si>
    <t>数据库连接错误</t>
  </si>
  <si>
    <t>DB_CONNECTIONS_FULL</t>
  </si>
  <si>
    <t>数据库连接爆满</t>
  </si>
  <si>
    <t>DB_ERROR</t>
  </si>
  <si>
    <t>数据库一般错误</t>
  </si>
  <si>
    <t>DB_COMMIT_ERROR</t>
  </si>
  <si>
    <t>数据库提交事务出错</t>
  </si>
  <si>
    <t>DB_ROLLBACK_ERROR</t>
  </si>
  <si>
    <t>数据库回滚出错</t>
  </si>
  <si>
    <t>MO_NOT_EXIST_WHEN_UPDATE</t>
  </si>
  <si>
    <t>更新MO时不存在</t>
  </si>
  <si>
    <t>MO_DELETE_COUNT_ERROR</t>
  </si>
  <si>
    <t>删除MO时存在多个</t>
  </si>
  <si>
    <t>MO_UPDATE_CONFLICT</t>
  </si>
  <si>
    <t>MO冲突</t>
  </si>
  <si>
    <t>#业务错误</t>
  </si>
  <si>
    <t>ILLEGAL_INCOMING_ARGUMENT</t>
  </si>
  <si>
    <t>参数错误。</t>
  </si>
  <si>
    <t>ONLINE_PLAYERS_FULL</t>
  </si>
  <si>
    <t>在线人数过多，请稍候。</t>
  </si>
  <si>
    <t>SERVER_IS_BUSY</t>
  </si>
  <si>
    <t>系统繁忙。</t>
  </si>
  <si>
    <t>SERVER_IN_AFFAIR</t>
  </si>
  <si>
    <t>对不起，系统正在维护，抱歉给您带来了不便，请在30秒后进行重试。</t>
  </si>
  <si>
    <t>SERVER_IS_MAINTAINING</t>
  </si>
  <si>
    <t>系统正在维护中，请稍候。</t>
  </si>
  <si>
    <t>PLAYER_ISNOT_EXIST</t>
  </si>
  <si>
    <t>用户不存在</t>
  </si>
  <si>
    <t>HAVE_NO_RIGHT</t>
  </si>
  <si>
    <t>您没有权限执行此操作。</t>
  </si>
  <si>
    <t>VERSION_IS_TOO_OLD</t>
  </si>
  <si>
    <t>您的版本太低，请下载最新版本。</t>
  </si>
  <si>
    <t>NO_NETWORK</t>
  </si>
  <si>
    <t>您未连接到网络。</t>
  </si>
  <si>
    <t>NETWORK_TIMEOUT</t>
  </si>
  <si>
    <t>网络连接超时。</t>
  </si>
  <si>
    <t>EXCUTE_CMD_ERROR</t>
  </si>
  <si>
    <t>执行cmd命令错误</t>
  </si>
  <si>
    <t>SERVER_IS_MAINTAINING_BY_MIN</t>
  </si>
  <si>
    <t>系统正在维护中，大约还需要{0}分钟。</t>
  </si>
  <si>
    <t>SERVER_IS_MAINTAINING_BY_HOUR</t>
  </si>
  <si>
    <t>系统正在维护中，大约还需要{0}小时。</t>
  </si>
  <si>
    <t>#登录</t>
  </si>
  <si>
    <t>PASSWORD_INVALID</t>
  </si>
  <si>
    <t>密码无效,长度必须为{0}到{1}位。</t>
  </si>
  <si>
    <t>PASSWORD_WRONG</t>
  </si>
  <si>
    <t>密码错误。</t>
  </si>
  <si>
    <t>USER_ISNOT_EXIST</t>
  </si>
  <si>
    <t>用户不存在。</t>
  </si>
  <si>
    <t>INVALID_ACCOUNT</t>
  </si>
  <si>
    <t>无效的账号。账号只能为邮箱或者是英文字母，数字和下划线的组合。</t>
  </si>
  <si>
    <t>ACCOUNT_LENGTH_ERROR</t>
  </si>
  <si>
    <t>账户名过长，请重新输入。</t>
  </si>
  <si>
    <t>ACCOUNT_IS_EXIST</t>
  </si>
  <si>
    <t>账户名已存在。</t>
  </si>
  <si>
    <t>PLEASE_LOGIN_FIRST</t>
  </si>
  <si>
    <t>请先登录。</t>
  </si>
  <si>
    <t>GET_VERIFICATION_CODE_ERROR</t>
  </si>
  <si>
    <t>验证码出错。</t>
  </si>
  <si>
    <t>INVALID_VERIFICATION</t>
  </si>
  <si>
    <t>无效的验证码。</t>
  </si>
  <si>
    <t>WRONG_VERIFICATION</t>
  </si>
  <si>
    <t>验证码错误。</t>
  </si>
  <si>
    <t>PLAYER_LOGIN_TWICE</t>
  </si>
  <si>
    <t>您在账号已在其他设备上登录，您的密码很可能已经泄露，请及时修改您的密码，以确保您的账号安全。</t>
  </si>
  <si>
    <t>AUTHCODE_GET_FAIL</t>
  </si>
  <si>
    <t>验证码获取失败</t>
  </si>
  <si>
    <t>AUTHCODE_VAL_FAIL</t>
  </si>
  <si>
    <t>验证码验证失败</t>
  </si>
  <si>
    <t>AUTHCODE_IS_EXPIRE</t>
  </si>
  <si>
    <t>验证码已过期，请重新获取</t>
  </si>
  <si>
    <t>NO_AUTHCODE</t>
  </si>
  <si>
    <t>验证码不存在</t>
  </si>
  <si>
    <t>AUTHCODE_SEND_TOO_MANY</t>
  </si>
  <si>
    <t>验证码获取频繁</t>
  </si>
  <si>
    <t>RESEND_AUTHCODE</t>
  </si>
  <si>
    <t>请重新发送验证码</t>
  </si>
  <si>
    <t>NO_RECORD_DATA</t>
  </si>
  <si>
    <t>没有数据</t>
  </si>
  <si>
    <t>#具体业务逻辑错误</t>
  </si>
  <si>
    <t>MSG_SEND_EXCEPTION</t>
  </si>
  <si>
    <t>短信发送异常</t>
  </si>
  <si>
    <t>SHORT_NAME_INVALID</t>
  </si>
  <si>
    <t>无效的企业简码</t>
  </si>
  <si>
    <t>COMPANY_SHORT_NAME_REPEAT</t>
  </si>
  <si>
    <t>企业简码重复</t>
  </si>
  <si>
    <t>COMPANY_NAME_REPEAT</t>
  </si>
  <si>
    <t>企业名称重复</t>
  </si>
  <si>
    <t>EXIST_CHILD_PERMISSION</t>
  </si>
  <si>
    <t>存在下级权限，不能删除。</t>
  </si>
  <si>
    <t>LOGIN_NAME_PASSWORD_NOT_NULL</t>
  </si>
  <si>
    <t>登录名或密码不能为空</t>
  </si>
  <si>
    <t>ROLE_EXIST</t>
  </si>
  <si>
    <t>角色已存在</t>
  </si>
  <si>
    <t>#模块名(如果项目只有一个模块，可不填)</t>
  </si>
  <si>
    <t>数据库类型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</si>
  <si>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RL</t>
    </r>
  </si>
  <si>
    <t>user</t>
  </si>
  <si>
    <t>password</t>
  </si>
  <si>
    <t>crm</t>
  </si>
  <si>
    <t>mysql</t>
  </si>
  <si>
    <t>jdbc:mysql://localhost:3306/crm</t>
  </si>
  <si>
    <t>root</t>
  </si>
  <si>
    <t>设置配置参数时，请仔细阅读以下说明</t>
  </si>
  <si>
    <t>配置文件规范</t>
  </si>
  <si>
    <t>1.参见具体sheet也配置说明
2.每行的第一列如果以#打头代表为注释
3.db配置数据库信息，base配置数据库表的基本信息，language配置语言资源，constants配置常量，types配置枚举类型，error_code配置业务错误码信息</t>
  </si>
  <si>
    <t>数据库设计规范（工具的使用并未强制要求必须满足以下规范，但是在满足以下规范的前提下会节省大量开发时间）</t>
  </si>
  <si>
    <t>1.命名规范，表以T_打头，视图以V_打头，表名全部大写
2.数据库表设计满足巴斯-科德范式（BCNF）
3.每个表都有唯一单列主键（尽量以id或*_id命名），外键必须关联的是关联表的主键（比如人员表主键是id，但是也有个身份证号的列，如果外键关联人员表，必须关联id，不能关联身份证号，虽然这两者都能唯一确定一个人）
4.不要取数据库的关键字作为字段名：KEY,DESC,MONTH,DAY等</t>
  </si>
  <si>
    <t>字段类型</t>
  </si>
  <si>
    <t>1.支持的字段类型  int,long,double,float,BigDecimal,date,string,text,blob,boolean和自定义枚举
2.除string,text,bolb需要设置长度外，其余都不需要
3.如果字段类型是自定义枚举，需要配置types页，具体格式参见例子</t>
  </si>
  <si>
    <t>代码生成</t>
  </si>
  <si>
    <t>1.不允许修改的：MO,Constant包下面所有类，mapper，mapper.xml,ServerManager,init/config下所有，applicationContext-config.xml，db.properties,init_*.sql,log4j.properties
2.首次自动生成可以修改的：Controller,MO衍生的bean，Iservice,ServiceImpl</t>
  </si>
  <si>
    <t>url</t>
  </si>
  <si>
    <t>http://gateway.iems.net.cn/GsmsHttp</t>
  </si>
  <si>
    <t>username</t>
  </si>
  <si>
    <t>69828:admin</t>
  </si>
  <si>
    <t>authcode_deadline</t>
  </si>
  <si>
    <t>验证码有效期</t>
  </si>
  <si>
    <t>authcode_getagain</t>
  </si>
  <si>
    <t>重新获取验证码时间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</si>
</sst>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4"/>
      <color rgb="FFFFC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9" tint="0.799340800195319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22" borderId="18" applyNumberFormat="0" applyAlignment="0" applyProtection="0">
      <alignment vertical="center"/>
    </xf>
    <xf numFmtId="0" fontId="20" fillId="22" borderId="17" applyNumberFormat="0" applyAlignment="0" applyProtection="0">
      <alignment vertical="center"/>
    </xf>
    <xf numFmtId="0" fontId="11" fillId="7" borderId="15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  <xf numFmtId="0" fontId="17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52">
      <alignment vertical="center"/>
    </xf>
    <xf numFmtId="0" fontId="2" fillId="0" borderId="1" xfId="52" applyFont="1" applyBorder="1" applyAlignment="1">
      <alignment horizontal="center" vertical="center"/>
    </xf>
    <xf numFmtId="0" fontId="3" fillId="2" borderId="2" xfId="52" applyFont="1" applyFill="1" applyBorder="1" applyAlignment="1">
      <alignment horizontal="left" vertical="center"/>
    </xf>
    <xf numFmtId="0" fontId="2" fillId="2" borderId="3" xfId="52" applyFont="1" applyFill="1" applyBorder="1" applyAlignment="1">
      <alignment horizontal="center" vertical="center"/>
    </xf>
    <xf numFmtId="0" fontId="3" fillId="3" borderId="2" xfId="52" applyFont="1" applyFill="1" applyBorder="1" applyAlignment="1">
      <alignment horizontal="left" vertical="top" wrapText="1"/>
    </xf>
    <xf numFmtId="0" fontId="3" fillId="3" borderId="3" xfId="52" applyFont="1" applyFill="1" applyBorder="1" applyAlignment="1">
      <alignment horizontal="left" vertical="top" wrapText="1"/>
    </xf>
    <xf numFmtId="0" fontId="2" fillId="2" borderId="4" xfId="52" applyFont="1" applyFill="1" applyBorder="1" applyAlignment="1">
      <alignment horizontal="center" vertical="center"/>
    </xf>
    <xf numFmtId="0" fontId="3" fillId="3" borderId="4" xfId="52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10">
      <alignment vertical="center"/>
    </xf>
    <xf numFmtId="0" fontId="0" fillId="0" borderId="0" xfId="44" applyFont="1"/>
    <xf numFmtId="0" fontId="0" fillId="0" borderId="5" xfId="44" applyFont="1" applyBorder="1"/>
    <xf numFmtId="0" fontId="0" fillId="0" borderId="0" xfId="44" applyFont="1" applyBorder="1"/>
    <xf numFmtId="0" fontId="2" fillId="0" borderId="0" xfId="44" applyFont="1" applyBorder="1"/>
    <xf numFmtId="0" fontId="0" fillId="0" borderId="6" xfId="44" applyFont="1" applyBorder="1"/>
    <xf numFmtId="0" fontId="0" fillId="0" borderId="0" xfId="44"/>
    <xf numFmtId="0" fontId="5" fillId="4" borderId="7" xfId="44" applyFont="1" applyFill="1" applyBorder="1"/>
    <xf numFmtId="0" fontId="5" fillId="4" borderId="8" xfId="44" applyFont="1" applyFill="1" applyBorder="1"/>
    <xf numFmtId="0" fontId="6" fillId="4" borderId="8" xfId="44" applyFont="1" applyFill="1" applyBorder="1"/>
    <xf numFmtId="0" fontId="5" fillId="4" borderId="9" xfId="44" applyFont="1" applyFill="1" applyBorder="1"/>
    <xf numFmtId="0" fontId="0" fillId="0" borderId="5" xfId="50" applyFont="1" applyBorder="1"/>
    <xf numFmtId="0" fontId="0" fillId="0" borderId="0" xfId="50" applyFont="1" applyBorder="1"/>
    <xf numFmtId="0" fontId="3" fillId="2" borderId="0" xfId="44" applyFont="1" applyFill="1" applyBorder="1" applyAlignment="1">
      <alignment horizontal="left" vertical="top"/>
    </xf>
    <xf numFmtId="0" fontId="0" fillId="3" borderId="5" xfId="50" applyFont="1" applyFill="1" applyBorder="1"/>
    <xf numFmtId="0" fontId="0" fillId="0" borderId="0" xfId="50" applyFont="1"/>
    <xf numFmtId="0" fontId="0" fillId="0" borderId="0" xfId="51" applyBorder="1"/>
    <xf numFmtId="0" fontId="0" fillId="0" borderId="0" xfId="51" applyFont="1" applyBorder="1"/>
    <xf numFmtId="0" fontId="0" fillId="3" borderId="5" xfId="44" applyFont="1" applyFill="1" applyBorder="1"/>
    <xf numFmtId="0" fontId="7" fillId="5" borderId="0" xfId="31" applyAlignment="1"/>
    <xf numFmtId="0" fontId="0" fillId="0" borderId="0" xfId="50"/>
    <xf numFmtId="0" fontId="0" fillId="0" borderId="0" xfId="50" applyAlignment="1">
      <alignment horizontal="left" vertical="top"/>
    </xf>
    <xf numFmtId="0" fontId="7" fillId="5" borderId="0" xfId="31" applyAlignment="1">
      <alignment horizontal="left" vertical="top"/>
    </xf>
    <xf numFmtId="0" fontId="7" fillId="2" borderId="10" xfId="31" applyFill="1" applyBorder="1" applyAlignment="1">
      <alignment horizontal="center"/>
    </xf>
    <xf numFmtId="0" fontId="7" fillId="2" borderId="11" xfId="31" applyFill="1" applyBorder="1" applyAlignment="1">
      <alignment horizontal="center"/>
    </xf>
    <xf numFmtId="0" fontId="8" fillId="3" borderId="0" xfId="32" applyFont="1" applyFill="1" applyAlignment="1"/>
    <xf numFmtId="0" fontId="9" fillId="3" borderId="0" xfId="32" applyFont="1" applyFill="1" applyAlignment="1"/>
    <xf numFmtId="0" fontId="0" fillId="3" borderId="0" xfId="50" applyFill="1"/>
    <xf numFmtId="0" fontId="0" fillId="3" borderId="0" xfId="50" applyFont="1" applyFill="1"/>
    <xf numFmtId="0" fontId="0" fillId="0" borderId="0" xfId="50" applyFill="1"/>
    <xf numFmtId="0" fontId="8" fillId="0" borderId="0" xfId="50" applyFont="1"/>
    <xf numFmtId="0" fontId="7" fillId="2" borderId="12" xfId="31" applyFill="1" applyBorder="1" applyAlignment="1">
      <alignment horizontal="center"/>
    </xf>
    <xf numFmtId="0" fontId="0" fillId="0" borderId="0" xfId="5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50" applyFont="1" applyFill="1"/>
    <xf numFmtId="0" fontId="0" fillId="0" borderId="0" xfId="50" applyFont="1" applyAlignment="1">
      <alignment horizontal="right"/>
    </xf>
    <xf numFmtId="0" fontId="4" fillId="0" borderId="0" xfId="10" applyNumberFormat="1" applyFill="1" applyBorder="1" applyAlignment="1" applyProtection="1">
      <alignment horizontal="left" vertical="top"/>
    </xf>
    <xf numFmtId="0" fontId="0" fillId="3" borderId="0" xfId="51" applyFill="1"/>
    <xf numFmtId="0" fontId="0" fillId="0" borderId="0" xfId="51"/>
    <xf numFmtId="0" fontId="0" fillId="3" borderId="0" xfId="51" applyFill="1" applyBorder="1"/>
    <xf numFmtId="0" fontId="0" fillId="3" borderId="13" xfId="51" applyFill="1" applyBorder="1" applyAlignment="1">
      <alignment horizontal="left" vertical="top" wrapText="1"/>
    </xf>
    <xf numFmtId="0" fontId="0" fillId="3" borderId="0" xfId="51" applyFill="1" applyAlignment="1">
      <alignment horizontal="left" vertical="top"/>
    </xf>
    <xf numFmtId="0" fontId="0" fillId="3" borderId="13" xfId="51" applyFill="1" applyBorder="1" applyAlignment="1">
      <alignment horizontal="left" vertical="top"/>
    </xf>
    <xf numFmtId="0" fontId="0" fillId="3" borderId="0" xfId="51" applyFill="1" applyBorder="1" applyAlignment="1">
      <alignment horizontal="left" vertical="top"/>
    </xf>
    <xf numFmtId="0" fontId="0" fillId="6" borderId="0" xfId="50" applyFill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6" sqref="A6"/>
    </sheetView>
  </sheetViews>
  <sheetFormatPr defaultColWidth="9" defaultRowHeight="13.5" outlineLevelRow="5" outlineLevelCol="6"/>
  <cols>
    <col min="1" max="1" width="29.25" style="32" customWidth="1"/>
    <col min="2" max="2" width="12.125" style="44" customWidth="1"/>
    <col min="3" max="3" width="18.5" style="44" customWidth="1"/>
    <col min="4" max="4" width="27.625" style="32" customWidth="1"/>
    <col min="5" max="16384" width="9" style="32"/>
  </cols>
  <sheetData>
    <row r="1" s="56" customFormat="1" spans="1:7">
      <c r="A1" t="s">
        <v>0</v>
      </c>
      <c r="B1" t="s">
        <v>1</v>
      </c>
      <c r="C1" t="s">
        <v>2</v>
      </c>
      <c r="D1" t="s">
        <v>3</v>
      </c>
      <c r="E1"/>
      <c r="F1"/>
      <c r="G1"/>
    </row>
    <row r="2" s="56" customFormat="1" spans="1:7">
      <c r="A2" t="s">
        <v>4</v>
      </c>
      <c r="B2">
        <v>0</v>
      </c>
      <c r="C2"/>
      <c r="D2" t="s">
        <v>5</v>
      </c>
      <c r="E2"/>
      <c r="F2"/>
      <c r="G2"/>
    </row>
    <row r="3" spans="1:7">
      <c r="A3" s="11" t="s">
        <v>6</v>
      </c>
      <c r="B3">
        <v>0</v>
      </c>
      <c r="C3" t="s">
        <v>7</v>
      </c>
      <c r="D3" t="s">
        <v>8</v>
      </c>
      <c r="E3"/>
      <c r="F3"/>
      <c r="G3"/>
    </row>
    <row r="4" spans="1:6">
      <c r="A4" t="s">
        <v>9</v>
      </c>
      <c r="B4">
        <v>18908084641</v>
      </c>
      <c r="C4" t="s">
        <v>10</v>
      </c>
      <c r="D4" t="s">
        <v>11</v>
      </c>
      <c r="E4"/>
      <c r="F4"/>
    </row>
    <row r="5" spans="1:4">
      <c r="A5" s="27" t="s">
        <v>12</v>
      </c>
      <c r="B5" s="44">
        <v>0</v>
      </c>
      <c r="D5" s="27" t="s">
        <v>13</v>
      </c>
    </row>
    <row r="6" spans="1:4">
      <c r="A6" s="27" t="s">
        <v>14</v>
      </c>
      <c r="C6" s="47" t="s">
        <v>15</v>
      </c>
      <c r="D6" s="27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4" sqref="A4:B4"/>
    </sheetView>
  </sheetViews>
  <sheetFormatPr defaultColWidth="9" defaultRowHeight="13.5" outlineLevelRow="3" outlineLevelCol="7"/>
  <cols>
    <col min="1" max="1" width="32.875" style="28" customWidth="1"/>
    <col min="2" max="2" width="78.375" style="28" customWidth="1"/>
    <col min="3" max="16384" width="9" style="50"/>
  </cols>
  <sheetData>
    <row r="1" s="49" customFormat="1" customHeight="1" spans="1:8">
      <c r="A1" s="51" t="s">
        <v>17</v>
      </c>
      <c r="B1" s="51"/>
      <c r="E1" s="52" t="s">
        <v>18</v>
      </c>
      <c r="F1" s="53"/>
      <c r="G1" s="53"/>
      <c r="H1" s="53"/>
    </row>
    <row r="2" spans="1:8">
      <c r="A2" s="28" t="s">
        <v>19</v>
      </c>
      <c r="B2" s="28" t="s">
        <v>20</v>
      </c>
      <c r="E2" s="54"/>
      <c r="F2" s="53"/>
      <c r="G2" s="53"/>
      <c r="H2" s="53"/>
    </row>
    <row r="3" spans="1:8">
      <c r="A3" s="28" t="s">
        <v>21</v>
      </c>
      <c r="B3" s="28" t="s">
        <v>22</v>
      </c>
      <c r="E3" s="54"/>
      <c r="F3" s="53"/>
      <c r="G3" s="53"/>
      <c r="H3" s="53"/>
    </row>
    <row r="4" spans="5:8">
      <c r="E4" s="55"/>
      <c r="F4" s="53"/>
      <c r="G4" s="53"/>
      <c r="H4" s="53"/>
    </row>
  </sheetData>
  <mergeCells count="1">
    <mergeCell ref="E1:H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10" workbookViewId="0">
      <selection activeCell="C32" sqref="C32"/>
    </sheetView>
  </sheetViews>
  <sheetFormatPr defaultColWidth="9" defaultRowHeight="13.5" outlineLevelCol="3"/>
  <cols>
    <col min="1" max="1" width="18.375" style="32" customWidth="1"/>
    <col min="2" max="2" width="49.375" style="33" customWidth="1"/>
    <col min="3" max="3" width="12.125" style="44" customWidth="1"/>
    <col min="4" max="4" width="27.625" style="32" customWidth="1"/>
    <col min="5" max="16384" width="9" style="32"/>
  </cols>
  <sheetData>
    <row r="1" s="39" customFormat="1" spans="1:4">
      <c r="A1" t="s">
        <v>0</v>
      </c>
      <c r="B1" s="45" t="s">
        <v>1</v>
      </c>
      <c r="C1" t="s">
        <v>2</v>
      </c>
      <c r="D1" t="s">
        <v>3</v>
      </c>
    </row>
    <row r="2" s="41" customFormat="1" spans="1:4">
      <c r="A2" s="46" t="s">
        <v>23</v>
      </c>
      <c r="B2" s="41">
        <v>100</v>
      </c>
      <c r="C2" s="41" t="s">
        <v>24</v>
      </c>
      <c r="D2" s="41" t="s">
        <v>25</v>
      </c>
    </row>
    <row r="3" spans="1:4">
      <c r="A3" s="27" t="s">
        <v>26</v>
      </c>
      <c r="B3" s="32">
        <v>4</v>
      </c>
      <c r="C3" s="27" t="s">
        <v>27</v>
      </c>
      <c r="D3" s="27" t="s">
        <v>28</v>
      </c>
    </row>
    <row r="4" spans="1:4">
      <c r="A4" s="27" t="s">
        <v>29</v>
      </c>
      <c r="B4" s="32">
        <v>50</v>
      </c>
      <c r="C4" s="27" t="s">
        <v>27</v>
      </c>
      <c r="D4" s="27" t="s">
        <v>30</v>
      </c>
    </row>
    <row r="5" spans="1:4">
      <c r="A5" s="27" t="s">
        <v>31</v>
      </c>
      <c r="B5" s="32">
        <v>1</v>
      </c>
      <c r="C5" s="27" t="s">
        <v>27</v>
      </c>
      <c r="D5" s="27" t="s">
        <v>32</v>
      </c>
    </row>
    <row r="6" spans="1:4">
      <c r="A6" s="27" t="s">
        <v>33</v>
      </c>
      <c r="B6" s="33">
        <v>30</v>
      </c>
      <c r="C6" s="47" t="s">
        <v>27</v>
      </c>
      <c r="D6" s="27" t="s">
        <v>34</v>
      </c>
    </row>
    <row r="7" spans="1:4">
      <c r="A7" s="27" t="s">
        <v>35</v>
      </c>
      <c r="B7" s="33">
        <v>10</v>
      </c>
      <c r="D7" s="27" t="s">
        <v>36</v>
      </c>
    </row>
    <row r="8" spans="1:4">
      <c r="A8" s="32" t="s">
        <v>37</v>
      </c>
      <c r="B8" s="33">
        <v>10</v>
      </c>
      <c r="D8" s="32" t="s">
        <v>38</v>
      </c>
    </row>
    <row r="9" spans="1:4">
      <c r="A9" s="32" t="s">
        <v>39</v>
      </c>
      <c r="B9" s="33">
        <v>20</v>
      </c>
      <c r="D9" s="32" t="s">
        <v>40</v>
      </c>
    </row>
    <row r="12" spans="2:2">
      <c r="B12" s="48"/>
    </row>
    <row r="13" spans="2:2">
      <c r="B13" s="48"/>
    </row>
    <row r="21" spans="3:4">
      <c r="C21" s="32"/>
      <c r="D21"/>
    </row>
    <row r="22" spans="3:4">
      <c r="C22" s="32"/>
      <c r="D22"/>
    </row>
    <row r="23" spans="3:4">
      <c r="C23" s="32"/>
      <c r="D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zoomScale="115" zoomScaleNormal="115" topLeftCell="A13" workbookViewId="0">
      <selection activeCell="A37" sqref="A37:C37"/>
    </sheetView>
  </sheetViews>
  <sheetFormatPr defaultColWidth="9" defaultRowHeight="13.5"/>
  <cols>
    <col min="1" max="1" width="30.625" style="32" customWidth="1"/>
    <col min="2" max="2" width="47.875" style="33" customWidth="1"/>
    <col min="3" max="3" width="39.5" style="32" customWidth="1"/>
    <col min="4" max="4" width="61.75" style="32" customWidth="1"/>
    <col min="5" max="16384" width="9" style="32"/>
  </cols>
  <sheetData>
    <row r="1" s="31" customFormat="1" ht="14.25" spans="1:12">
      <c r="A1" s="31" t="s">
        <v>41</v>
      </c>
      <c r="B1" s="34" t="s">
        <v>42</v>
      </c>
      <c r="C1" s="31" t="s">
        <v>43</v>
      </c>
      <c r="D1" s="31" t="s">
        <v>44</v>
      </c>
      <c r="E1" s="35" t="s">
        <v>45</v>
      </c>
      <c r="F1" s="36"/>
      <c r="G1" s="36"/>
      <c r="H1" s="36"/>
      <c r="I1" s="36"/>
      <c r="J1" s="36"/>
      <c r="K1" s="36"/>
      <c r="L1" s="43"/>
    </row>
    <row r="2" spans="1:3">
      <c r="A2" s="37" t="s">
        <v>46</v>
      </c>
      <c r="B2" s="38"/>
      <c r="C2" s="38"/>
    </row>
    <row r="3" spans="1:3">
      <c r="A3" s="32" t="s">
        <v>47</v>
      </c>
      <c r="B3" s="33">
        <v>0</v>
      </c>
      <c r="C3" s="32" t="s">
        <v>48</v>
      </c>
    </row>
    <row r="4" spans="1:3">
      <c r="A4" s="32" t="s">
        <v>49</v>
      </c>
      <c r="B4" s="33">
        <v>1</v>
      </c>
      <c r="C4" s="32" t="s">
        <v>50</v>
      </c>
    </row>
    <row r="6" spans="1:3">
      <c r="A6" s="39" t="s">
        <v>51</v>
      </c>
      <c r="B6" s="39"/>
      <c r="C6" s="39"/>
    </row>
    <row r="7" spans="1:3">
      <c r="A7" s="32" t="s">
        <v>52</v>
      </c>
      <c r="B7" s="33">
        <v>1</v>
      </c>
      <c r="C7" s="32" t="s">
        <v>53</v>
      </c>
    </row>
    <row r="8" spans="1:3">
      <c r="A8" s="32" t="s">
        <v>54</v>
      </c>
      <c r="B8" s="33">
        <v>2</v>
      </c>
      <c r="C8" s="32" t="s">
        <v>55</v>
      </c>
    </row>
    <row r="9" spans="1:3">
      <c r="A9" s="32" t="s">
        <v>56</v>
      </c>
      <c r="B9" s="33">
        <v>3</v>
      </c>
      <c r="C9" s="32" t="s">
        <v>57</v>
      </c>
    </row>
    <row r="11" spans="1:3">
      <c r="A11" s="40" t="s">
        <v>58</v>
      </c>
      <c r="B11" s="39"/>
      <c r="C11" s="39"/>
    </row>
    <row r="12" spans="1:3">
      <c r="A12" s="32" t="s">
        <v>59</v>
      </c>
      <c r="B12" s="33">
        <v>1</v>
      </c>
      <c r="C12" s="32" t="s">
        <v>60</v>
      </c>
    </row>
    <row r="13" spans="1:3">
      <c r="A13" s="27" t="s">
        <v>61</v>
      </c>
      <c r="B13" s="33">
        <v>2</v>
      </c>
      <c r="C13" s="32" t="s">
        <v>62</v>
      </c>
    </row>
    <row r="14" spans="1:3">
      <c r="A14" s="27" t="s">
        <v>63</v>
      </c>
      <c r="B14" s="33">
        <v>3</v>
      </c>
      <c r="C14" s="27" t="s">
        <v>64</v>
      </c>
    </row>
    <row r="16" spans="1:3">
      <c r="A16" s="39" t="s">
        <v>65</v>
      </c>
      <c r="B16" s="39"/>
      <c r="C16" s="39"/>
    </row>
    <row r="17" spans="1:3">
      <c r="A17" s="32" t="s">
        <v>66</v>
      </c>
      <c r="B17" s="33">
        <v>1</v>
      </c>
      <c r="C17" s="32" t="s">
        <v>67</v>
      </c>
    </row>
    <row r="18" spans="1:3">
      <c r="A18" s="32" t="s">
        <v>68</v>
      </c>
      <c r="B18" s="33">
        <v>2</v>
      </c>
      <c r="C18" s="32" t="s">
        <v>69</v>
      </c>
    </row>
    <row r="19" spans="1:3">
      <c r="A19" s="32" t="s">
        <v>70</v>
      </c>
      <c r="B19" s="33">
        <v>3</v>
      </c>
      <c r="C19" s="32" t="s">
        <v>71</v>
      </c>
    </row>
    <row r="21" spans="1:3">
      <c r="A21" s="39" t="s">
        <v>72</v>
      </c>
      <c r="B21" s="39"/>
      <c r="C21" s="39"/>
    </row>
    <row r="22" spans="1:3">
      <c r="A22" s="32" t="s">
        <v>73</v>
      </c>
      <c r="B22" s="33">
        <v>1</v>
      </c>
      <c r="C22" s="32" t="s">
        <v>74</v>
      </c>
    </row>
    <row r="23" spans="1:3">
      <c r="A23" s="32" t="s">
        <v>75</v>
      </c>
      <c r="B23" s="33">
        <v>2</v>
      </c>
      <c r="C23" s="32" t="s">
        <v>76</v>
      </c>
    </row>
    <row r="24" spans="1:3">
      <c r="A24" s="32" t="s">
        <v>77</v>
      </c>
      <c r="B24" s="33">
        <v>3</v>
      </c>
      <c r="C24" s="32" t="s">
        <v>78</v>
      </c>
    </row>
    <row r="25" spans="1:3">
      <c r="A25" s="32" t="s">
        <v>79</v>
      </c>
      <c r="B25" s="33">
        <v>4</v>
      </c>
      <c r="C25" s="32" t="s">
        <v>80</v>
      </c>
    </row>
    <row r="26" spans="1:3">
      <c r="A26" s="41"/>
      <c r="B26" s="41"/>
      <c r="C26" s="41"/>
    </row>
    <row r="27" spans="1:3">
      <c r="A27" s="39" t="s">
        <v>81</v>
      </c>
      <c r="B27" s="39"/>
      <c r="C27" s="39"/>
    </row>
    <row r="28" spans="1:3">
      <c r="A28" s="32" t="s">
        <v>82</v>
      </c>
      <c r="B28" s="33">
        <v>1</v>
      </c>
      <c r="C28" s="32" t="s">
        <v>83</v>
      </c>
    </row>
    <row r="29" spans="1:3">
      <c r="A29" s="32" t="s">
        <v>84</v>
      </c>
      <c r="B29" s="33">
        <v>2</v>
      </c>
      <c r="C29" s="32" t="s">
        <v>85</v>
      </c>
    </row>
    <row r="30" spans="1:3">
      <c r="A30" s="32" t="s">
        <v>86</v>
      </c>
      <c r="B30" s="33">
        <v>3</v>
      </c>
      <c r="C30" s="32" t="s">
        <v>87</v>
      </c>
    </row>
    <row r="31" spans="1:3">
      <c r="A31" s="32" t="s">
        <v>88</v>
      </c>
      <c r="B31" s="33">
        <v>4</v>
      </c>
      <c r="C31" s="32" t="s">
        <v>89</v>
      </c>
    </row>
    <row r="32" spans="1:3">
      <c r="A32" s="32" t="s">
        <v>90</v>
      </c>
      <c r="B32" s="33">
        <v>5</v>
      </c>
      <c r="C32" s="32" t="s">
        <v>91</v>
      </c>
    </row>
    <row r="34" spans="1:3">
      <c r="A34" s="40" t="s">
        <v>92</v>
      </c>
      <c r="B34" s="39"/>
      <c r="C34" s="39"/>
    </row>
    <row r="35" spans="1:3">
      <c r="A35" s="42" t="s">
        <v>93</v>
      </c>
      <c r="B35" s="33">
        <v>1</v>
      </c>
      <c r="C35" s="27" t="s">
        <v>94</v>
      </c>
    </row>
    <row r="37" spans="1:3">
      <c r="A37" s="40" t="s">
        <v>95</v>
      </c>
      <c r="B37" s="39"/>
      <c r="C37" s="39"/>
    </row>
    <row r="38" spans="1:3">
      <c r="A38" s="32" t="s">
        <v>96</v>
      </c>
      <c r="B38" s="33">
        <v>1</v>
      </c>
      <c r="C38" s="32" t="s">
        <v>97</v>
      </c>
    </row>
    <row r="39" spans="1:3">
      <c r="A39" s="32" t="s">
        <v>98</v>
      </c>
      <c r="B39" s="33">
        <v>5</v>
      </c>
      <c r="C39" s="32" t="s">
        <v>99</v>
      </c>
    </row>
    <row r="40" spans="1:3">
      <c r="A40" s="32" t="s">
        <v>100</v>
      </c>
      <c r="B40" s="33">
        <v>20</v>
      </c>
      <c r="C40" s="32" t="s">
        <v>101</v>
      </c>
    </row>
    <row r="41" spans="1:3">
      <c r="A41" s="32" t="s">
        <v>102</v>
      </c>
      <c r="B41" s="33">
        <v>30</v>
      </c>
      <c r="C41" s="32" t="s">
        <v>103</v>
      </c>
    </row>
    <row r="42" spans="1:3">
      <c r="A42" s="32" t="s">
        <v>104</v>
      </c>
      <c r="B42" s="33">
        <v>50</v>
      </c>
      <c r="C42" s="32" t="s">
        <v>105</v>
      </c>
    </row>
  </sheetData>
  <mergeCells count="8">
    <mergeCell ref="E1:L1"/>
    <mergeCell ref="A6:C6"/>
    <mergeCell ref="A11:C11"/>
    <mergeCell ref="A16:C16"/>
    <mergeCell ref="A21:C21"/>
    <mergeCell ref="A27:C27"/>
    <mergeCell ref="A34:C34"/>
    <mergeCell ref="A37:C37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opLeftCell="A34" workbookViewId="0">
      <selection activeCell="B61" sqref="B61"/>
    </sheetView>
  </sheetViews>
  <sheetFormatPr defaultColWidth="9" defaultRowHeight="13.5" outlineLevelCol="6"/>
  <cols>
    <col min="1" max="1" width="32.375" style="14" customWidth="1"/>
    <col min="2" max="2" width="29.25" style="15" customWidth="1"/>
    <col min="3" max="3" width="48.5" style="16" customWidth="1"/>
    <col min="4" max="4" width="9.125" style="15" customWidth="1"/>
    <col min="5" max="6" width="9" style="15"/>
    <col min="7" max="7" width="9" style="17" customWidth="1"/>
    <col min="8" max="16384" width="9" style="18"/>
  </cols>
  <sheetData>
    <row r="1" s="13" customFormat="1" ht="19.5" spans="1:7">
      <c r="A1" s="19" t="s">
        <v>41</v>
      </c>
      <c r="B1" s="20" t="s">
        <v>106</v>
      </c>
      <c r="C1" s="21" t="s">
        <v>107</v>
      </c>
      <c r="D1" s="20"/>
      <c r="E1" s="20"/>
      <c r="F1" s="20"/>
      <c r="G1" s="22"/>
    </row>
    <row r="2" s="13" customFormat="1" spans="1:7">
      <c r="A2" s="23" t="s">
        <v>108</v>
      </c>
      <c r="B2" s="24">
        <v>0</v>
      </c>
      <c r="C2" s="24" t="s">
        <v>109</v>
      </c>
      <c r="D2" s="25"/>
      <c r="E2" s="25"/>
      <c r="F2" s="25"/>
      <c r="G2" s="25"/>
    </row>
    <row r="3" s="13" customFormat="1" spans="1:7">
      <c r="A3" s="23" t="s">
        <v>110</v>
      </c>
      <c r="B3" s="24">
        <v>-1</v>
      </c>
      <c r="C3" s="24" t="s">
        <v>111</v>
      </c>
      <c r="D3" s="15"/>
      <c r="E3" s="15"/>
      <c r="F3" s="15"/>
      <c r="G3" s="17"/>
    </row>
    <row r="4" spans="1:3">
      <c r="A4" s="23" t="s">
        <v>112</v>
      </c>
      <c r="B4" s="24">
        <v>1</v>
      </c>
      <c r="C4" s="24" t="s">
        <v>113</v>
      </c>
    </row>
    <row r="5" spans="1:3">
      <c r="A5" s="23" t="s">
        <v>114</v>
      </c>
      <c r="B5" s="24">
        <v>2</v>
      </c>
      <c r="C5" s="24" t="s">
        <v>115</v>
      </c>
    </row>
    <row r="6" spans="1:3">
      <c r="A6" s="23" t="s">
        <v>116</v>
      </c>
      <c r="B6" s="24">
        <v>3</v>
      </c>
      <c r="C6" s="24" t="s">
        <v>117</v>
      </c>
    </row>
    <row r="7" spans="1:3">
      <c r="A7" s="23" t="s">
        <v>118</v>
      </c>
      <c r="B7" s="24">
        <v>4</v>
      </c>
      <c r="C7" s="24" t="s">
        <v>119</v>
      </c>
    </row>
    <row r="8" spans="1:3">
      <c r="A8" s="23" t="s">
        <v>120</v>
      </c>
      <c r="B8" s="24">
        <v>5</v>
      </c>
      <c r="C8" s="24" t="s">
        <v>121</v>
      </c>
    </row>
    <row r="9" spans="1:3">
      <c r="A9" s="23" t="s">
        <v>122</v>
      </c>
      <c r="B9" s="24">
        <v>6</v>
      </c>
      <c r="C9" s="24" t="s">
        <v>123</v>
      </c>
    </row>
    <row r="10" spans="1:3">
      <c r="A10" s="23" t="s">
        <v>124</v>
      </c>
      <c r="B10" s="24">
        <v>32</v>
      </c>
      <c r="C10" s="24" t="s">
        <v>125</v>
      </c>
    </row>
    <row r="11" spans="1:3">
      <c r="A11" s="23" t="s">
        <v>126</v>
      </c>
      <c r="B11" s="24">
        <v>33</v>
      </c>
      <c r="C11" s="24" t="s">
        <v>127</v>
      </c>
    </row>
    <row r="12" spans="1:3">
      <c r="A12" s="23" t="s">
        <v>128</v>
      </c>
      <c r="B12" s="24">
        <v>34</v>
      </c>
      <c r="C12" s="24" t="s">
        <v>129</v>
      </c>
    </row>
    <row r="13" spans="1:3">
      <c r="A13" s="23" t="s">
        <v>130</v>
      </c>
      <c r="B13" s="24">
        <v>35</v>
      </c>
      <c r="C13" s="24" t="s">
        <v>131</v>
      </c>
    </row>
    <row r="14" spans="1:3">
      <c r="A14" s="23" t="s">
        <v>132</v>
      </c>
      <c r="B14" s="24">
        <v>36</v>
      </c>
      <c r="C14" s="24" t="s">
        <v>133</v>
      </c>
    </row>
    <row r="15" spans="1:3">
      <c r="A15" s="23" t="s">
        <v>134</v>
      </c>
      <c r="B15" s="24">
        <v>37</v>
      </c>
      <c r="C15" s="24" t="s">
        <v>135</v>
      </c>
    </row>
    <row r="16" spans="1:3">
      <c r="A16" s="23" t="s">
        <v>136</v>
      </c>
      <c r="B16" s="24">
        <v>38</v>
      </c>
      <c r="C16" s="24" t="s">
        <v>137</v>
      </c>
    </row>
    <row r="17" spans="1:3">
      <c r="A17" s="23" t="s">
        <v>138</v>
      </c>
      <c r="B17" s="24">
        <v>39</v>
      </c>
      <c r="C17" s="24" t="s">
        <v>139</v>
      </c>
    </row>
    <row r="18" spans="1:3">
      <c r="A18" s="23"/>
      <c r="B18" s="24"/>
      <c r="C18" s="24"/>
    </row>
    <row r="19" spans="1:3">
      <c r="A19" s="23" t="s">
        <v>140</v>
      </c>
      <c r="B19" s="24"/>
      <c r="C19" s="24"/>
    </row>
    <row r="20" spans="1:3">
      <c r="A20" s="26" t="s">
        <v>17</v>
      </c>
      <c r="B20" s="24"/>
      <c r="C20" s="24"/>
    </row>
    <row r="21" spans="1:3">
      <c r="A21" s="23" t="s">
        <v>141</v>
      </c>
      <c r="B21" s="24">
        <v>101</v>
      </c>
      <c r="C21" s="24" t="s">
        <v>142</v>
      </c>
    </row>
    <row r="22" spans="1:3">
      <c r="A22" s="23" t="s">
        <v>143</v>
      </c>
      <c r="B22" s="24">
        <v>102</v>
      </c>
      <c r="C22" s="24" t="s">
        <v>144</v>
      </c>
    </row>
    <row r="23" spans="1:3">
      <c r="A23" s="23" t="s">
        <v>145</v>
      </c>
      <c r="B23" s="24">
        <v>103</v>
      </c>
      <c r="C23" s="24" t="s">
        <v>146</v>
      </c>
    </row>
    <row r="24" spans="1:3">
      <c r="A24" s="23" t="s">
        <v>147</v>
      </c>
      <c r="B24" s="24">
        <v>104</v>
      </c>
      <c r="C24" s="24" t="s">
        <v>148</v>
      </c>
    </row>
    <row r="25" spans="1:3">
      <c r="A25" s="23" t="s">
        <v>149</v>
      </c>
      <c r="B25" s="24">
        <v>105</v>
      </c>
      <c r="C25" s="24" t="s">
        <v>150</v>
      </c>
    </row>
    <row r="26" spans="1:3">
      <c r="A26" s="23" t="s">
        <v>151</v>
      </c>
      <c r="B26" s="24">
        <v>106</v>
      </c>
      <c r="C26" s="24" t="s">
        <v>152</v>
      </c>
    </row>
    <row r="27" spans="1:3">
      <c r="A27" s="23" t="s">
        <v>153</v>
      </c>
      <c r="B27" s="24">
        <v>107</v>
      </c>
      <c r="C27" s="24" t="s">
        <v>154</v>
      </c>
    </row>
    <row r="28" spans="1:3">
      <c r="A28" s="23" t="s">
        <v>155</v>
      </c>
      <c r="B28" s="24">
        <v>109</v>
      </c>
      <c r="C28" s="24" t="s">
        <v>156</v>
      </c>
    </row>
    <row r="29" spans="1:3">
      <c r="A29" s="23" t="s">
        <v>157</v>
      </c>
      <c r="B29" s="24">
        <v>110</v>
      </c>
      <c r="C29" s="24" t="s">
        <v>158</v>
      </c>
    </row>
    <row r="30" spans="1:3">
      <c r="A30" s="23" t="s">
        <v>159</v>
      </c>
      <c r="B30" s="24">
        <v>111</v>
      </c>
      <c r="C30" s="24" t="s">
        <v>160</v>
      </c>
    </row>
    <row r="31" spans="1:3">
      <c r="A31" s="23" t="s">
        <v>161</v>
      </c>
      <c r="B31" s="24">
        <v>112</v>
      </c>
      <c r="C31" s="24" t="s">
        <v>162</v>
      </c>
    </row>
    <row r="32" spans="1:3">
      <c r="A32" s="23" t="s">
        <v>163</v>
      </c>
      <c r="B32" s="24">
        <v>113</v>
      </c>
      <c r="C32" s="24" t="s">
        <v>164</v>
      </c>
    </row>
    <row r="33" spans="1:3">
      <c r="A33" s="23" t="s">
        <v>165</v>
      </c>
      <c r="B33" s="24">
        <v>114</v>
      </c>
      <c r="C33" s="24" t="s">
        <v>166</v>
      </c>
    </row>
    <row r="34" spans="1:3">
      <c r="A34" s="26" t="s">
        <v>167</v>
      </c>
      <c r="B34" s="24"/>
      <c r="C34" s="24"/>
    </row>
    <row r="35" spans="1:3">
      <c r="A35" s="23" t="s">
        <v>168</v>
      </c>
      <c r="B35" s="24">
        <v>202</v>
      </c>
      <c r="C35" s="24" t="s">
        <v>169</v>
      </c>
    </row>
    <row r="36" spans="1:3">
      <c r="A36" s="23" t="s">
        <v>170</v>
      </c>
      <c r="B36" s="24">
        <v>203</v>
      </c>
      <c r="C36" s="24" t="s">
        <v>171</v>
      </c>
    </row>
    <row r="37" spans="1:3">
      <c r="A37" s="23" t="s">
        <v>172</v>
      </c>
      <c r="B37" s="24">
        <v>204</v>
      </c>
      <c r="C37" s="24" t="s">
        <v>173</v>
      </c>
    </row>
    <row r="38" spans="1:3">
      <c r="A38" s="23" t="s">
        <v>174</v>
      </c>
      <c r="B38" s="24">
        <v>205</v>
      </c>
      <c r="C38" s="24" t="s">
        <v>175</v>
      </c>
    </row>
    <row r="39" spans="1:3">
      <c r="A39" s="23" t="s">
        <v>176</v>
      </c>
      <c r="B39" s="24">
        <v>206</v>
      </c>
      <c r="C39" s="24" t="s">
        <v>177</v>
      </c>
    </row>
    <row r="40" spans="1:3">
      <c r="A40" s="23" t="s">
        <v>178</v>
      </c>
      <c r="B40" s="24">
        <v>207</v>
      </c>
      <c r="C40" s="24" t="s">
        <v>179</v>
      </c>
    </row>
    <row r="41" spans="1:3">
      <c r="A41" s="23" t="s">
        <v>180</v>
      </c>
      <c r="B41" s="24">
        <v>208</v>
      </c>
      <c r="C41" s="24" t="s">
        <v>181</v>
      </c>
    </row>
    <row r="42" spans="1:3">
      <c r="A42" s="23" t="s">
        <v>182</v>
      </c>
      <c r="B42" s="24">
        <v>209</v>
      </c>
      <c r="C42" s="24" t="s">
        <v>183</v>
      </c>
    </row>
    <row r="43" spans="1:3">
      <c r="A43" s="23" t="s">
        <v>184</v>
      </c>
      <c r="B43" s="24">
        <v>210</v>
      </c>
      <c r="C43" s="24" t="s">
        <v>185</v>
      </c>
    </row>
    <row r="44" spans="1:3">
      <c r="A44" s="23" t="s">
        <v>186</v>
      </c>
      <c r="B44" s="24">
        <v>211</v>
      </c>
      <c r="C44" s="24" t="s">
        <v>187</v>
      </c>
    </row>
    <row r="45" spans="1:3">
      <c r="A45" s="23" t="s">
        <v>188</v>
      </c>
      <c r="B45" s="24">
        <v>212</v>
      </c>
      <c r="C45" s="27" t="s">
        <v>189</v>
      </c>
    </row>
    <row r="46" spans="1:3">
      <c r="A46" s="28" t="s">
        <v>190</v>
      </c>
      <c r="B46" s="29">
        <f t="shared" ref="B46:B52" si="0">B45+1</f>
        <v>213</v>
      </c>
      <c r="C46" s="28" t="s">
        <v>191</v>
      </c>
    </row>
    <row r="47" spans="1:3">
      <c r="A47" s="28" t="s">
        <v>192</v>
      </c>
      <c r="B47" s="29">
        <f t="shared" si="0"/>
        <v>214</v>
      </c>
      <c r="C47" s="28" t="s">
        <v>193</v>
      </c>
    </row>
    <row r="48" spans="1:3">
      <c r="A48" s="28" t="s">
        <v>194</v>
      </c>
      <c r="B48" s="29">
        <f t="shared" si="0"/>
        <v>215</v>
      </c>
      <c r="C48" s="29" t="s">
        <v>195</v>
      </c>
    </row>
    <row r="49" spans="1:3">
      <c r="A49" s="28" t="s">
        <v>196</v>
      </c>
      <c r="B49" s="29">
        <f t="shared" si="0"/>
        <v>216</v>
      </c>
      <c r="C49" s="29" t="s">
        <v>197</v>
      </c>
    </row>
    <row r="50" spans="1:3">
      <c r="A50" s="14" t="s">
        <v>198</v>
      </c>
      <c r="B50" s="29">
        <f t="shared" si="0"/>
        <v>217</v>
      </c>
      <c r="C50" s="28" t="s">
        <v>199</v>
      </c>
    </row>
    <row r="51" spans="1:3">
      <c r="A51" s="14" t="s">
        <v>200</v>
      </c>
      <c r="B51" s="29">
        <f t="shared" si="0"/>
        <v>218</v>
      </c>
      <c r="C51" s="28" t="s">
        <v>201</v>
      </c>
    </row>
    <row r="52" spans="1:3">
      <c r="A52" s="14" t="s">
        <v>202</v>
      </c>
      <c r="B52" s="29">
        <f t="shared" si="0"/>
        <v>219</v>
      </c>
      <c r="C52" s="28" t="s">
        <v>203</v>
      </c>
    </row>
    <row r="54" spans="1:1">
      <c r="A54" s="30" t="s">
        <v>204</v>
      </c>
    </row>
    <row r="55" spans="1:3">
      <c r="A55" s="14" t="s">
        <v>205</v>
      </c>
      <c r="B55" s="15">
        <v>10001</v>
      </c>
      <c r="C55" s="16" t="s">
        <v>206</v>
      </c>
    </row>
    <row r="56" spans="1:3">
      <c r="A56" s="14" t="s">
        <v>207</v>
      </c>
      <c r="B56" s="15">
        <f t="shared" ref="B56:B61" si="1">B55+1</f>
        <v>10002</v>
      </c>
      <c r="C56" s="16" t="s">
        <v>208</v>
      </c>
    </row>
    <row r="57" spans="1:3">
      <c r="A57" s="14" t="s">
        <v>209</v>
      </c>
      <c r="B57" s="15">
        <f t="shared" si="1"/>
        <v>10003</v>
      </c>
      <c r="C57" s="16" t="s">
        <v>210</v>
      </c>
    </row>
    <row r="58" spans="1:3">
      <c r="A58" s="14" t="s">
        <v>211</v>
      </c>
      <c r="B58" s="15">
        <f t="shared" si="1"/>
        <v>10004</v>
      </c>
      <c r="C58" s="16" t="s">
        <v>212</v>
      </c>
    </row>
    <row r="59" spans="1:3">
      <c r="A59" s="14" t="s">
        <v>213</v>
      </c>
      <c r="B59" s="15">
        <f t="shared" si="1"/>
        <v>10005</v>
      </c>
      <c r="C59" s="16" t="s">
        <v>214</v>
      </c>
    </row>
    <row r="60" spans="1:3">
      <c r="A60" s="14" t="s">
        <v>215</v>
      </c>
      <c r="B60" s="15">
        <f t="shared" si="1"/>
        <v>10006</v>
      </c>
      <c r="C60" s="16" t="s">
        <v>216</v>
      </c>
    </row>
    <row r="61" spans="1:3">
      <c r="A61" s="14" t="s">
        <v>217</v>
      </c>
      <c r="B61" s="15">
        <f t="shared" si="1"/>
        <v>10007</v>
      </c>
      <c r="C61" s="16" t="s">
        <v>218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3.5" outlineLevelRow="1" outlineLevelCol="4"/>
  <cols>
    <col min="1" max="1" width="20.625" customWidth="1"/>
    <col min="2" max="2" width="11" style="9" customWidth="1"/>
    <col min="3" max="3" width="77.25" style="9" customWidth="1"/>
    <col min="5" max="5" width="14.625" customWidth="1"/>
  </cols>
  <sheetData>
    <row r="1" spans="1:5">
      <c r="A1" t="s">
        <v>219</v>
      </c>
      <c r="B1" s="9" t="s">
        <v>220</v>
      </c>
      <c r="C1" s="10" t="s">
        <v>221</v>
      </c>
      <c r="D1" t="s">
        <v>222</v>
      </c>
      <c r="E1" t="s">
        <v>223</v>
      </c>
    </row>
    <row r="2" spans="1:5">
      <c r="A2" t="s">
        <v>224</v>
      </c>
      <c r="B2" t="s">
        <v>225</v>
      </c>
      <c r="C2" t="s">
        <v>226</v>
      </c>
      <c r="D2" s="11" t="s">
        <v>227</v>
      </c>
      <c r="E2" s="12">
        <v>123456</v>
      </c>
    </row>
  </sheetData>
  <dataValidations count="1">
    <dataValidation type="list" allowBlank="1" showInputMessage="1" showErrorMessage="1" sqref="B2">
      <formula1>"oracle,mysql"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5" sqref="A5:P5"/>
    </sheetView>
  </sheetViews>
  <sheetFormatPr defaultColWidth="9" defaultRowHeight="13.5"/>
  <cols>
    <col min="1" max="1" width="15.75" style="1" customWidth="1"/>
    <col min="2" max="16384" width="9" style="1"/>
  </cols>
  <sheetData>
    <row r="1" spans="1:16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229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7"/>
    </row>
    <row r="3" ht="62.25" customHeight="1" spans="1:16">
      <c r="A3" s="5" t="s">
        <v>230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"/>
    </row>
    <row r="4" spans="1:16">
      <c r="A4" s="3" t="s">
        <v>231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7"/>
    </row>
    <row r="5" ht="73.5" customHeight="1" spans="1:16">
      <c r="A5" s="5" t="s">
        <v>232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</row>
    <row r="6" spans="1:16">
      <c r="A6" s="3" t="s">
        <v>233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"/>
    </row>
    <row r="7" ht="100.5" customHeight="1" spans="1:16">
      <c r="A7" s="5" t="s">
        <v>234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</row>
    <row r="8" ht="15" customHeight="1" spans="1:16">
      <c r="A8" s="3" t="s">
        <v>235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7"/>
    </row>
    <row r="9" ht="42.75" customHeight="1" spans="1:16">
      <c r="A9" s="5" t="s">
        <v>236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</row>
  </sheetData>
  <mergeCells count="5">
    <mergeCell ref="A1:P1"/>
    <mergeCell ref="A3:P3"/>
    <mergeCell ref="A5:P5"/>
    <mergeCell ref="A7:P7"/>
    <mergeCell ref="A9:P9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3" sqref="A3"/>
    </sheetView>
  </sheetViews>
  <sheetFormatPr defaultColWidth="9" defaultRowHeight="13.5" outlineLevelRow="6" outlineLevelCol="3"/>
  <cols>
    <col min="1" max="1" width="19.625" customWidth="1"/>
    <col min="3" max="3" width="11" customWidth="1"/>
    <col min="4" max="4" width="18.125" customWidth="1"/>
    <col min="5" max="5" width="16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D2" t="s">
        <v>5</v>
      </c>
    </row>
    <row r="3" spans="1:2">
      <c r="A3" t="s">
        <v>237</v>
      </c>
      <c r="B3" t="s">
        <v>238</v>
      </c>
    </row>
    <row r="4" spans="1:2">
      <c r="A4" t="s">
        <v>239</v>
      </c>
      <c r="B4" t="s">
        <v>240</v>
      </c>
    </row>
    <row r="5" spans="1:3">
      <c r="A5" t="s">
        <v>223</v>
      </c>
      <c r="B5">
        <v>89523028</v>
      </c>
      <c r="C5" t="s">
        <v>10</v>
      </c>
    </row>
    <row r="6" spans="1:4">
      <c r="A6" t="s">
        <v>241</v>
      </c>
      <c r="B6">
        <v>1800</v>
      </c>
      <c r="D6" t="s">
        <v>242</v>
      </c>
    </row>
    <row r="7" spans="1:4">
      <c r="A7" t="s">
        <v>243</v>
      </c>
      <c r="B7">
        <v>60</v>
      </c>
      <c r="D7" t="s">
        <v>244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</vt:lpstr>
      <vt:lpstr>language</vt:lpstr>
      <vt:lpstr>constants</vt:lpstr>
      <vt:lpstr>types</vt:lpstr>
      <vt:lpstr>error_code</vt:lpstr>
      <vt:lpstr>db</vt:lpstr>
      <vt:lpstr>readme</vt:lpstr>
      <vt:lpstr>sms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2017-09-13T16:19:55Z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