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0D3E9CC2-EFB1-4D34-BEE4-ABC703384B5A}"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<sst xmlns="http://schemas.openxmlformats.org/spreadsheetml/2006/main" count="119" uniqueCount="119">
  <si>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</si>
  <si>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</si>
  <si>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</si>
  <si>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</si>
  <si>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</si>
  <si>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</si>
  <si>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</si>
  <si>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</si>
  <si>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</si>
  <si>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</si>
  <si>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</si>
  <si>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</si>
  <si>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</si>
  <si>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</si>
  <si>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</si>
  <si>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</si>
  <si>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</si>
  <si>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</si>
  <si>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</si>
  <si>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</si>
  <si>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</si>
  <si>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</si>
  <si>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</si>
  <si>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</si>
  <si>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</si>
  <si>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</si>
  <si>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</si>
  <si>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</si>
  <si>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</si>
  <si>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</si>
  <si>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</si>
  <si>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</si>
  <si>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</si>
  <si>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</si>
  <si>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</si>
  <si>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</si>
  <si>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</si>
  <si>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</si>
  <si>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</si>
  <si>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</si>
  <si>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</si>
  <si>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</si>
  <si>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</si>
  <si>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</si>
  <si>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</si>
  <si>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</si>
  <si>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</si>
  <si>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</si>
  <si>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</si>
  <si>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</si>
  <si>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</si>
  <si>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</si>
  <si>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</si>
  <si>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</si>
  <si>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</si>
  <si>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</si>
  <si>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</si>
  <si>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</si>
  <si>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</si>
  <si>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</si>
  <si>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</si>
  <si>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</si>
  <si>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:15s eq.</t>
  </si>
  <si>
    <t>4Q '19 DAY Total</t>
  </si>
  <si>
    <t xml:space="preserve">4Q '19 EMN :30s </t>
  </si>
  <si>
    <t>4Q '19 EMN :15s eq.</t>
  </si>
  <si>
    <t>4Q '19 EMN Total</t>
  </si>
  <si>
    <t xml:space="preserve">4Q '19 PT :30s </t>
  </si>
  <si>
    <t>4Q '19 PT Total</t>
  </si>
  <si>
    <t>4Q '19 ADU</t>
  </si>
  <si>
    <t xml:space="preserve">1Q '20 MDN :90s </t>
  </si>
  <si>
    <t>January</t>
  </si>
  <si>
    <t>February</t>
  </si>
  <si>
    <t>March</t>
  </si>
  <si>
    <t>1Q '20 MDN Total</t>
  </si>
  <si>
    <t xml:space="preserve">1Q '20 PA :90s </t>
  </si>
  <si>
    <t>1Q '20 PA Total</t>
  </si>
  <si>
    <t>1Q '20 DAY :15s eq.</t>
  </si>
  <si>
    <t>1Q '20 DAY Total</t>
  </si>
  <si>
    <t>1Q '20 EMN :15s eq.</t>
  </si>
  <si>
    <t>1Q '20 EMN Total</t>
  </si>
  <si>
    <t>1Q '20 ADU</t>
  </si>
  <si>
    <t xml:space="preserve">2Q '20 MDN :90s </t>
  </si>
  <si>
    <t>April</t>
  </si>
  <si>
    <t>May</t>
  </si>
  <si>
    <t>June</t>
  </si>
  <si>
    <t>2Q '20 MDN Total</t>
  </si>
  <si>
    <t xml:space="preserve">2Q '20 PA :90s </t>
  </si>
  <si>
    <t>2Q '20 PA Total</t>
  </si>
  <si>
    <t>2Q '20 ADU</t>
  </si>
  <si>
    <t>:15 equiv., :30</t>
  </si>
  <si>
    <t>Q4 2019</t>
  </si>
  <si>
    <t>Q1 2020</t>
  </si>
  <si>
    <t>Broadcast Proposal Campaign with all types of plans</t>
  </si>
  <si>
    <t>Created 02/19/20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</si>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</sst>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d/m;@"/>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2"/>
      <color rgb="FFECF0F3"/>
      <name val="Calibri"/>
      <family val="2"/>
      <scheme val="min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10" fillId="5" borderId="0"/>
    <xf numFmtId="0" fontId="10" fillId="6" borderId="0"/>
    <xf numFmtId="0" fontId="9" fillId="0" borderId="0"/>
  </cellStyleXfs>
  <cellXfs count="141">
    <xf numFmtId="0" applyNumberFormat="1" fontId="0" applyFont="1" fillId="0" applyFill="1" borderId="0" applyBorder="1" xfId="0"/>
    <xf numFmtId="0" applyNumberFormat="1" fontId="10" applyFont="1" fillId="5" applyFill="1" borderId="0" applyBorder="1" xfId="1"/>
    <xf numFmtId="0" applyNumberFormat="1" fontId="10" applyFont="1" fillId="6" applyFill="1" borderId="0" applyBorder="1" xfId="2"/>
    <xf numFmtId="0" applyNumberFormat="1" fontId="9"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4" applyNumberFormat="1" fontId="8" applyFont="1" fillId="3" applyFill="1" borderId="2" applyBorder="1" xfId="0">
      <alignment horizontal="left" vertical="center" indent="1"/>
    </xf>
    <xf numFmtId="164" applyNumberFormat="1" fontId="8"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7" applyFont="1" fillId="0" applyFill="1" borderId="4" applyBorder="1" xfId="0">
      <alignment horizontal="left" vertical="center"/>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3" applyNumberFormat="1" fontId="8" applyFont="1" fillId="4" applyFill="1" borderId="0" applyBorder="1" xfId="0">
      <alignment horizontal="left" vertical="center" indent="1"/>
    </xf>
    <xf numFmtId="3" applyNumberFormat="1" fontId="8" applyFont="1" fillId="4" applyFill="1" borderId="4" applyBorder="1" xfId="0">
      <alignment horizontal="left" vertical="center" indent="1"/>
    </xf>
    <xf numFmtId="3" applyNumberFormat="1" fontId="8" applyFont="1" fillId="3" applyFill="1" borderId="0" applyBorder="1" xfId="0">
      <alignment horizontal="left" vertical="center" indent="1"/>
    </xf>
    <xf numFmtId="3" applyNumberFormat="1" fontId="8" applyFont="1" fillId="3" applyFill="1" borderId="4" applyBorder="1" xfId="0">
      <alignment horizontal="left" vertical="center" indent="1"/>
    </xf>
    <xf numFmtId="165" applyNumberFormat="1" fontId="3" applyFont="1" fillId="4" applyFill="1" borderId="13" applyBorder="1" xfId="0">
      <alignment horizontal="left" vertical="center" indent="1"/>
    </xf>
    <xf numFmtId="165" applyNumberFormat="1" fontId="8" applyFont="1" fillId="4" applyFill="1" borderId="0" applyBorder="1" xfId="0">
      <alignment horizontal="left" vertical="center" indent="1"/>
    </xf>
    <xf numFmtId="165" applyNumberFormat="1" fontId="8" applyFont="1" fillId="4" applyFill="1" borderId="4"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7" applyFill="1" borderId="8" applyBorder="1" xfId="0">
      <alignment horizontal="right" vertical="center" indent="1"/>
    </xf>
    <xf numFmtId="0" applyNumberFormat="1" fontId="6" applyFont="1" fillId="7" applyFill="1" borderId="13" applyBorder="1" xfId="0">
      <alignment horizontal="right" vertical="center" indent="1"/>
    </xf>
    <xf numFmtId="0" applyNumberFormat="1" fontId="6" applyFont="1" fillId="7" applyFill="1" borderId="9" applyBorder="1" xfId="0">
      <alignment horizontal="right" vertical="center" indent="1"/>
    </xf>
    <xf numFmtId="169" applyNumberFormat="1" fontId="11" applyFont="1" fillId="8" applyFill="1" borderId="11" applyBorder="1" xfId="0">
      <alignment horizontal="left" vertical="center" indent="1"/>
    </xf>
    <xf numFmtId="169" applyNumberFormat="1" fontId="11" applyFont="1" fillId="8" applyFill="1" borderId="10" applyBorder="1" xfId="0">
      <alignment horizontal="left" vertical="center" indent="1"/>
    </xf>
    <xf numFmtId="169" applyNumberFormat="1" fontId="11" applyFont="1" fillId="8" applyFill="1" borderId="14" applyBorder="1" xfId="0">
      <alignment horizontal="left" vertical="center" indent="1"/>
    </xf>
    <xf numFmtId="3" applyNumberFormat="1" fontId="11" applyFont="1" fillId="8" applyFill="1" borderId="15" applyBorder="1" xfId="0">
      <alignment horizontal="lef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12"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customXml" Target="../customXml/item1.xml"/><Relationship Id="rId14"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12"/>
  <sheetViews>
    <sheetView showGridLines="0" workbookViewId="0" tabSelected="0">
      <selection activeCell="C15" sqref="C1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6" width="11.875" customWidth="1" style="6"/>
    <col min="17" max="17" width="3" customWidth="1" style="6"/>
    <col min="18"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8" t="str">
        <f>'PROPOSAL'!K5</f>
        <v>A21-24</v>
      </c>
      <c r="C5" s="68" t="str">
        <f>'PROPOSAL'!O5</f>
        <v>NTI</v>
      </c>
      <c r="D5" s="130">
        <f>'PROPOSAL'!F79</f>
        <v>0</v>
      </c>
      <c r="E5" s="130"/>
      <c r="F5" s="130"/>
      <c r="G5" s="130"/>
      <c r="H5" s="130"/>
      <c r="I5" s="130"/>
      <c r="J5" s="130"/>
      <c r="K5" s="130"/>
      <c r="L5" s="130"/>
      <c r="M5" s="130"/>
      <c r="N5" s="130"/>
      <c r="O5" s="130"/>
      <c r="P5" s="130"/>
    </row>
    <row r="6" ht="24" customHeight="1">
      <c r="P6" s="57"/>
    </row>
    <row r="7" ht="24" customHeight="1">
      <c r="A7" s="57"/>
      <c r="B7" s="67" t="s">
        <v>54</v>
      </c>
      <c r="C7" s="133" t="s">
        <v>55</v>
      </c>
      <c r="D7" s="133"/>
      <c r="E7" s="133"/>
      <c r="F7" s="134"/>
      <c r="G7" s="133" t="s">
        <v>56</v>
      </c>
      <c r="H7" s="133"/>
      <c r="I7" s="133"/>
      <c r="J7" s="134"/>
      <c r="K7" s="135" t="s">
        <v>57</v>
      </c>
      <c r="L7" s="133"/>
      <c r="M7" s="133"/>
      <c r="N7" s="133"/>
      <c r="O7" s="134"/>
      <c r="P7" s="32"/>
    </row>
    <row r="8" ht="24" customHeight="1">
      <c r="A8" s="57"/>
      <c r="B8" s="66"/>
      <c r="C8" s="55">
        <v>43738</v>
      </c>
      <c r="D8" s="55">
        <v>43745</v>
      </c>
      <c r="E8" s="55">
        <v>43752</v>
      </c>
      <c r="F8" s="56">
        <v>43759</v>
      </c>
      <c r="G8" s="55">
        <v>43766</v>
      </c>
      <c r="H8" s="55">
        <v>43773</v>
      </c>
      <c r="I8" s="55">
        <v>43780</v>
      </c>
      <c r="J8" s="56">
        <v>43787</v>
      </c>
      <c r="K8" s="55">
        <v>43794</v>
      </c>
      <c r="L8" s="55">
        <v>43801</v>
      </c>
      <c r="M8" s="55">
        <v>43808</v>
      </c>
      <c r="N8" s="55">
        <v>43815</v>
      </c>
      <c r="O8" s="56">
        <v>43822</v>
      </c>
      <c r="P8" s="60" t="s">
        <v>37</v>
      </c>
    </row>
    <row r="9" ht="24" customHeight="1" s="94" customFormat="1">
      <c r="B9" s="114" t="s">
        <v>58</v>
      </c>
      <c r="C9" s="101">
        <v>0</v>
      </c>
      <c r="D9" s="102">
        <v>0</v>
      </c>
      <c r="E9" s="102">
        <v>0</v>
      </c>
      <c r="F9" s="59">
        <v>0</v>
      </c>
      <c r="G9" s="101">
        <v>0</v>
      </c>
      <c r="H9" s="102">
        <v>0</v>
      </c>
      <c r="I9" s="102">
        <v>0</v>
      </c>
      <c r="J9" s="59">
        <v>0</v>
      </c>
      <c r="K9" s="101">
        <v>0</v>
      </c>
      <c r="L9" s="102">
        <v>0</v>
      </c>
      <c r="M9" s="102">
        <v>0</v>
      </c>
      <c r="N9" s="102">
        <v>0</v>
      </c>
      <c r="O9" s="59">
        <v>0.25</v>
      </c>
      <c r="P9" s="105" t="s">
        <v>38</v>
      </c>
    </row>
    <row r="10" ht="24" customHeight="1" s="94" customFormat="1">
      <c r="B10" s="115" t="s">
        <v>23</v>
      </c>
      <c r="C10" s="104">
        <v>0</v>
      </c>
      <c r="D10" s="96">
        <v>0</v>
      </c>
      <c r="E10" s="106">
        <v>0</v>
      </c>
      <c r="F10" s="107">
        <v>0</v>
      </c>
      <c r="G10" s="104">
        <v>0</v>
      </c>
      <c r="H10" s="96">
        <v>0</v>
      </c>
      <c r="I10" s="106">
        <v>0</v>
      </c>
      <c r="J10" s="107">
        <v>0</v>
      </c>
      <c r="K10" s="104">
        <v>0</v>
      </c>
      <c r="L10" s="96">
        <v>0</v>
      </c>
      <c r="M10" s="106">
        <v>0</v>
      </c>
      <c r="N10" s="106">
        <v>0</v>
      </c>
      <c r="O10" s="99">
        <v>0</v>
      </c>
      <c r="P10" s="99">
        <v>0</v>
      </c>
    </row>
    <row r="11" ht="24" customHeight="1" s="94" customFormat="1">
      <c r="B11" s="115" t="s">
        <v>59</v>
      </c>
      <c r="C11" s="103">
        <v>0</v>
      </c>
      <c r="D11" s="95">
        <v>0</v>
      </c>
      <c r="E11" s="108">
        <v>0</v>
      </c>
      <c r="F11" s="109">
        <v>0</v>
      </c>
      <c r="G11" s="103">
        <v>0</v>
      </c>
      <c r="H11" s="95">
        <v>0</v>
      </c>
      <c r="I11" s="108">
        <v>0</v>
      </c>
      <c r="J11" s="109">
        <v>0</v>
      </c>
      <c r="K11" s="103">
        <v>0</v>
      </c>
      <c r="L11" s="95">
        <v>0</v>
      </c>
      <c r="M11" s="108">
        <v>0</v>
      </c>
      <c r="N11" s="108">
        <v>0</v>
      </c>
      <c r="O11" s="98">
        <v>10000</v>
      </c>
      <c r="P11" s="98">
        <v>10000</v>
      </c>
    </row>
    <row r="12" ht="24" customHeight="1" s="94" customFormat="1">
      <c r="B12" s="115" t="s">
        <v>30</v>
      </c>
      <c r="C12" s="110">
        <v>0</v>
      </c>
      <c r="D12" s="97">
        <v>0</v>
      </c>
      <c r="E12" s="111">
        <v>0</v>
      </c>
      <c r="F12" s="112">
        <v>0</v>
      </c>
      <c r="G12" s="110">
        <v>0</v>
      </c>
      <c r="H12" s="97">
        <v>0</v>
      </c>
      <c r="I12" s="111">
        <v>0</v>
      </c>
      <c r="J12" s="112">
        <v>0</v>
      </c>
      <c r="K12" s="110">
        <v>0</v>
      </c>
      <c r="L12" s="97">
        <v>0</v>
      </c>
      <c r="M12" s="111">
        <v>0</v>
      </c>
      <c r="N12" s="111">
        <v>0</v>
      </c>
      <c r="O12" s="113">
        <v>25</v>
      </c>
      <c r="P12" s="113">
        <v>25</v>
      </c>
    </row>
    <row r="13" ht="24" customHeight="1" s="94" customFormat="1">
      <c r="B13" s="115" t="s">
        <v>60</v>
      </c>
      <c r="C13" s="61">
        <v>0</v>
      </c>
      <c r="D13" s="62">
        <v>0</v>
      </c>
      <c r="E13" s="64">
        <v>0</v>
      </c>
      <c r="F13" s="65">
        <v>0</v>
      </c>
      <c r="G13" s="61">
        <v>0</v>
      </c>
      <c r="H13" s="62">
        <v>0</v>
      </c>
      <c r="I13" s="64">
        <v>0</v>
      </c>
      <c r="J13" s="65">
        <v>0</v>
      </c>
      <c r="K13" s="61">
        <v>0</v>
      </c>
      <c r="L13" s="62">
        <v>0</v>
      </c>
      <c r="M13" s="64">
        <v>0</v>
      </c>
      <c r="N13" s="64">
        <v>0</v>
      </c>
      <c r="O13" s="63">
        <v>250000</v>
      </c>
      <c r="P13" s="63">
        <v>250000</v>
      </c>
    </row>
    <row r="14" ht="30" customHeight="1" s="94" customFormat="1">
      <c r="B14" s="116" t="s">
        <v>61</v>
      </c>
      <c r="C14" s="117"/>
      <c r="D14" s="118"/>
      <c r="E14" s="118"/>
      <c r="F14" s="118"/>
      <c r="G14" s="117"/>
      <c r="H14" s="118"/>
      <c r="I14" s="118"/>
      <c r="J14" s="119"/>
      <c r="K14" s="117"/>
      <c r="L14" s="118"/>
      <c r="M14" s="118"/>
      <c r="N14" s="118"/>
      <c r="O14" s="119"/>
      <c r="P14" s="120">
        <v>0</v>
      </c>
    </row>
    <row r="16">
      <c r="A16" s="57"/>
      <c r="B16" s="67" t="s">
        <v>62</v>
      </c>
      <c r="C16" s="133" t="s">
        <v>55</v>
      </c>
      <c r="D16" s="133"/>
      <c r="E16" s="133"/>
      <c r="F16" s="134"/>
      <c r="G16" s="133" t="s">
        <v>56</v>
      </c>
      <c r="H16" s="133"/>
      <c r="I16" s="133"/>
      <c r="J16" s="134"/>
      <c r="K16" s="135" t="s">
        <v>57</v>
      </c>
      <c r="L16" s="133"/>
      <c r="M16" s="133"/>
      <c r="N16" s="133"/>
      <c r="O16" s="134"/>
      <c r="P16" s="32"/>
    </row>
    <row r="17" ht="24" customHeight="1">
      <c r="A17" s="57"/>
      <c r="B17" s="66"/>
      <c r="C17" s="55">
        <v>43738</v>
      </c>
      <c r="D17" s="55">
        <v>43745</v>
      </c>
      <c r="E17" s="55">
        <v>43752</v>
      </c>
      <c r="F17" s="56">
        <v>43759</v>
      </c>
      <c r="G17" s="55">
        <v>43766</v>
      </c>
      <c r="H17" s="55">
        <v>43773</v>
      </c>
      <c r="I17" s="55">
        <v>43780</v>
      </c>
      <c r="J17" s="56">
        <v>43787</v>
      </c>
      <c r="K17" s="55">
        <v>43794</v>
      </c>
      <c r="L17" s="55">
        <v>43801</v>
      </c>
      <c r="M17" s="55">
        <v>43808</v>
      </c>
      <c r="N17" s="55">
        <v>43815</v>
      </c>
      <c r="O17" s="56">
        <v>43822</v>
      </c>
      <c r="P17" s="60" t="s">
        <v>37</v>
      </c>
    </row>
    <row r="18" ht="24" customHeight="1">
      <c r="B18" s="114" t="s">
        <v>58</v>
      </c>
      <c r="C18" s="101">
        <v>0</v>
      </c>
      <c r="D18" s="102">
        <v>0</v>
      </c>
      <c r="E18" s="102">
        <v>0</v>
      </c>
      <c r="F18" s="59">
        <v>0</v>
      </c>
      <c r="G18" s="101">
        <v>0</v>
      </c>
      <c r="H18" s="102">
        <v>0</v>
      </c>
      <c r="I18" s="102">
        <v>0</v>
      </c>
      <c r="J18" s="59">
        <v>0</v>
      </c>
      <c r="K18" s="101">
        <v>0</v>
      </c>
      <c r="L18" s="102">
        <v>0</v>
      </c>
      <c r="M18" s="102">
        <v>0</v>
      </c>
      <c r="N18" s="102">
        <v>0</v>
      </c>
      <c r="O18" s="59">
        <v>0.25</v>
      </c>
      <c r="P18" s="105" t="s">
        <v>38</v>
      </c>
    </row>
    <row r="19" ht="24" customHeight="1">
      <c r="B19" s="115" t="s">
        <v>23</v>
      </c>
      <c r="C19" s="104">
        <v>0</v>
      </c>
      <c r="D19" s="96">
        <v>0</v>
      </c>
      <c r="E19" s="106">
        <v>0</v>
      </c>
      <c r="F19" s="107">
        <v>0</v>
      </c>
      <c r="G19" s="104">
        <v>0</v>
      </c>
      <c r="H19" s="96">
        <v>0</v>
      </c>
      <c r="I19" s="106">
        <v>0</v>
      </c>
      <c r="J19" s="107">
        <v>0</v>
      </c>
      <c r="K19" s="104">
        <v>0</v>
      </c>
      <c r="L19" s="96">
        <v>0</v>
      </c>
      <c r="M19" s="106">
        <v>0</v>
      </c>
      <c r="N19" s="106">
        <v>0</v>
      </c>
      <c r="O19" s="99">
        <v>0</v>
      </c>
      <c r="P19" s="99">
        <v>0</v>
      </c>
    </row>
    <row r="20" ht="24" customHeight="1">
      <c r="B20" s="115" t="s">
        <v>59</v>
      </c>
      <c r="C20" s="103">
        <v>0</v>
      </c>
      <c r="D20" s="95">
        <v>0</v>
      </c>
      <c r="E20" s="108">
        <v>0</v>
      </c>
      <c r="F20" s="109">
        <v>0</v>
      </c>
      <c r="G20" s="103">
        <v>0</v>
      </c>
      <c r="H20" s="95">
        <v>0</v>
      </c>
      <c r="I20" s="108">
        <v>0</v>
      </c>
      <c r="J20" s="109">
        <v>0</v>
      </c>
      <c r="K20" s="103">
        <v>0</v>
      </c>
      <c r="L20" s="95">
        <v>0</v>
      </c>
      <c r="M20" s="108">
        <v>0</v>
      </c>
      <c r="N20" s="108">
        <v>0</v>
      </c>
      <c r="O20" s="98">
        <v>10000</v>
      </c>
      <c r="P20" s="98">
        <v>10000</v>
      </c>
    </row>
    <row r="21" ht="24" customHeight="1">
      <c r="B21" s="115" t="s">
        <v>30</v>
      </c>
      <c r="C21" s="110">
        <v>0</v>
      </c>
      <c r="D21" s="97">
        <v>0</v>
      </c>
      <c r="E21" s="111">
        <v>0</v>
      </c>
      <c r="F21" s="112">
        <v>0</v>
      </c>
      <c r="G21" s="110">
        <v>0</v>
      </c>
      <c r="H21" s="97">
        <v>0</v>
      </c>
      <c r="I21" s="111">
        <v>0</v>
      </c>
      <c r="J21" s="112">
        <v>0</v>
      </c>
      <c r="K21" s="110">
        <v>0</v>
      </c>
      <c r="L21" s="97">
        <v>0</v>
      </c>
      <c r="M21" s="111">
        <v>0</v>
      </c>
      <c r="N21" s="111">
        <v>0</v>
      </c>
      <c r="O21" s="113">
        <v>25</v>
      </c>
      <c r="P21" s="113">
        <v>25</v>
      </c>
    </row>
    <row r="22" ht="24" customHeight="1">
      <c r="B22" s="115" t="s">
        <v>60</v>
      </c>
      <c r="C22" s="61">
        <v>0</v>
      </c>
      <c r="D22" s="62">
        <v>0</v>
      </c>
      <c r="E22" s="64">
        <v>0</v>
      </c>
      <c r="F22" s="65">
        <v>0</v>
      </c>
      <c r="G22" s="61">
        <v>0</v>
      </c>
      <c r="H22" s="62">
        <v>0</v>
      </c>
      <c r="I22" s="64">
        <v>0</v>
      </c>
      <c r="J22" s="65">
        <v>0</v>
      </c>
      <c r="K22" s="61">
        <v>0</v>
      </c>
      <c r="L22" s="62">
        <v>0</v>
      </c>
      <c r="M22" s="64">
        <v>0</v>
      </c>
      <c r="N22" s="64">
        <v>0</v>
      </c>
      <c r="O22" s="63">
        <v>250000</v>
      </c>
      <c r="P22" s="63">
        <v>250000</v>
      </c>
    </row>
    <row r="23" ht="30" customHeight="1">
      <c r="B23" s="116" t="s">
        <v>61</v>
      </c>
      <c r="C23" s="117"/>
      <c r="D23" s="118"/>
      <c r="E23" s="118"/>
      <c r="F23" s="118"/>
      <c r="G23" s="117"/>
      <c r="H23" s="118"/>
      <c r="I23" s="118"/>
      <c r="J23" s="119"/>
      <c r="K23" s="117"/>
      <c r="L23" s="118"/>
      <c r="M23" s="118"/>
      <c r="N23" s="118"/>
      <c r="O23" s="119"/>
      <c r="P23" s="120">
        <v>0</v>
      </c>
    </row>
    <row r="25">
      <c r="A25" s="57"/>
      <c r="B25" s="67" t="s">
        <v>63</v>
      </c>
      <c r="C25" s="133" t="s">
        <v>55</v>
      </c>
      <c r="D25" s="133"/>
      <c r="E25" s="133"/>
      <c r="F25" s="134"/>
      <c r="G25" s="133" t="s">
        <v>56</v>
      </c>
      <c r="H25" s="133"/>
      <c r="I25" s="133"/>
      <c r="J25" s="134"/>
      <c r="K25" s="135" t="s">
        <v>57</v>
      </c>
      <c r="L25" s="133"/>
      <c r="M25" s="133"/>
      <c r="N25" s="133"/>
      <c r="O25" s="134"/>
      <c r="P25" s="32"/>
    </row>
    <row r="26" ht="24" customHeight="1">
      <c r="A26" s="57"/>
      <c r="B26" s="66"/>
      <c r="C26" s="55">
        <v>43738</v>
      </c>
      <c r="D26" s="55">
        <v>43745</v>
      </c>
      <c r="E26" s="55">
        <v>43752</v>
      </c>
      <c r="F26" s="56">
        <v>43759</v>
      </c>
      <c r="G26" s="55">
        <v>43766</v>
      </c>
      <c r="H26" s="55">
        <v>43773</v>
      </c>
      <c r="I26" s="55">
        <v>43780</v>
      </c>
      <c r="J26" s="56">
        <v>43787</v>
      </c>
      <c r="K26" s="55">
        <v>43794</v>
      </c>
      <c r="L26" s="55">
        <v>43801</v>
      </c>
      <c r="M26" s="55">
        <v>43808</v>
      </c>
      <c r="N26" s="55">
        <v>43815</v>
      </c>
      <c r="O26" s="56">
        <v>43822</v>
      </c>
      <c r="P26" s="60" t="s">
        <v>37</v>
      </c>
    </row>
    <row r="27" ht="24" customHeight="1">
      <c r="B27" s="114" t="s">
        <v>58</v>
      </c>
      <c r="C27" s="101">
        <v>0</v>
      </c>
      <c r="D27" s="102">
        <v>0</v>
      </c>
      <c r="E27" s="102">
        <v>0</v>
      </c>
      <c r="F27" s="59">
        <v>0</v>
      </c>
      <c r="G27" s="101">
        <v>0</v>
      </c>
      <c r="H27" s="102">
        <v>0</v>
      </c>
      <c r="I27" s="102">
        <v>0</v>
      </c>
      <c r="J27" s="59">
        <v>0</v>
      </c>
      <c r="K27" s="101">
        <v>0</v>
      </c>
      <c r="L27" s="102">
        <v>0</v>
      </c>
      <c r="M27" s="102">
        <v>0</v>
      </c>
      <c r="N27" s="102">
        <v>0</v>
      </c>
      <c r="O27" s="59">
        <v>0.25</v>
      </c>
      <c r="P27" s="105" t="s">
        <v>38</v>
      </c>
    </row>
    <row r="28" ht="24" customHeight="1">
      <c r="B28" s="115" t="s">
        <v>23</v>
      </c>
      <c r="C28" s="104">
        <v>0</v>
      </c>
      <c r="D28" s="96">
        <v>0</v>
      </c>
      <c r="E28" s="106">
        <v>0</v>
      </c>
      <c r="F28" s="107">
        <v>0</v>
      </c>
      <c r="G28" s="104">
        <v>0</v>
      </c>
      <c r="H28" s="96">
        <v>0</v>
      </c>
      <c r="I28" s="106">
        <v>0</v>
      </c>
      <c r="J28" s="107">
        <v>0</v>
      </c>
      <c r="K28" s="104">
        <v>0</v>
      </c>
      <c r="L28" s="96">
        <v>0</v>
      </c>
      <c r="M28" s="106">
        <v>0</v>
      </c>
      <c r="N28" s="106">
        <v>0</v>
      </c>
      <c r="O28" s="99">
        <v>0</v>
      </c>
      <c r="P28" s="99">
        <v>0</v>
      </c>
    </row>
    <row r="29" ht="24" customHeight="1">
      <c r="B29" s="115" t="s">
        <v>59</v>
      </c>
      <c r="C29" s="103">
        <v>0</v>
      </c>
      <c r="D29" s="95">
        <v>0</v>
      </c>
      <c r="E29" s="108">
        <v>0</v>
      </c>
      <c r="F29" s="109">
        <v>0</v>
      </c>
      <c r="G29" s="103">
        <v>0</v>
      </c>
      <c r="H29" s="95">
        <v>0</v>
      </c>
      <c r="I29" s="108">
        <v>0</v>
      </c>
      <c r="J29" s="109">
        <v>0</v>
      </c>
      <c r="K29" s="103">
        <v>0</v>
      </c>
      <c r="L29" s="95">
        <v>0</v>
      </c>
      <c r="M29" s="108">
        <v>0</v>
      </c>
      <c r="N29" s="108">
        <v>0</v>
      </c>
      <c r="O29" s="98">
        <v>20000</v>
      </c>
      <c r="P29" s="98">
        <v>20000</v>
      </c>
    </row>
    <row r="30" ht="24" customHeight="1">
      <c r="B30" s="115" t="s">
        <v>30</v>
      </c>
      <c r="C30" s="110">
        <v>0</v>
      </c>
      <c r="D30" s="97">
        <v>0</v>
      </c>
      <c r="E30" s="111">
        <v>0</v>
      </c>
      <c r="F30" s="112">
        <v>0</v>
      </c>
      <c r="G30" s="110">
        <v>0</v>
      </c>
      <c r="H30" s="97">
        <v>0</v>
      </c>
      <c r="I30" s="111">
        <v>0</v>
      </c>
      <c r="J30" s="112">
        <v>0</v>
      </c>
      <c r="K30" s="110">
        <v>0</v>
      </c>
      <c r="L30" s="97">
        <v>0</v>
      </c>
      <c r="M30" s="111">
        <v>0</v>
      </c>
      <c r="N30" s="111">
        <v>0</v>
      </c>
      <c r="O30" s="113">
        <v>25</v>
      </c>
      <c r="P30" s="113">
        <v>25</v>
      </c>
    </row>
    <row r="31" ht="24" customHeight="1">
      <c r="B31" s="115" t="s">
        <v>60</v>
      </c>
      <c r="C31" s="61">
        <v>0</v>
      </c>
      <c r="D31" s="62">
        <v>0</v>
      </c>
      <c r="E31" s="64">
        <v>0</v>
      </c>
      <c r="F31" s="65">
        <v>0</v>
      </c>
      <c r="G31" s="61">
        <v>0</v>
      </c>
      <c r="H31" s="62">
        <v>0</v>
      </c>
      <c r="I31" s="64">
        <v>0</v>
      </c>
      <c r="J31" s="65">
        <v>0</v>
      </c>
      <c r="K31" s="61">
        <v>0</v>
      </c>
      <c r="L31" s="62">
        <v>0</v>
      </c>
      <c r="M31" s="64">
        <v>0</v>
      </c>
      <c r="N31" s="64">
        <v>0</v>
      </c>
      <c r="O31" s="63">
        <v>500000</v>
      </c>
      <c r="P31" s="63">
        <v>500000</v>
      </c>
    </row>
    <row r="32" ht="30" customHeight="1">
      <c r="B32" s="116" t="s">
        <v>61</v>
      </c>
      <c r="C32" s="117"/>
      <c r="D32" s="118"/>
      <c r="E32" s="118"/>
      <c r="F32" s="118"/>
      <c r="G32" s="117"/>
      <c r="H32" s="118"/>
      <c r="I32" s="118"/>
      <c r="J32" s="119"/>
      <c r="K32" s="117"/>
      <c r="L32" s="118"/>
      <c r="M32" s="118"/>
      <c r="N32" s="118"/>
      <c r="O32" s="119"/>
      <c r="P32" s="120">
        <v>0</v>
      </c>
    </row>
    <row r="34">
      <c r="A34" s="57"/>
      <c r="B34" s="67" t="s">
        <v>64</v>
      </c>
      <c r="C34" s="133" t="s">
        <v>55</v>
      </c>
      <c r="D34" s="133"/>
      <c r="E34" s="133"/>
      <c r="F34" s="134"/>
      <c r="G34" s="133" t="s">
        <v>56</v>
      </c>
      <c r="H34" s="133"/>
      <c r="I34" s="133"/>
      <c r="J34" s="134"/>
      <c r="K34" s="135" t="s">
        <v>57</v>
      </c>
      <c r="L34" s="133"/>
      <c r="M34" s="133"/>
      <c r="N34" s="133"/>
      <c r="O34" s="134"/>
      <c r="P34" s="32"/>
    </row>
    <row r="35" ht="24" customHeight="1">
      <c r="A35" s="57"/>
      <c r="B35" s="66"/>
      <c r="C35" s="55">
        <v>43738</v>
      </c>
      <c r="D35" s="55">
        <v>43745</v>
      </c>
      <c r="E35" s="55">
        <v>43752</v>
      </c>
      <c r="F35" s="56">
        <v>43759</v>
      </c>
      <c r="G35" s="55">
        <v>43766</v>
      </c>
      <c r="H35" s="55">
        <v>43773</v>
      </c>
      <c r="I35" s="55">
        <v>43780</v>
      </c>
      <c r="J35" s="56">
        <v>43787</v>
      </c>
      <c r="K35" s="55">
        <v>43794</v>
      </c>
      <c r="L35" s="55">
        <v>43801</v>
      </c>
      <c r="M35" s="55">
        <v>43808</v>
      </c>
      <c r="N35" s="55">
        <v>43815</v>
      </c>
      <c r="O35" s="56">
        <v>43822</v>
      </c>
      <c r="P35" s="60" t="s">
        <v>37</v>
      </c>
    </row>
    <row r="36" ht="24" customHeight="1">
      <c r="B36" s="114" t="s">
        <v>58</v>
      </c>
      <c r="C36" s="101">
        <v>0</v>
      </c>
      <c r="D36" s="102">
        <v>0</v>
      </c>
      <c r="E36" s="102">
        <v>0</v>
      </c>
      <c r="F36" s="59">
        <v>0</v>
      </c>
      <c r="G36" s="101">
        <v>0</v>
      </c>
      <c r="H36" s="102">
        <v>0</v>
      </c>
      <c r="I36" s="102">
        <v>0</v>
      </c>
      <c r="J36" s="59">
        <v>0</v>
      </c>
      <c r="K36" s="101">
        <v>0</v>
      </c>
      <c r="L36" s="102">
        <v>0</v>
      </c>
      <c r="M36" s="102">
        <v>0</v>
      </c>
      <c r="N36" s="102">
        <v>0</v>
      </c>
      <c r="O36" s="59">
        <v>0.25</v>
      </c>
      <c r="P36" s="105" t="s">
        <v>38</v>
      </c>
    </row>
    <row r="37" ht="24" customHeight="1">
      <c r="B37" s="115" t="s">
        <v>23</v>
      </c>
      <c r="C37" s="104">
        <v>0</v>
      </c>
      <c r="D37" s="96">
        <v>0</v>
      </c>
      <c r="E37" s="106">
        <v>0</v>
      </c>
      <c r="F37" s="107">
        <v>0</v>
      </c>
      <c r="G37" s="104">
        <v>0</v>
      </c>
      <c r="H37" s="96">
        <v>0</v>
      </c>
      <c r="I37" s="106">
        <v>0</v>
      </c>
      <c r="J37" s="107">
        <v>0</v>
      </c>
      <c r="K37" s="104">
        <v>0</v>
      </c>
      <c r="L37" s="96">
        <v>0</v>
      </c>
      <c r="M37" s="106">
        <v>0</v>
      </c>
      <c r="N37" s="106">
        <v>0</v>
      </c>
      <c r="O37" s="99">
        <v>0</v>
      </c>
      <c r="P37" s="99">
        <v>0</v>
      </c>
    </row>
    <row r="38" ht="24" customHeight="1">
      <c r="B38" s="115" t="s">
        <v>59</v>
      </c>
      <c r="C38" s="103">
        <v>0</v>
      </c>
      <c r="D38" s="95">
        <v>0</v>
      </c>
      <c r="E38" s="108">
        <v>0</v>
      </c>
      <c r="F38" s="109">
        <v>0</v>
      </c>
      <c r="G38" s="103">
        <v>0</v>
      </c>
      <c r="H38" s="95">
        <v>0</v>
      </c>
      <c r="I38" s="108">
        <v>0</v>
      </c>
      <c r="J38" s="109">
        <v>0</v>
      </c>
      <c r="K38" s="103">
        <v>0</v>
      </c>
      <c r="L38" s="95">
        <v>0</v>
      </c>
      <c r="M38" s="108">
        <v>0</v>
      </c>
      <c r="N38" s="108">
        <v>0</v>
      </c>
      <c r="O38" s="98">
        <v>10000</v>
      </c>
      <c r="P38" s="98">
        <v>10000</v>
      </c>
    </row>
    <row r="39" ht="24" customHeight="1">
      <c r="B39" s="115" t="s">
        <v>30</v>
      </c>
      <c r="C39" s="110">
        <v>0</v>
      </c>
      <c r="D39" s="97">
        <v>0</v>
      </c>
      <c r="E39" s="111">
        <v>0</v>
      </c>
      <c r="F39" s="112">
        <v>0</v>
      </c>
      <c r="G39" s="110">
        <v>0</v>
      </c>
      <c r="H39" s="97">
        <v>0</v>
      </c>
      <c r="I39" s="111">
        <v>0</v>
      </c>
      <c r="J39" s="112">
        <v>0</v>
      </c>
      <c r="K39" s="110">
        <v>0</v>
      </c>
      <c r="L39" s="97">
        <v>0</v>
      </c>
      <c r="M39" s="111">
        <v>0</v>
      </c>
      <c r="N39" s="111">
        <v>0</v>
      </c>
      <c r="O39" s="113">
        <v>25</v>
      </c>
      <c r="P39" s="113">
        <v>25</v>
      </c>
    </row>
    <row r="40" ht="24" customHeight="1">
      <c r="B40" s="115" t="s">
        <v>60</v>
      </c>
      <c r="C40" s="61">
        <v>0</v>
      </c>
      <c r="D40" s="62">
        <v>0</v>
      </c>
      <c r="E40" s="64">
        <v>0</v>
      </c>
      <c r="F40" s="65">
        <v>0</v>
      </c>
      <c r="G40" s="61">
        <v>0</v>
      </c>
      <c r="H40" s="62">
        <v>0</v>
      </c>
      <c r="I40" s="64">
        <v>0</v>
      </c>
      <c r="J40" s="65">
        <v>0</v>
      </c>
      <c r="K40" s="61">
        <v>0</v>
      </c>
      <c r="L40" s="62">
        <v>0</v>
      </c>
      <c r="M40" s="64">
        <v>0</v>
      </c>
      <c r="N40" s="64">
        <v>0</v>
      </c>
      <c r="O40" s="63">
        <v>250000</v>
      </c>
      <c r="P40" s="63">
        <v>250000</v>
      </c>
    </row>
    <row r="41" ht="30" customHeight="1">
      <c r="B41" s="116" t="s">
        <v>61</v>
      </c>
      <c r="C41" s="117"/>
      <c r="D41" s="118"/>
      <c r="E41" s="118"/>
      <c r="F41" s="118"/>
      <c r="G41" s="117"/>
      <c r="H41" s="118"/>
      <c r="I41" s="118"/>
      <c r="J41" s="119"/>
      <c r="K41" s="117"/>
      <c r="L41" s="118"/>
      <c r="M41" s="118"/>
      <c r="N41" s="118"/>
      <c r="O41" s="119"/>
      <c r="P41" s="120">
        <v>0</v>
      </c>
    </row>
    <row r="43">
      <c r="A43" s="57"/>
      <c r="B43" s="67" t="s">
        <v>65</v>
      </c>
      <c r="C43" s="133" t="s">
        <v>55</v>
      </c>
      <c r="D43" s="133"/>
      <c r="E43" s="133"/>
      <c r="F43" s="134"/>
      <c r="G43" s="133" t="s">
        <v>56</v>
      </c>
      <c r="H43" s="133"/>
      <c r="I43" s="133"/>
      <c r="J43" s="134"/>
      <c r="K43" s="135" t="s">
        <v>57</v>
      </c>
      <c r="L43" s="133"/>
      <c r="M43" s="133"/>
      <c r="N43" s="133"/>
      <c r="O43" s="134"/>
      <c r="P43" s="32"/>
    </row>
    <row r="44" ht="24" customHeight="1">
      <c r="A44" s="57"/>
      <c r="B44" s="66"/>
      <c r="C44" s="55">
        <v>43738</v>
      </c>
      <c r="D44" s="55">
        <v>43745</v>
      </c>
      <c r="E44" s="55">
        <v>43752</v>
      </c>
      <c r="F44" s="56">
        <v>43759</v>
      </c>
      <c r="G44" s="55">
        <v>43766</v>
      </c>
      <c r="H44" s="55">
        <v>43773</v>
      </c>
      <c r="I44" s="55">
        <v>43780</v>
      </c>
      <c r="J44" s="56">
        <v>43787</v>
      </c>
      <c r="K44" s="55">
        <v>43794</v>
      </c>
      <c r="L44" s="55">
        <v>43801</v>
      </c>
      <c r="M44" s="55">
        <v>43808</v>
      </c>
      <c r="N44" s="55">
        <v>43815</v>
      </c>
      <c r="O44" s="56">
        <v>43822</v>
      </c>
      <c r="P44" s="60" t="s">
        <v>37</v>
      </c>
    </row>
    <row r="45" ht="24" customHeight="1">
      <c r="B45" s="114" t="s">
        <v>58</v>
      </c>
      <c r="C45" s="101">
        <v>0</v>
      </c>
      <c r="D45" s="102">
        <v>0</v>
      </c>
      <c r="E45" s="102">
        <v>0</v>
      </c>
      <c r="F45" s="59">
        <v>0</v>
      </c>
      <c r="G45" s="101">
        <v>0</v>
      </c>
      <c r="H45" s="102">
        <v>0</v>
      </c>
      <c r="I45" s="102">
        <v>0</v>
      </c>
      <c r="J45" s="59">
        <v>0</v>
      </c>
      <c r="K45" s="101">
        <v>0</v>
      </c>
      <c r="L45" s="102">
        <v>0</v>
      </c>
      <c r="M45" s="102">
        <v>0</v>
      </c>
      <c r="N45" s="102">
        <v>0</v>
      </c>
      <c r="O45" s="59">
        <v>0.25</v>
      </c>
      <c r="P45" s="105" t="s">
        <v>38</v>
      </c>
    </row>
    <row r="46" ht="24" customHeight="1">
      <c r="B46" s="115" t="s">
        <v>23</v>
      </c>
      <c r="C46" s="104">
        <v>0</v>
      </c>
      <c r="D46" s="96">
        <v>0</v>
      </c>
      <c r="E46" s="106">
        <v>0</v>
      </c>
      <c r="F46" s="107">
        <v>0</v>
      </c>
      <c r="G46" s="104">
        <v>0</v>
      </c>
      <c r="H46" s="96">
        <v>0</v>
      </c>
      <c r="I46" s="106">
        <v>0</v>
      </c>
      <c r="J46" s="107">
        <v>0</v>
      </c>
      <c r="K46" s="104">
        <v>0</v>
      </c>
      <c r="L46" s="96">
        <v>0</v>
      </c>
      <c r="M46" s="106">
        <v>0</v>
      </c>
      <c r="N46" s="106">
        <v>0</v>
      </c>
      <c r="O46" s="99">
        <v>0</v>
      </c>
      <c r="P46" s="99">
        <v>0</v>
      </c>
    </row>
    <row r="47" ht="24" customHeight="1">
      <c r="B47" s="115" t="s">
        <v>59</v>
      </c>
      <c r="C47" s="103">
        <v>0</v>
      </c>
      <c r="D47" s="95">
        <v>0</v>
      </c>
      <c r="E47" s="108">
        <v>0</v>
      </c>
      <c r="F47" s="109">
        <v>0</v>
      </c>
      <c r="G47" s="103">
        <v>0</v>
      </c>
      <c r="H47" s="95">
        <v>0</v>
      </c>
      <c r="I47" s="108">
        <v>0</v>
      </c>
      <c r="J47" s="109">
        <v>0</v>
      </c>
      <c r="K47" s="103">
        <v>0</v>
      </c>
      <c r="L47" s="95">
        <v>0</v>
      </c>
      <c r="M47" s="108">
        <v>0</v>
      </c>
      <c r="N47" s="108">
        <v>0</v>
      </c>
      <c r="O47" s="98">
        <v>10000</v>
      </c>
      <c r="P47" s="98">
        <v>10000</v>
      </c>
    </row>
    <row r="48" ht="24" customHeight="1">
      <c r="B48" s="115" t="s">
        <v>30</v>
      </c>
      <c r="C48" s="110">
        <v>0</v>
      </c>
      <c r="D48" s="97">
        <v>0</v>
      </c>
      <c r="E48" s="111">
        <v>0</v>
      </c>
      <c r="F48" s="112">
        <v>0</v>
      </c>
      <c r="G48" s="110">
        <v>0</v>
      </c>
      <c r="H48" s="97">
        <v>0</v>
      </c>
      <c r="I48" s="111">
        <v>0</v>
      </c>
      <c r="J48" s="112">
        <v>0</v>
      </c>
      <c r="K48" s="110">
        <v>0</v>
      </c>
      <c r="L48" s="97">
        <v>0</v>
      </c>
      <c r="M48" s="111">
        <v>0</v>
      </c>
      <c r="N48" s="111">
        <v>0</v>
      </c>
      <c r="O48" s="113">
        <v>25</v>
      </c>
      <c r="P48" s="113">
        <v>25</v>
      </c>
    </row>
    <row r="49" ht="24" customHeight="1">
      <c r="B49" s="115" t="s">
        <v>60</v>
      </c>
      <c r="C49" s="61">
        <v>0</v>
      </c>
      <c r="D49" s="62">
        <v>0</v>
      </c>
      <c r="E49" s="64">
        <v>0</v>
      </c>
      <c r="F49" s="65">
        <v>0</v>
      </c>
      <c r="G49" s="61">
        <v>0</v>
      </c>
      <c r="H49" s="62">
        <v>0</v>
      </c>
      <c r="I49" s="64">
        <v>0</v>
      </c>
      <c r="J49" s="65">
        <v>0</v>
      </c>
      <c r="K49" s="61">
        <v>0</v>
      </c>
      <c r="L49" s="62">
        <v>0</v>
      </c>
      <c r="M49" s="64">
        <v>0</v>
      </c>
      <c r="N49" s="64">
        <v>0</v>
      </c>
      <c r="O49" s="63">
        <v>250000</v>
      </c>
      <c r="P49" s="63">
        <v>250000</v>
      </c>
    </row>
    <row r="50" ht="30" customHeight="1">
      <c r="B50" s="116" t="s">
        <v>61</v>
      </c>
      <c r="C50" s="117"/>
      <c r="D50" s="118"/>
      <c r="E50" s="118"/>
      <c r="F50" s="118"/>
      <c r="G50" s="117"/>
      <c r="H50" s="118"/>
      <c r="I50" s="118"/>
      <c r="J50" s="119"/>
      <c r="K50" s="117"/>
      <c r="L50" s="118"/>
      <c r="M50" s="118"/>
      <c r="N50" s="118"/>
      <c r="O50" s="119"/>
      <c r="P50" s="120">
        <v>0</v>
      </c>
    </row>
    <row r="52">
      <c r="A52" s="57"/>
      <c r="B52" s="67" t="s">
        <v>66</v>
      </c>
      <c r="C52" s="133" t="s">
        <v>55</v>
      </c>
      <c r="D52" s="133"/>
      <c r="E52" s="133"/>
      <c r="F52" s="134"/>
      <c r="G52" s="133" t="s">
        <v>56</v>
      </c>
      <c r="H52" s="133"/>
      <c r="I52" s="133"/>
      <c r="J52" s="134"/>
      <c r="K52" s="135" t="s">
        <v>57</v>
      </c>
      <c r="L52" s="133"/>
      <c r="M52" s="133"/>
      <c r="N52" s="133"/>
      <c r="O52" s="134"/>
      <c r="P52" s="32"/>
    </row>
    <row r="53" ht="24" customHeight="1">
      <c r="A53" s="57"/>
      <c r="B53" s="66"/>
      <c r="C53" s="55">
        <v>43738</v>
      </c>
      <c r="D53" s="55">
        <v>43745</v>
      </c>
      <c r="E53" s="55">
        <v>43752</v>
      </c>
      <c r="F53" s="56">
        <v>43759</v>
      </c>
      <c r="G53" s="55">
        <v>43766</v>
      </c>
      <c r="H53" s="55">
        <v>43773</v>
      </c>
      <c r="I53" s="55">
        <v>43780</v>
      </c>
      <c r="J53" s="56">
        <v>43787</v>
      </c>
      <c r="K53" s="55">
        <v>43794</v>
      </c>
      <c r="L53" s="55">
        <v>43801</v>
      </c>
      <c r="M53" s="55">
        <v>43808</v>
      </c>
      <c r="N53" s="55">
        <v>43815</v>
      </c>
      <c r="O53" s="56">
        <v>43822</v>
      </c>
      <c r="P53" s="60" t="s">
        <v>37</v>
      </c>
    </row>
    <row r="54" ht="24" customHeight="1">
      <c r="B54" s="114" t="s">
        <v>58</v>
      </c>
      <c r="C54" s="101">
        <v>0</v>
      </c>
      <c r="D54" s="102">
        <v>0</v>
      </c>
      <c r="E54" s="102">
        <v>0</v>
      </c>
      <c r="F54" s="59">
        <v>0</v>
      </c>
      <c r="G54" s="101">
        <v>0</v>
      </c>
      <c r="H54" s="102">
        <v>0</v>
      </c>
      <c r="I54" s="102">
        <v>0</v>
      </c>
      <c r="J54" s="59">
        <v>0</v>
      </c>
      <c r="K54" s="101">
        <v>0</v>
      </c>
      <c r="L54" s="102">
        <v>0</v>
      </c>
      <c r="M54" s="102">
        <v>0</v>
      </c>
      <c r="N54" s="102">
        <v>0</v>
      </c>
      <c r="O54" s="59">
        <v>0.25</v>
      </c>
      <c r="P54" s="105" t="s">
        <v>38</v>
      </c>
    </row>
    <row r="55" ht="24" customHeight="1">
      <c r="B55" s="115" t="s">
        <v>23</v>
      </c>
      <c r="C55" s="104">
        <v>0</v>
      </c>
      <c r="D55" s="96">
        <v>0</v>
      </c>
      <c r="E55" s="106">
        <v>0</v>
      </c>
      <c r="F55" s="107">
        <v>0</v>
      </c>
      <c r="G55" s="104">
        <v>0</v>
      </c>
      <c r="H55" s="96">
        <v>0</v>
      </c>
      <c r="I55" s="106">
        <v>0</v>
      </c>
      <c r="J55" s="107">
        <v>0</v>
      </c>
      <c r="K55" s="104">
        <v>0</v>
      </c>
      <c r="L55" s="96">
        <v>0</v>
      </c>
      <c r="M55" s="106">
        <v>0</v>
      </c>
      <c r="N55" s="106">
        <v>0</v>
      </c>
      <c r="O55" s="99">
        <v>0</v>
      </c>
      <c r="P55" s="99">
        <v>0</v>
      </c>
    </row>
    <row r="56" ht="24" customHeight="1">
      <c r="B56" s="115" t="s">
        <v>59</v>
      </c>
      <c r="C56" s="103">
        <v>0</v>
      </c>
      <c r="D56" s="95">
        <v>0</v>
      </c>
      <c r="E56" s="108">
        <v>0</v>
      </c>
      <c r="F56" s="109">
        <v>0</v>
      </c>
      <c r="G56" s="103">
        <v>0</v>
      </c>
      <c r="H56" s="95">
        <v>0</v>
      </c>
      <c r="I56" s="108">
        <v>0</v>
      </c>
      <c r="J56" s="109">
        <v>0</v>
      </c>
      <c r="K56" s="103">
        <v>0</v>
      </c>
      <c r="L56" s="95">
        <v>0</v>
      </c>
      <c r="M56" s="108">
        <v>0</v>
      </c>
      <c r="N56" s="108">
        <v>0</v>
      </c>
      <c r="O56" s="98">
        <v>20000</v>
      </c>
      <c r="P56" s="98">
        <v>20000</v>
      </c>
    </row>
    <row r="57" ht="24" customHeight="1">
      <c r="B57" s="115" t="s">
        <v>30</v>
      </c>
      <c r="C57" s="110">
        <v>0</v>
      </c>
      <c r="D57" s="97">
        <v>0</v>
      </c>
      <c r="E57" s="111">
        <v>0</v>
      </c>
      <c r="F57" s="112">
        <v>0</v>
      </c>
      <c r="G57" s="110">
        <v>0</v>
      </c>
      <c r="H57" s="97">
        <v>0</v>
      </c>
      <c r="I57" s="111">
        <v>0</v>
      </c>
      <c r="J57" s="112">
        <v>0</v>
      </c>
      <c r="K57" s="110">
        <v>0</v>
      </c>
      <c r="L57" s="97">
        <v>0</v>
      </c>
      <c r="M57" s="111">
        <v>0</v>
      </c>
      <c r="N57" s="111">
        <v>0</v>
      </c>
      <c r="O57" s="113">
        <v>25</v>
      </c>
      <c r="P57" s="113">
        <v>25</v>
      </c>
    </row>
    <row r="58" ht="24" customHeight="1">
      <c r="B58" s="115" t="s">
        <v>60</v>
      </c>
      <c r="C58" s="61">
        <v>0</v>
      </c>
      <c r="D58" s="62">
        <v>0</v>
      </c>
      <c r="E58" s="64">
        <v>0</v>
      </c>
      <c r="F58" s="65">
        <v>0</v>
      </c>
      <c r="G58" s="61">
        <v>0</v>
      </c>
      <c r="H58" s="62">
        <v>0</v>
      </c>
      <c r="I58" s="64">
        <v>0</v>
      </c>
      <c r="J58" s="65">
        <v>0</v>
      </c>
      <c r="K58" s="61">
        <v>0</v>
      </c>
      <c r="L58" s="62">
        <v>0</v>
      </c>
      <c r="M58" s="64">
        <v>0</v>
      </c>
      <c r="N58" s="64">
        <v>0</v>
      </c>
      <c r="O58" s="63">
        <v>500000</v>
      </c>
      <c r="P58" s="63">
        <v>500000</v>
      </c>
    </row>
    <row r="59" ht="30" customHeight="1">
      <c r="B59" s="116" t="s">
        <v>61</v>
      </c>
      <c r="C59" s="117"/>
      <c r="D59" s="118"/>
      <c r="E59" s="118"/>
      <c r="F59" s="118"/>
      <c r="G59" s="117"/>
      <c r="H59" s="118"/>
      <c r="I59" s="118"/>
      <c r="J59" s="119"/>
      <c r="K59" s="117"/>
      <c r="L59" s="118"/>
      <c r="M59" s="118"/>
      <c r="N59" s="118"/>
      <c r="O59" s="119"/>
      <c r="P59" s="120">
        <v>0</v>
      </c>
    </row>
    <row r="61">
      <c r="A61" s="57"/>
      <c r="B61" s="67" t="s">
        <v>67</v>
      </c>
      <c r="C61" s="133" t="s">
        <v>55</v>
      </c>
      <c r="D61" s="133"/>
      <c r="E61" s="133"/>
      <c r="F61" s="134"/>
      <c r="G61" s="133" t="s">
        <v>56</v>
      </c>
      <c r="H61" s="133"/>
      <c r="I61" s="133"/>
      <c r="J61" s="134"/>
      <c r="K61" s="135" t="s">
        <v>57</v>
      </c>
      <c r="L61" s="133"/>
      <c r="M61" s="133"/>
      <c r="N61" s="133"/>
      <c r="O61" s="134"/>
      <c r="P61" s="32"/>
    </row>
    <row r="62" ht="24" customHeight="1">
      <c r="A62" s="57"/>
      <c r="B62" s="66"/>
      <c r="C62" s="55">
        <v>43738</v>
      </c>
      <c r="D62" s="55">
        <v>43745</v>
      </c>
      <c r="E62" s="55">
        <v>43752</v>
      </c>
      <c r="F62" s="56">
        <v>43759</v>
      </c>
      <c r="G62" s="55">
        <v>43766</v>
      </c>
      <c r="H62" s="55">
        <v>43773</v>
      </c>
      <c r="I62" s="55">
        <v>43780</v>
      </c>
      <c r="J62" s="56">
        <v>43787</v>
      </c>
      <c r="K62" s="55">
        <v>43794</v>
      </c>
      <c r="L62" s="55">
        <v>43801</v>
      </c>
      <c r="M62" s="55">
        <v>43808</v>
      </c>
      <c r="N62" s="55">
        <v>43815</v>
      </c>
      <c r="O62" s="56">
        <v>43822</v>
      </c>
      <c r="P62" s="60" t="s">
        <v>37</v>
      </c>
    </row>
    <row r="63" ht="24" customHeight="1">
      <c r="B63" s="114" t="s">
        <v>58</v>
      </c>
      <c r="C63" s="101">
        <v>0</v>
      </c>
      <c r="D63" s="102">
        <v>0</v>
      </c>
      <c r="E63" s="102">
        <v>0</v>
      </c>
      <c r="F63" s="59">
        <v>0</v>
      </c>
      <c r="G63" s="101">
        <v>0</v>
      </c>
      <c r="H63" s="102">
        <v>0</v>
      </c>
      <c r="I63" s="102">
        <v>0</v>
      </c>
      <c r="J63" s="59">
        <v>0</v>
      </c>
      <c r="K63" s="101">
        <v>0</v>
      </c>
      <c r="L63" s="102">
        <v>0</v>
      </c>
      <c r="M63" s="102">
        <v>0</v>
      </c>
      <c r="N63" s="102">
        <v>0</v>
      </c>
      <c r="O63" s="59">
        <v>0.5</v>
      </c>
      <c r="P63" s="105" t="s">
        <v>38</v>
      </c>
    </row>
    <row r="64" ht="24" customHeight="1">
      <c r="B64" s="115" t="s">
        <v>23</v>
      </c>
      <c r="C64" s="104">
        <v>0</v>
      </c>
      <c r="D64" s="96">
        <v>0</v>
      </c>
      <c r="E64" s="106">
        <v>0</v>
      </c>
      <c r="F64" s="107">
        <v>0</v>
      </c>
      <c r="G64" s="104">
        <v>0</v>
      </c>
      <c r="H64" s="96">
        <v>0</v>
      </c>
      <c r="I64" s="106">
        <v>0</v>
      </c>
      <c r="J64" s="107">
        <v>0</v>
      </c>
      <c r="K64" s="104">
        <v>0</v>
      </c>
      <c r="L64" s="96">
        <v>0</v>
      </c>
      <c r="M64" s="106">
        <v>0</v>
      </c>
      <c r="N64" s="106">
        <v>0</v>
      </c>
      <c r="O64" s="99">
        <v>0</v>
      </c>
      <c r="P64" s="99">
        <v>0</v>
      </c>
    </row>
    <row r="65" ht="24" customHeight="1">
      <c r="B65" s="115" t="s">
        <v>59</v>
      </c>
      <c r="C65" s="103">
        <v>0</v>
      </c>
      <c r="D65" s="95">
        <v>0</v>
      </c>
      <c r="E65" s="108">
        <v>0</v>
      </c>
      <c r="F65" s="109">
        <v>0</v>
      </c>
      <c r="G65" s="103">
        <v>0</v>
      </c>
      <c r="H65" s="95">
        <v>0</v>
      </c>
      <c r="I65" s="108">
        <v>0</v>
      </c>
      <c r="J65" s="109">
        <v>0</v>
      </c>
      <c r="K65" s="103">
        <v>0</v>
      </c>
      <c r="L65" s="95">
        <v>0</v>
      </c>
      <c r="M65" s="108">
        <v>0</v>
      </c>
      <c r="N65" s="108">
        <v>0</v>
      </c>
      <c r="O65" s="98">
        <v>10000</v>
      </c>
      <c r="P65" s="98">
        <v>10000</v>
      </c>
    </row>
    <row r="66" ht="24" customHeight="1">
      <c r="B66" s="115" t="s">
        <v>30</v>
      </c>
      <c r="C66" s="110">
        <v>0</v>
      </c>
      <c r="D66" s="97">
        <v>0</v>
      </c>
      <c r="E66" s="111">
        <v>0</v>
      </c>
      <c r="F66" s="112">
        <v>0</v>
      </c>
      <c r="G66" s="110">
        <v>0</v>
      </c>
      <c r="H66" s="97">
        <v>0</v>
      </c>
      <c r="I66" s="111">
        <v>0</v>
      </c>
      <c r="J66" s="112">
        <v>0</v>
      </c>
      <c r="K66" s="110">
        <v>0</v>
      </c>
      <c r="L66" s="97">
        <v>0</v>
      </c>
      <c r="M66" s="111">
        <v>0</v>
      </c>
      <c r="N66" s="111">
        <v>0</v>
      </c>
      <c r="O66" s="113">
        <v>25</v>
      </c>
      <c r="P66" s="113">
        <v>25</v>
      </c>
    </row>
    <row r="67" ht="24" customHeight="1">
      <c r="B67" s="115" t="s">
        <v>60</v>
      </c>
      <c r="C67" s="61">
        <v>0</v>
      </c>
      <c r="D67" s="62">
        <v>0</v>
      </c>
      <c r="E67" s="64">
        <v>0</v>
      </c>
      <c r="F67" s="65">
        <v>0</v>
      </c>
      <c r="G67" s="61">
        <v>0</v>
      </c>
      <c r="H67" s="62">
        <v>0</v>
      </c>
      <c r="I67" s="64">
        <v>0</v>
      </c>
      <c r="J67" s="65">
        <v>0</v>
      </c>
      <c r="K67" s="61">
        <v>0</v>
      </c>
      <c r="L67" s="62">
        <v>0</v>
      </c>
      <c r="M67" s="64">
        <v>0</v>
      </c>
      <c r="N67" s="64">
        <v>0</v>
      </c>
      <c r="O67" s="63">
        <v>250000</v>
      </c>
      <c r="P67" s="63">
        <v>250000</v>
      </c>
    </row>
    <row r="68" ht="30" customHeight="1">
      <c r="B68" s="116" t="s">
        <v>61</v>
      </c>
      <c r="C68" s="117"/>
      <c r="D68" s="118"/>
      <c r="E68" s="118"/>
      <c r="F68" s="118"/>
      <c r="G68" s="117"/>
      <c r="H68" s="118"/>
      <c r="I68" s="118"/>
      <c r="J68" s="119"/>
      <c r="K68" s="117"/>
      <c r="L68" s="118"/>
      <c r="M68" s="118"/>
      <c r="N68" s="118"/>
      <c r="O68" s="119"/>
      <c r="P68" s="120">
        <v>0</v>
      </c>
    </row>
    <row r="70">
      <c r="A70" s="57"/>
      <c r="B70" s="67" t="s">
        <v>68</v>
      </c>
      <c r="C70" s="133" t="s">
        <v>55</v>
      </c>
      <c r="D70" s="133"/>
      <c r="E70" s="133"/>
      <c r="F70" s="134"/>
      <c r="G70" s="133" t="s">
        <v>56</v>
      </c>
      <c r="H70" s="133"/>
      <c r="I70" s="133"/>
      <c r="J70" s="134"/>
      <c r="K70" s="135" t="s">
        <v>57</v>
      </c>
      <c r="L70" s="133"/>
      <c r="M70" s="133"/>
      <c r="N70" s="133"/>
      <c r="O70" s="134"/>
      <c r="P70" s="32"/>
    </row>
    <row r="71" ht="24" customHeight="1">
      <c r="A71" s="57"/>
      <c r="B71" s="66"/>
      <c r="C71" s="55">
        <v>43738</v>
      </c>
      <c r="D71" s="55">
        <v>43745</v>
      </c>
      <c r="E71" s="55">
        <v>43752</v>
      </c>
      <c r="F71" s="56">
        <v>43759</v>
      </c>
      <c r="G71" s="55">
        <v>43766</v>
      </c>
      <c r="H71" s="55">
        <v>43773</v>
      </c>
      <c r="I71" s="55">
        <v>43780</v>
      </c>
      <c r="J71" s="56">
        <v>43787</v>
      </c>
      <c r="K71" s="55">
        <v>43794</v>
      </c>
      <c r="L71" s="55">
        <v>43801</v>
      </c>
      <c r="M71" s="55">
        <v>43808</v>
      </c>
      <c r="N71" s="55">
        <v>43815</v>
      </c>
      <c r="O71" s="56">
        <v>43822</v>
      </c>
      <c r="P71" s="60" t="s">
        <v>37</v>
      </c>
    </row>
    <row r="72" ht="24" customHeight="1">
      <c r="B72" s="114" t="s">
        <v>58</v>
      </c>
      <c r="C72" s="101">
        <v>0</v>
      </c>
      <c r="D72" s="102">
        <v>0</v>
      </c>
      <c r="E72" s="102">
        <v>0</v>
      </c>
      <c r="F72" s="59">
        <v>0</v>
      </c>
      <c r="G72" s="101">
        <v>0</v>
      </c>
      <c r="H72" s="102">
        <v>0</v>
      </c>
      <c r="I72" s="102">
        <v>0</v>
      </c>
      <c r="J72" s="59">
        <v>0</v>
      </c>
      <c r="K72" s="101">
        <v>0</v>
      </c>
      <c r="L72" s="102">
        <v>0</v>
      </c>
      <c r="M72" s="102">
        <v>0</v>
      </c>
      <c r="N72" s="102">
        <v>0</v>
      </c>
      <c r="O72" s="59">
        <v>0.5</v>
      </c>
      <c r="P72" s="105" t="s">
        <v>38</v>
      </c>
    </row>
    <row r="73" ht="24" customHeight="1">
      <c r="B73" s="115" t="s">
        <v>23</v>
      </c>
      <c r="C73" s="104">
        <v>0</v>
      </c>
      <c r="D73" s="96">
        <v>0</v>
      </c>
      <c r="E73" s="106">
        <v>0</v>
      </c>
      <c r="F73" s="107">
        <v>0</v>
      </c>
      <c r="G73" s="104">
        <v>0</v>
      </c>
      <c r="H73" s="96">
        <v>0</v>
      </c>
      <c r="I73" s="106">
        <v>0</v>
      </c>
      <c r="J73" s="107">
        <v>0</v>
      </c>
      <c r="K73" s="104">
        <v>0</v>
      </c>
      <c r="L73" s="96">
        <v>0</v>
      </c>
      <c r="M73" s="106">
        <v>0</v>
      </c>
      <c r="N73" s="106">
        <v>0</v>
      </c>
      <c r="O73" s="99">
        <v>0</v>
      </c>
      <c r="P73" s="99">
        <v>0</v>
      </c>
    </row>
    <row r="74" ht="24" customHeight="1">
      <c r="B74" s="115" t="s">
        <v>59</v>
      </c>
      <c r="C74" s="103">
        <v>0</v>
      </c>
      <c r="D74" s="95">
        <v>0</v>
      </c>
      <c r="E74" s="108">
        <v>0</v>
      </c>
      <c r="F74" s="109">
        <v>0</v>
      </c>
      <c r="G74" s="103">
        <v>0</v>
      </c>
      <c r="H74" s="95">
        <v>0</v>
      </c>
      <c r="I74" s="108">
        <v>0</v>
      </c>
      <c r="J74" s="109">
        <v>0</v>
      </c>
      <c r="K74" s="103">
        <v>0</v>
      </c>
      <c r="L74" s="95">
        <v>0</v>
      </c>
      <c r="M74" s="108">
        <v>0</v>
      </c>
      <c r="N74" s="108">
        <v>0</v>
      </c>
      <c r="O74" s="98">
        <v>10000</v>
      </c>
      <c r="P74" s="98">
        <v>10000</v>
      </c>
    </row>
    <row r="75" ht="24" customHeight="1">
      <c r="B75" s="115" t="s">
        <v>30</v>
      </c>
      <c r="C75" s="110">
        <v>0</v>
      </c>
      <c r="D75" s="97">
        <v>0</v>
      </c>
      <c r="E75" s="111">
        <v>0</v>
      </c>
      <c r="F75" s="112">
        <v>0</v>
      </c>
      <c r="G75" s="110">
        <v>0</v>
      </c>
      <c r="H75" s="97">
        <v>0</v>
      </c>
      <c r="I75" s="111">
        <v>0</v>
      </c>
      <c r="J75" s="112">
        <v>0</v>
      </c>
      <c r="K75" s="110">
        <v>0</v>
      </c>
      <c r="L75" s="97">
        <v>0</v>
      </c>
      <c r="M75" s="111">
        <v>0</v>
      </c>
      <c r="N75" s="111">
        <v>0</v>
      </c>
      <c r="O75" s="113">
        <v>25</v>
      </c>
      <c r="P75" s="113">
        <v>25</v>
      </c>
    </row>
    <row r="76" ht="24" customHeight="1">
      <c r="B76" s="115" t="s">
        <v>60</v>
      </c>
      <c r="C76" s="61">
        <v>0</v>
      </c>
      <c r="D76" s="62">
        <v>0</v>
      </c>
      <c r="E76" s="64">
        <v>0</v>
      </c>
      <c r="F76" s="65">
        <v>0</v>
      </c>
      <c r="G76" s="61">
        <v>0</v>
      </c>
      <c r="H76" s="62">
        <v>0</v>
      </c>
      <c r="I76" s="64">
        <v>0</v>
      </c>
      <c r="J76" s="65">
        <v>0</v>
      </c>
      <c r="K76" s="61">
        <v>0</v>
      </c>
      <c r="L76" s="62">
        <v>0</v>
      </c>
      <c r="M76" s="64">
        <v>0</v>
      </c>
      <c r="N76" s="64">
        <v>0</v>
      </c>
      <c r="O76" s="63">
        <v>250000</v>
      </c>
      <c r="P76" s="63">
        <v>250000</v>
      </c>
    </row>
    <row r="77" ht="30" customHeight="1">
      <c r="B77" s="116" t="s">
        <v>61</v>
      </c>
      <c r="C77" s="117"/>
      <c r="D77" s="118"/>
      <c r="E77" s="118"/>
      <c r="F77" s="118"/>
      <c r="G77" s="117"/>
      <c r="H77" s="118"/>
      <c r="I77" s="118"/>
      <c r="J77" s="119"/>
      <c r="K77" s="117"/>
      <c r="L77" s="118"/>
      <c r="M77" s="118"/>
      <c r="N77" s="118"/>
      <c r="O77" s="119"/>
      <c r="P77" s="120">
        <v>0</v>
      </c>
    </row>
    <row r="79">
      <c r="A79" s="57"/>
      <c r="B79" s="67" t="s">
        <v>69</v>
      </c>
      <c r="C79" s="133" t="s">
        <v>55</v>
      </c>
      <c r="D79" s="133"/>
      <c r="E79" s="133"/>
      <c r="F79" s="134"/>
      <c r="G79" s="133" t="s">
        <v>56</v>
      </c>
      <c r="H79" s="133"/>
      <c r="I79" s="133"/>
      <c r="J79" s="134"/>
      <c r="K79" s="135" t="s">
        <v>57</v>
      </c>
      <c r="L79" s="133"/>
      <c r="M79" s="133"/>
      <c r="N79" s="133"/>
      <c r="O79" s="134"/>
      <c r="P79" s="32"/>
    </row>
    <row r="80" ht="24" customHeight="1">
      <c r="A80" s="57"/>
      <c r="B80" s="66"/>
      <c r="C80" s="55">
        <v>43738</v>
      </c>
      <c r="D80" s="55">
        <v>43745</v>
      </c>
      <c r="E80" s="55">
        <v>43752</v>
      </c>
      <c r="F80" s="56">
        <v>43759</v>
      </c>
      <c r="G80" s="55">
        <v>43766</v>
      </c>
      <c r="H80" s="55">
        <v>43773</v>
      </c>
      <c r="I80" s="55">
        <v>43780</v>
      </c>
      <c r="J80" s="56">
        <v>43787</v>
      </c>
      <c r="K80" s="55">
        <v>43794</v>
      </c>
      <c r="L80" s="55">
        <v>43801</v>
      </c>
      <c r="M80" s="55">
        <v>43808</v>
      </c>
      <c r="N80" s="55">
        <v>43815</v>
      </c>
      <c r="O80" s="56">
        <v>43822</v>
      </c>
      <c r="P80" s="60" t="s">
        <v>37</v>
      </c>
    </row>
    <row r="81" ht="24" customHeight="1">
      <c r="B81" s="114" t="s">
        <v>58</v>
      </c>
      <c r="C81" s="101"/>
      <c r="D81" s="102"/>
      <c r="E81" s="102"/>
      <c r="F81" s="59"/>
      <c r="G81" s="101"/>
      <c r="H81" s="102"/>
      <c r="I81" s="102"/>
      <c r="J81" s="59"/>
      <c r="K81" s="101"/>
      <c r="L81" s="102"/>
      <c r="M81" s="102"/>
      <c r="N81" s="102"/>
      <c r="O81" s="59"/>
      <c r="P81" s="105" t="s">
        <v>38</v>
      </c>
    </row>
    <row r="82" ht="24" customHeight="1">
      <c r="B82" s="115" t="s">
        <v>23</v>
      </c>
      <c r="C82" s="104"/>
      <c r="D82" s="96"/>
      <c r="E82" s="106"/>
      <c r="F82" s="107"/>
      <c r="G82" s="104"/>
      <c r="H82" s="96"/>
      <c r="I82" s="106"/>
      <c r="J82" s="107"/>
      <c r="K82" s="104"/>
      <c r="L82" s="96"/>
      <c r="M82" s="106"/>
      <c r="N82" s="106"/>
      <c r="O82" s="99"/>
      <c r="P82" s="99"/>
    </row>
    <row r="83" ht="24" customHeight="1">
      <c r="B83" s="115" t="s">
        <v>59</v>
      </c>
      <c r="C83" s="103"/>
      <c r="D83" s="95"/>
      <c r="E83" s="108"/>
      <c r="F83" s="109"/>
      <c r="G83" s="103"/>
      <c r="H83" s="95"/>
      <c r="I83" s="108"/>
      <c r="J83" s="109"/>
      <c r="K83" s="103"/>
      <c r="L83" s="95"/>
      <c r="M83" s="108"/>
      <c r="N83" s="108"/>
      <c r="O83" s="98"/>
      <c r="P83" s="98"/>
    </row>
    <row r="84" ht="24" customHeight="1">
      <c r="B84" s="115" t="s">
        <v>30</v>
      </c>
      <c r="C84" s="110"/>
      <c r="D84" s="97"/>
      <c r="E84" s="111"/>
      <c r="F84" s="112"/>
      <c r="G84" s="110"/>
      <c r="H84" s="97"/>
      <c r="I84" s="111"/>
      <c r="J84" s="112"/>
      <c r="K84" s="110"/>
      <c r="L84" s="97"/>
      <c r="M84" s="111"/>
      <c r="N84" s="111"/>
      <c r="O84" s="113"/>
      <c r="P84" s="113"/>
    </row>
    <row r="85" ht="24" customHeight="1">
      <c r="B85" s="115" t="s">
        <v>60</v>
      </c>
      <c r="C85" s="61"/>
      <c r="D85" s="62"/>
      <c r="E85" s="64"/>
      <c r="F85" s="65"/>
      <c r="G85" s="61"/>
      <c r="H85" s="62"/>
      <c r="I85" s="64"/>
      <c r="J85" s="65"/>
      <c r="K85" s="61"/>
      <c r="L85" s="62"/>
      <c r="M85" s="64"/>
      <c r="N85" s="64"/>
      <c r="O85" s="63"/>
      <c r="P85" s="63"/>
    </row>
    <row r="86" ht="30" customHeight="1">
      <c r="B86" s="116" t="s">
        <v>61</v>
      </c>
      <c r="C86" s="117"/>
      <c r="D86" s="118"/>
      <c r="E86" s="118"/>
      <c r="F86" s="118"/>
      <c r="G86" s="117"/>
      <c r="H86" s="118"/>
      <c r="I86" s="118"/>
      <c r="J86" s="119"/>
      <c r="K86" s="117"/>
      <c r="L86" s="118"/>
      <c r="M86" s="118"/>
      <c r="N86" s="118"/>
      <c r="O86" s="119"/>
      <c r="P86" s="120"/>
    </row>
    <row r="88">
      <c r="A88" s="57"/>
      <c r="B88" s="67" t="s">
        <v>70</v>
      </c>
      <c r="C88" s="133" t="s">
        <v>71</v>
      </c>
      <c r="D88" s="133"/>
      <c r="E88" s="133"/>
      <c r="F88" s="134"/>
      <c r="G88" s="133" t="s">
        <v>72</v>
      </c>
      <c r="H88" s="133"/>
      <c r="I88" s="133"/>
      <c r="J88" s="134"/>
      <c r="K88" s="135" t="s">
        <v>73</v>
      </c>
      <c r="L88" s="133"/>
      <c r="M88" s="133"/>
      <c r="N88" s="133"/>
      <c r="O88" s="134"/>
      <c r="P88" s="32"/>
    </row>
    <row r="89" ht="24" customHeight="1">
      <c r="A89" s="57"/>
      <c r="B89" s="66"/>
      <c r="C89" s="55">
        <v>43829</v>
      </c>
      <c r="D89" s="55">
        <v>43836</v>
      </c>
      <c r="E89" s="55">
        <v>43843</v>
      </c>
      <c r="F89" s="56">
        <v>43850</v>
      </c>
      <c r="G89" s="55">
        <v>43857</v>
      </c>
      <c r="H89" s="55">
        <v>43864</v>
      </c>
      <c r="I89" s="55">
        <v>43871</v>
      </c>
      <c r="J89" s="56">
        <v>43878</v>
      </c>
      <c r="K89" s="55">
        <v>43885</v>
      </c>
      <c r="L89" s="55">
        <v>43892</v>
      </c>
      <c r="M89" s="55">
        <v>43899</v>
      </c>
      <c r="N89" s="55">
        <v>43906</v>
      </c>
      <c r="O89" s="56">
        <v>43913</v>
      </c>
      <c r="P89" s="60" t="s">
        <v>37</v>
      </c>
    </row>
    <row r="90" ht="24" customHeight="1">
      <c r="B90" s="114" t="s">
        <v>58</v>
      </c>
      <c r="C90" s="101">
        <v>0.019230769230769232</v>
      </c>
      <c r="D90" s="102">
        <v>0.019230769230769232</v>
      </c>
      <c r="E90" s="102">
        <v>0.019230769230769232</v>
      </c>
      <c r="F90" s="59">
        <v>0.019230769230769232</v>
      </c>
      <c r="G90" s="101">
        <v>0.019230769230769232</v>
      </c>
      <c r="H90" s="102">
        <v>0.019230769230769232</v>
      </c>
      <c r="I90" s="102">
        <v>0.019230769230769232</v>
      </c>
      <c r="J90" s="59">
        <v>0.019230769230769232</v>
      </c>
      <c r="K90" s="101">
        <v>0.019230769230769232</v>
      </c>
      <c r="L90" s="102">
        <v>0.019230769230769232</v>
      </c>
      <c r="M90" s="102">
        <v>0.019230769230769232</v>
      </c>
      <c r="N90" s="102">
        <v>0.019230769230769232</v>
      </c>
      <c r="O90" s="59">
        <v>0.019230769230769232</v>
      </c>
      <c r="P90" s="105" t="s">
        <v>38</v>
      </c>
    </row>
    <row r="91" ht="24" customHeight="1">
      <c r="B91" s="115" t="s">
        <v>23</v>
      </c>
      <c r="C91" s="104">
        <v>0</v>
      </c>
      <c r="D91" s="96">
        <v>0</v>
      </c>
      <c r="E91" s="106">
        <v>0</v>
      </c>
      <c r="F91" s="107">
        <v>0</v>
      </c>
      <c r="G91" s="104">
        <v>0</v>
      </c>
      <c r="H91" s="96">
        <v>0</v>
      </c>
      <c r="I91" s="106">
        <v>0</v>
      </c>
      <c r="J91" s="107">
        <v>0</v>
      </c>
      <c r="K91" s="104">
        <v>0</v>
      </c>
      <c r="L91" s="96">
        <v>0</v>
      </c>
      <c r="M91" s="106">
        <v>0</v>
      </c>
      <c r="N91" s="106">
        <v>0</v>
      </c>
      <c r="O91" s="99">
        <v>0</v>
      </c>
      <c r="P91" s="99">
        <v>0</v>
      </c>
    </row>
    <row r="92" ht="24" customHeight="1">
      <c r="B92" s="115" t="s">
        <v>59</v>
      </c>
      <c r="C92" s="103">
        <v>384.61538461538464</v>
      </c>
      <c r="D92" s="95">
        <v>384.61538461538464</v>
      </c>
      <c r="E92" s="108">
        <v>384.61538461538464</v>
      </c>
      <c r="F92" s="109">
        <v>384.61538461538464</v>
      </c>
      <c r="G92" s="103">
        <v>384.61538461538464</v>
      </c>
      <c r="H92" s="95">
        <v>384.61538461538464</v>
      </c>
      <c r="I92" s="108">
        <v>384.61538461538464</v>
      </c>
      <c r="J92" s="109">
        <v>384.61538461538464</v>
      </c>
      <c r="K92" s="103">
        <v>384.61538461538464</v>
      </c>
      <c r="L92" s="95">
        <v>384.61538461538464</v>
      </c>
      <c r="M92" s="108">
        <v>384.61538461538464</v>
      </c>
      <c r="N92" s="108">
        <v>384.61538461538464</v>
      </c>
      <c r="O92" s="98">
        <v>384.61538461538464</v>
      </c>
      <c r="P92" s="98">
        <v>5000.0000000000009</v>
      </c>
    </row>
    <row r="93" ht="24" customHeight="1">
      <c r="B93" s="115" t="s">
        <v>30</v>
      </c>
      <c r="C93" s="110">
        <v>24.999999999999936</v>
      </c>
      <c r="D93" s="97">
        <v>24.999999999999936</v>
      </c>
      <c r="E93" s="111">
        <v>24.999999999999936</v>
      </c>
      <c r="F93" s="112">
        <v>24.999999999999936</v>
      </c>
      <c r="G93" s="110">
        <v>24.999999999999936</v>
      </c>
      <c r="H93" s="97">
        <v>24.999999999999936</v>
      </c>
      <c r="I93" s="111">
        <v>24.999999999999936</v>
      </c>
      <c r="J93" s="112">
        <v>24.999999999999936</v>
      </c>
      <c r="K93" s="110">
        <v>24.999999999999936</v>
      </c>
      <c r="L93" s="97">
        <v>24.999999999999936</v>
      </c>
      <c r="M93" s="111">
        <v>24.999999999999936</v>
      </c>
      <c r="N93" s="111">
        <v>24.999999999999936</v>
      </c>
      <c r="O93" s="113">
        <v>24.999999999999936</v>
      </c>
      <c r="P93" s="113">
        <v>24.999999999999957</v>
      </c>
    </row>
    <row r="94" ht="24" customHeight="1">
      <c r="B94" s="115" t="s">
        <v>60</v>
      </c>
      <c r="C94" s="61">
        <v>9615.3846153846</v>
      </c>
      <c r="D94" s="62">
        <v>9615.3846153846</v>
      </c>
      <c r="E94" s="64">
        <v>9615.3846153846</v>
      </c>
      <c r="F94" s="65">
        <v>9615.3846153846</v>
      </c>
      <c r="G94" s="61">
        <v>9615.3846153846</v>
      </c>
      <c r="H94" s="62">
        <v>9615.3846153846</v>
      </c>
      <c r="I94" s="64">
        <v>9615.3846153846</v>
      </c>
      <c r="J94" s="65">
        <v>9615.3846153846</v>
      </c>
      <c r="K94" s="61">
        <v>9615.3846153846</v>
      </c>
      <c r="L94" s="62">
        <v>9615.3846153846</v>
      </c>
      <c r="M94" s="64">
        <v>9615.3846153846</v>
      </c>
      <c r="N94" s="64">
        <v>9615.3846153846</v>
      </c>
      <c r="O94" s="63">
        <v>9615.3846153846</v>
      </c>
      <c r="P94" s="63">
        <v>124999.9999999998</v>
      </c>
    </row>
    <row r="95" ht="30" customHeight="1">
      <c r="B95" s="116" t="s">
        <v>61</v>
      </c>
      <c r="C95" s="117"/>
      <c r="D95" s="118"/>
      <c r="E95" s="118"/>
      <c r="F95" s="118"/>
      <c r="G95" s="117"/>
      <c r="H95" s="118"/>
      <c r="I95" s="118"/>
      <c r="J95" s="119"/>
      <c r="K95" s="117"/>
      <c r="L95" s="118"/>
      <c r="M95" s="118"/>
      <c r="N95" s="118"/>
      <c r="O95" s="119"/>
      <c r="P95" s="120">
        <v>0</v>
      </c>
    </row>
    <row r="97">
      <c r="A97" s="57"/>
      <c r="B97" s="67" t="s">
        <v>74</v>
      </c>
      <c r="C97" s="133" t="s">
        <v>71</v>
      </c>
      <c r="D97" s="133"/>
      <c r="E97" s="133"/>
      <c r="F97" s="134"/>
      <c r="G97" s="133" t="s">
        <v>72</v>
      </c>
      <c r="H97" s="133"/>
      <c r="I97" s="133"/>
      <c r="J97" s="134"/>
      <c r="K97" s="135" t="s">
        <v>73</v>
      </c>
      <c r="L97" s="133"/>
      <c r="M97" s="133"/>
      <c r="N97" s="133"/>
      <c r="O97" s="134"/>
      <c r="P97" s="32"/>
    </row>
    <row r="98" ht="24" customHeight="1">
      <c r="A98" s="57"/>
      <c r="B98" s="66"/>
      <c r="C98" s="55">
        <v>43829</v>
      </c>
      <c r="D98" s="55">
        <v>43836</v>
      </c>
      <c r="E98" s="55">
        <v>43843</v>
      </c>
      <c r="F98" s="56">
        <v>43850</v>
      </c>
      <c r="G98" s="55">
        <v>43857</v>
      </c>
      <c r="H98" s="55">
        <v>43864</v>
      </c>
      <c r="I98" s="55">
        <v>43871</v>
      </c>
      <c r="J98" s="56">
        <v>43878</v>
      </c>
      <c r="K98" s="55">
        <v>43885</v>
      </c>
      <c r="L98" s="55">
        <v>43892</v>
      </c>
      <c r="M98" s="55">
        <v>43899</v>
      </c>
      <c r="N98" s="55">
        <v>43906</v>
      </c>
      <c r="O98" s="56">
        <v>43913</v>
      </c>
      <c r="P98" s="60" t="s">
        <v>37</v>
      </c>
    </row>
    <row r="99" ht="24" customHeight="1">
      <c r="B99" s="114" t="s">
        <v>58</v>
      </c>
      <c r="C99" s="101">
        <v>0.019230769230769232</v>
      </c>
      <c r="D99" s="102">
        <v>0.019230769230769232</v>
      </c>
      <c r="E99" s="102">
        <v>0.019230769230769232</v>
      </c>
      <c r="F99" s="59">
        <v>0.019230769230769232</v>
      </c>
      <c r="G99" s="101">
        <v>0.019230769230769232</v>
      </c>
      <c r="H99" s="102">
        <v>0.019230769230769232</v>
      </c>
      <c r="I99" s="102">
        <v>0.019230769230769232</v>
      </c>
      <c r="J99" s="59">
        <v>0.019230769230769232</v>
      </c>
      <c r="K99" s="101">
        <v>0.019230769230769232</v>
      </c>
      <c r="L99" s="102">
        <v>0.019230769230769232</v>
      </c>
      <c r="M99" s="102">
        <v>0.019230769230769232</v>
      </c>
      <c r="N99" s="102">
        <v>0.019230769230769232</v>
      </c>
      <c r="O99" s="59">
        <v>0.019230769230769232</v>
      </c>
      <c r="P99" s="105" t="s">
        <v>38</v>
      </c>
    </row>
    <row r="100" ht="24" customHeight="1">
      <c r="B100" s="115" t="s">
        <v>23</v>
      </c>
      <c r="C100" s="104">
        <v>0</v>
      </c>
      <c r="D100" s="96">
        <v>0</v>
      </c>
      <c r="E100" s="106">
        <v>0</v>
      </c>
      <c r="F100" s="107">
        <v>0</v>
      </c>
      <c r="G100" s="104">
        <v>0</v>
      </c>
      <c r="H100" s="96">
        <v>0</v>
      </c>
      <c r="I100" s="106">
        <v>0</v>
      </c>
      <c r="J100" s="107">
        <v>0</v>
      </c>
      <c r="K100" s="104">
        <v>0</v>
      </c>
      <c r="L100" s="96">
        <v>0</v>
      </c>
      <c r="M100" s="106">
        <v>0</v>
      </c>
      <c r="N100" s="106">
        <v>0</v>
      </c>
      <c r="O100" s="99">
        <v>0</v>
      </c>
      <c r="P100" s="99">
        <v>0</v>
      </c>
    </row>
    <row r="101" ht="24" customHeight="1">
      <c r="B101" s="115" t="s">
        <v>59</v>
      </c>
      <c r="C101" s="103">
        <v>384.61538461538464</v>
      </c>
      <c r="D101" s="95">
        <v>384.61538461538464</v>
      </c>
      <c r="E101" s="108">
        <v>384.61538461538464</v>
      </c>
      <c r="F101" s="109">
        <v>384.61538461538464</v>
      </c>
      <c r="G101" s="103">
        <v>384.61538461538464</v>
      </c>
      <c r="H101" s="95">
        <v>384.61538461538464</v>
      </c>
      <c r="I101" s="108">
        <v>384.61538461538464</v>
      </c>
      <c r="J101" s="109">
        <v>384.61538461538464</v>
      </c>
      <c r="K101" s="103">
        <v>384.61538461538464</v>
      </c>
      <c r="L101" s="95">
        <v>384.61538461538464</v>
      </c>
      <c r="M101" s="108">
        <v>384.61538461538464</v>
      </c>
      <c r="N101" s="108">
        <v>384.61538461538464</v>
      </c>
      <c r="O101" s="98">
        <v>384.61538461538464</v>
      </c>
      <c r="P101" s="98">
        <v>5000.0000000000009</v>
      </c>
    </row>
    <row r="102" ht="24" customHeight="1">
      <c r="B102" s="115" t="s">
        <v>30</v>
      </c>
      <c r="C102" s="110">
        <v>24.999999999999936</v>
      </c>
      <c r="D102" s="97">
        <v>24.999999999999936</v>
      </c>
      <c r="E102" s="111">
        <v>24.999999999999936</v>
      </c>
      <c r="F102" s="112">
        <v>24.999999999999936</v>
      </c>
      <c r="G102" s="110">
        <v>24.999999999999936</v>
      </c>
      <c r="H102" s="97">
        <v>24.999999999999936</v>
      </c>
      <c r="I102" s="111">
        <v>24.999999999999936</v>
      </c>
      <c r="J102" s="112">
        <v>24.999999999999936</v>
      </c>
      <c r="K102" s="110">
        <v>24.999999999999936</v>
      </c>
      <c r="L102" s="97">
        <v>24.999999999999936</v>
      </c>
      <c r="M102" s="111">
        <v>24.999999999999936</v>
      </c>
      <c r="N102" s="111">
        <v>24.999999999999936</v>
      </c>
      <c r="O102" s="113">
        <v>24.999999999999936</v>
      </c>
      <c r="P102" s="113">
        <v>24.999999999999957</v>
      </c>
    </row>
    <row r="103" ht="24" customHeight="1">
      <c r="B103" s="115" t="s">
        <v>60</v>
      </c>
      <c r="C103" s="61">
        <v>9615.3846153846</v>
      </c>
      <c r="D103" s="62">
        <v>9615.3846153846</v>
      </c>
      <c r="E103" s="64">
        <v>9615.3846153846</v>
      </c>
      <c r="F103" s="65">
        <v>9615.3846153846</v>
      </c>
      <c r="G103" s="61">
        <v>9615.3846153846</v>
      </c>
      <c r="H103" s="62">
        <v>9615.3846153846</v>
      </c>
      <c r="I103" s="64">
        <v>9615.3846153846</v>
      </c>
      <c r="J103" s="65">
        <v>9615.3846153846</v>
      </c>
      <c r="K103" s="61">
        <v>9615.3846153846</v>
      </c>
      <c r="L103" s="62">
        <v>9615.3846153846</v>
      </c>
      <c r="M103" s="64">
        <v>9615.3846153846</v>
      </c>
      <c r="N103" s="64">
        <v>9615.3846153846</v>
      </c>
      <c r="O103" s="63">
        <v>9615.3846153846</v>
      </c>
      <c r="P103" s="63">
        <v>124999.9999999998</v>
      </c>
    </row>
    <row r="104" ht="30" customHeight="1">
      <c r="B104" s="116" t="s">
        <v>61</v>
      </c>
      <c r="C104" s="117"/>
      <c r="D104" s="118"/>
      <c r="E104" s="118"/>
      <c r="F104" s="118"/>
      <c r="G104" s="117"/>
      <c r="H104" s="118"/>
      <c r="I104" s="118"/>
      <c r="J104" s="119"/>
      <c r="K104" s="117"/>
      <c r="L104" s="118"/>
      <c r="M104" s="118"/>
      <c r="N104" s="118"/>
      <c r="O104" s="119"/>
      <c r="P104" s="120">
        <v>0</v>
      </c>
    </row>
    <row r="106">
      <c r="A106" s="57"/>
      <c r="B106" s="67" t="s">
        <v>75</v>
      </c>
      <c r="C106" s="133" t="s">
        <v>71</v>
      </c>
      <c r="D106" s="133"/>
      <c r="E106" s="133"/>
      <c r="F106" s="134"/>
      <c r="G106" s="133" t="s">
        <v>72</v>
      </c>
      <c r="H106" s="133"/>
      <c r="I106" s="133"/>
      <c r="J106" s="134"/>
      <c r="K106" s="135" t="s">
        <v>73</v>
      </c>
      <c r="L106" s="133"/>
      <c r="M106" s="133"/>
      <c r="N106" s="133"/>
      <c r="O106" s="134"/>
      <c r="P106" s="32"/>
    </row>
    <row r="107" ht="24" customHeight="1">
      <c r="A107" s="57"/>
      <c r="B107" s="66"/>
      <c r="C107" s="55">
        <v>43829</v>
      </c>
      <c r="D107" s="55">
        <v>43836</v>
      </c>
      <c r="E107" s="55">
        <v>43843</v>
      </c>
      <c r="F107" s="56">
        <v>43850</v>
      </c>
      <c r="G107" s="55">
        <v>43857</v>
      </c>
      <c r="H107" s="55">
        <v>43864</v>
      </c>
      <c r="I107" s="55">
        <v>43871</v>
      </c>
      <c r="J107" s="56">
        <v>43878</v>
      </c>
      <c r="K107" s="55">
        <v>43885</v>
      </c>
      <c r="L107" s="55">
        <v>43892</v>
      </c>
      <c r="M107" s="55">
        <v>43899</v>
      </c>
      <c r="N107" s="55">
        <v>43906</v>
      </c>
      <c r="O107" s="56">
        <v>43913</v>
      </c>
      <c r="P107" s="60" t="s">
        <v>37</v>
      </c>
    </row>
    <row r="108" ht="24" customHeight="1">
      <c r="B108" s="114" t="s">
        <v>58</v>
      </c>
      <c r="C108" s="101">
        <v>0.019230769230769232</v>
      </c>
      <c r="D108" s="102">
        <v>0.019230769230769232</v>
      </c>
      <c r="E108" s="102">
        <v>0.019230769230769232</v>
      </c>
      <c r="F108" s="59">
        <v>0.019230769230769232</v>
      </c>
      <c r="G108" s="101">
        <v>0.019230769230769232</v>
      </c>
      <c r="H108" s="102">
        <v>0.019230769230769232</v>
      </c>
      <c r="I108" s="102">
        <v>0.019230769230769232</v>
      </c>
      <c r="J108" s="59">
        <v>0.019230769230769232</v>
      </c>
      <c r="K108" s="101">
        <v>0.019230769230769232</v>
      </c>
      <c r="L108" s="102">
        <v>0.019230769230769232</v>
      </c>
      <c r="M108" s="102">
        <v>0.019230769230769232</v>
      </c>
      <c r="N108" s="102">
        <v>0.019230769230769232</v>
      </c>
      <c r="O108" s="59">
        <v>0.019230769230769232</v>
      </c>
      <c r="P108" s="105" t="s">
        <v>38</v>
      </c>
    </row>
    <row r="109" ht="24" customHeight="1">
      <c r="B109" s="115" t="s">
        <v>23</v>
      </c>
      <c r="C109" s="104">
        <v>0</v>
      </c>
      <c r="D109" s="96">
        <v>0</v>
      </c>
      <c r="E109" s="106">
        <v>0</v>
      </c>
      <c r="F109" s="107">
        <v>0</v>
      </c>
      <c r="G109" s="104">
        <v>0</v>
      </c>
      <c r="H109" s="96">
        <v>0</v>
      </c>
      <c r="I109" s="106">
        <v>0</v>
      </c>
      <c r="J109" s="107">
        <v>0</v>
      </c>
      <c r="K109" s="104">
        <v>0</v>
      </c>
      <c r="L109" s="96">
        <v>0</v>
      </c>
      <c r="M109" s="106">
        <v>0</v>
      </c>
      <c r="N109" s="106">
        <v>0</v>
      </c>
      <c r="O109" s="99">
        <v>0</v>
      </c>
      <c r="P109" s="99">
        <v>0</v>
      </c>
    </row>
    <row r="110" ht="24" customHeight="1">
      <c r="B110" s="115" t="s">
        <v>59</v>
      </c>
      <c r="C110" s="103">
        <v>384.61538461538464</v>
      </c>
      <c r="D110" s="95">
        <v>384.61538461538464</v>
      </c>
      <c r="E110" s="108">
        <v>384.61538461538464</v>
      </c>
      <c r="F110" s="109">
        <v>384.61538461538464</v>
      </c>
      <c r="G110" s="103">
        <v>384.61538461538464</v>
      </c>
      <c r="H110" s="95">
        <v>384.61538461538464</v>
      </c>
      <c r="I110" s="108">
        <v>384.61538461538464</v>
      </c>
      <c r="J110" s="109">
        <v>384.61538461538464</v>
      </c>
      <c r="K110" s="103">
        <v>384.61538461538464</v>
      </c>
      <c r="L110" s="95">
        <v>384.61538461538464</v>
      </c>
      <c r="M110" s="108">
        <v>384.61538461538464</v>
      </c>
      <c r="N110" s="108">
        <v>384.61538461538464</v>
      </c>
      <c r="O110" s="98">
        <v>384.61538461538464</v>
      </c>
      <c r="P110" s="98">
        <v>5000.0000000000009</v>
      </c>
    </row>
    <row r="111" ht="24" customHeight="1">
      <c r="B111" s="115" t="s">
        <v>30</v>
      </c>
      <c r="C111" s="110">
        <v>24.999999999999936</v>
      </c>
      <c r="D111" s="97">
        <v>24.999999999999936</v>
      </c>
      <c r="E111" s="111">
        <v>24.999999999999936</v>
      </c>
      <c r="F111" s="112">
        <v>24.999999999999936</v>
      </c>
      <c r="G111" s="110">
        <v>24.999999999999936</v>
      </c>
      <c r="H111" s="97">
        <v>24.999999999999936</v>
      </c>
      <c r="I111" s="111">
        <v>24.999999999999936</v>
      </c>
      <c r="J111" s="112">
        <v>24.999999999999936</v>
      </c>
      <c r="K111" s="110">
        <v>24.999999999999936</v>
      </c>
      <c r="L111" s="97">
        <v>24.999999999999936</v>
      </c>
      <c r="M111" s="111">
        <v>24.999999999999936</v>
      </c>
      <c r="N111" s="111">
        <v>24.999999999999936</v>
      </c>
      <c r="O111" s="113">
        <v>24.999999999999936</v>
      </c>
      <c r="P111" s="113">
        <v>24.999999999999957</v>
      </c>
    </row>
    <row r="112" ht="24" customHeight="1">
      <c r="B112" s="115" t="s">
        <v>60</v>
      </c>
      <c r="C112" s="61">
        <v>9615.3846153846</v>
      </c>
      <c r="D112" s="62">
        <v>9615.3846153846</v>
      </c>
      <c r="E112" s="64">
        <v>9615.3846153846</v>
      </c>
      <c r="F112" s="65">
        <v>9615.3846153846</v>
      </c>
      <c r="G112" s="61">
        <v>9615.3846153846</v>
      </c>
      <c r="H112" s="62">
        <v>9615.3846153846</v>
      </c>
      <c r="I112" s="64">
        <v>9615.3846153846</v>
      </c>
      <c r="J112" s="65">
        <v>9615.3846153846</v>
      </c>
      <c r="K112" s="61">
        <v>9615.3846153846</v>
      </c>
      <c r="L112" s="62">
        <v>9615.3846153846</v>
      </c>
      <c r="M112" s="64">
        <v>9615.3846153846</v>
      </c>
      <c r="N112" s="64">
        <v>9615.3846153846</v>
      </c>
      <c r="O112" s="63">
        <v>9615.3846153846</v>
      </c>
      <c r="P112" s="63">
        <v>124999.9999999998</v>
      </c>
    </row>
    <row r="113" ht="30" customHeight="1">
      <c r="B113" s="116" t="s">
        <v>61</v>
      </c>
      <c r="C113" s="117"/>
      <c r="D113" s="118"/>
      <c r="E113" s="118"/>
      <c r="F113" s="118"/>
      <c r="G113" s="117"/>
      <c r="H113" s="118"/>
      <c r="I113" s="118"/>
      <c r="J113" s="119"/>
      <c r="K113" s="117"/>
      <c r="L113" s="118"/>
      <c r="M113" s="118"/>
      <c r="N113" s="118"/>
      <c r="O113" s="119"/>
      <c r="P113" s="120">
        <v>0</v>
      </c>
    </row>
    <row r="115">
      <c r="A115" s="57"/>
      <c r="B115" s="67" t="s">
        <v>76</v>
      </c>
      <c r="C115" s="133" t="s">
        <v>71</v>
      </c>
      <c r="D115" s="133"/>
      <c r="E115" s="133"/>
      <c r="F115" s="134"/>
      <c r="G115" s="133" t="s">
        <v>72</v>
      </c>
      <c r="H115" s="133"/>
      <c r="I115" s="133"/>
      <c r="J115" s="134"/>
      <c r="K115" s="135" t="s">
        <v>73</v>
      </c>
      <c r="L115" s="133"/>
      <c r="M115" s="133"/>
      <c r="N115" s="133"/>
      <c r="O115" s="134"/>
      <c r="P115" s="32"/>
    </row>
    <row r="116" ht="24" customHeight="1">
      <c r="A116" s="57"/>
      <c r="B116" s="66"/>
      <c r="C116" s="55">
        <v>43829</v>
      </c>
      <c r="D116" s="55">
        <v>43836</v>
      </c>
      <c r="E116" s="55">
        <v>43843</v>
      </c>
      <c r="F116" s="56">
        <v>43850</v>
      </c>
      <c r="G116" s="55">
        <v>43857</v>
      </c>
      <c r="H116" s="55">
        <v>43864</v>
      </c>
      <c r="I116" s="55">
        <v>43871</v>
      </c>
      <c r="J116" s="56">
        <v>43878</v>
      </c>
      <c r="K116" s="55">
        <v>43885</v>
      </c>
      <c r="L116" s="55">
        <v>43892</v>
      </c>
      <c r="M116" s="55">
        <v>43899</v>
      </c>
      <c r="N116" s="55">
        <v>43906</v>
      </c>
      <c r="O116" s="56">
        <v>43913</v>
      </c>
      <c r="P116" s="60" t="s">
        <v>37</v>
      </c>
    </row>
    <row r="117" ht="24" customHeight="1">
      <c r="B117" s="114" t="s">
        <v>58</v>
      </c>
      <c r="C117" s="101">
        <v>0.019230769230769232</v>
      </c>
      <c r="D117" s="102">
        <v>0.019230769230769232</v>
      </c>
      <c r="E117" s="102">
        <v>0.019230769230769232</v>
      </c>
      <c r="F117" s="59">
        <v>0.019230769230769232</v>
      </c>
      <c r="G117" s="101">
        <v>0.019230769230769232</v>
      </c>
      <c r="H117" s="102">
        <v>0.019230769230769232</v>
      </c>
      <c r="I117" s="102">
        <v>0.019230769230769232</v>
      </c>
      <c r="J117" s="59">
        <v>0.019230769230769232</v>
      </c>
      <c r="K117" s="101">
        <v>0.019230769230769232</v>
      </c>
      <c r="L117" s="102">
        <v>0.019230769230769232</v>
      </c>
      <c r="M117" s="102">
        <v>0.019230769230769232</v>
      </c>
      <c r="N117" s="102">
        <v>0.019230769230769232</v>
      </c>
      <c r="O117" s="59">
        <v>0.019230769230769232</v>
      </c>
      <c r="P117" s="105" t="s">
        <v>38</v>
      </c>
    </row>
    <row r="118" ht="24" customHeight="1">
      <c r="B118" s="115" t="s">
        <v>23</v>
      </c>
      <c r="C118" s="104">
        <v>0</v>
      </c>
      <c r="D118" s="96">
        <v>0</v>
      </c>
      <c r="E118" s="106">
        <v>0</v>
      </c>
      <c r="F118" s="107">
        <v>0</v>
      </c>
      <c r="G118" s="104">
        <v>0</v>
      </c>
      <c r="H118" s="96">
        <v>0</v>
      </c>
      <c r="I118" s="106">
        <v>0</v>
      </c>
      <c r="J118" s="107">
        <v>0</v>
      </c>
      <c r="K118" s="104">
        <v>0</v>
      </c>
      <c r="L118" s="96">
        <v>0</v>
      </c>
      <c r="M118" s="106">
        <v>0</v>
      </c>
      <c r="N118" s="106">
        <v>0</v>
      </c>
      <c r="O118" s="99">
        <v>0</v>
      </c>
      <c r="P118" s="99">
        <v>0</v>
      </c>
    </row>
    <row r="119" ht="24" customHeight="1">
      <c r="B119" s="115" t="s">
        <v>59</v>
      </c>
      <c r="C119" s="103">
        <v>384.61538461538464</v>
      </c>
      <c r="D119" s="95">
        <v>384.61538461538464</v>
      </c>
      <c r="E119" s="108">
        <v>384.61538461538464</v>
      </c>
      <c r="F119" s="109">
        <v>384.61538461538464</v>
      </c>
      <c r="G119" s="103">
        <v>384.61538461538464</v>
      </c>
      <c r="H119" s="95">
        <v>384.61538461538464</v>
      </c>
      <c r="I119" s="108">
        <v>384.61538461538464</v>
      </c>
      <c r="J119" s="109">
        <v>384.61538461538464</v>
      </c>
      <c r="K119" s="103">
        <v>384.61538461538464</v>
      </c>
      <c r="L119" s="95">
        <v>384.61538461538464</v>
      </c>
      <c r="M119" s="108">
        <v>384.61538461538464</v>
      </c>
      <c r="N119" s="108">
        <v>384.61538461538464</v>
      </c>
      <c r="O119" s="98">
        <v>384.61538461538464</v>
      </c>
      <c r="P119" s="98">
        <v>5000.0000000000009</v>
      </c>
    </row>
    <row r="120" ht="24" customHeight="1">
      <c r="B120" s="115" t="s">
        <v>30</v>
      </c>
      <c r="C120" s="110">
        <v>24.999999999999936</v>
      </c>
      <c r="D120" s="97">
        <v>24.999999999999936</v>
      </c>
      <c r="E120" s="111">
        <v>24.999999999999936</v>
      </c>
      <c r="F120" s="112">
        <v>24.999999999999936</v>
      </c>
      <c r="G120" s="110">
        <v>24.999999999999936</v>
      </c>
      <c r="H120" s="97">
        <v>24.999999999999936</v>
      </c>
      <c r="I120" s="111">
        <v>24.999999999999936</v>
      </c>
      <c r="J120" s="112">
        <v>24.999999999999936</v>
      </c>
      <c r="K120" s="110">
        <v>24.999999999999936</v>
      </c>
      <c r="L120" s="97">
        <v>24.999999999999936</v>
      </c>
      <c r="M120" s="111">
        <v>24.999999999999936</v>
      </c>
      <c r="N120" s="111">
        <v>24.999999999999936</v>
      </c>
      <c r="O120" s="113">
        <v>24.999999999999936</v>
      </c>
      <c r="P120" s="113">
        <v>24.999999999999957</v>
      </c>
    </row>
    <row r="121" ht="24" customHeight="1">
      <c r="B121" s="115" t="s">
        <v>60</v>
      </c>
      <c r="C121" s="61">
        <v>9615.3846153846</v>
      </c>
      <c r="D121" s="62">
        <v>9615.3846153846</v>
      </c>
      <c r="E121" s="64">
        <v>9615.3846153846</v>
      </c>
      <c r="F121" s="65">
        <v>9615.3846153846</v>
      </c>
      <c r="G121" s="61">
        <v>9615.3846153846</v>
      </c>
      <c r="H121" s="62">
        <v>9615.3846153846</v>
      </c>
      <c r="I121" s="64">
        <v>9615.3846153846</v>
      </c>
      <c r="J121" s="65">
        <v>9615.3846153846</v>
      </c>
      <c r="K121" s="61">
        <v>9615.3846153846</v>
      </c>
      <c r="L121" s="62">
        <v>9615.3846153846</v>
      </c>
      <c r="M121" s="64">
        <v>9615.3846153846</v>
      </c>
      <c r="N121" s="64">
        <v>9615.3846153846</v>
      </c>
      <c r="O121" s="63">
        <v>9615.3846153846</v>
      </c>
      <c r="P121" s="63">
        <v>124999.9999999998</v>
      </c>
    </row>
    <row r="122" ht="30" customHeight="1">
      <c r="B122" s="116" t="s">
        <v>61</v>
      </c>
      <c r="C122" s="117"/>
      <c r="D122" s="118"/>
      <c r="E122" s="118"/>
      <c r="F122" s="118"/>
      <c r="G122" s="117"/>
      <c r="H122" s="118"/>
      <c r="I122" s="118"/>
      <c r="J122" s="119"/>
      <c r="K122" s="117"/>
      <c r="L122" s="118"/>
      <c r="M122" s="118"/>
      <c r="N122" s="118"/>
      <c r="O122" s="119"/>
      <c r="P122" s="120">
        <v>0</v>
      </c>
    </row>
    <row r="124">
      <c r="A124" s="57"/>
      <c r="B124" s="67" t="s">
        <v>77</v>
      </c>
      <c r="C124" s="133" t="s">
        <v>71</v>
      </c>
      <c r="D124" s="133"/>
      <c r="E124" s="133"/>
      <c r="F124" s="134"/>
      <c r="G124" s="133" t="s">
        <v>72</v>
      </c>
      <c r="H124" s="133"/>
      <c r="I124" s="133"/>
      <c r="J124" s="134"/>
      <c r="K124" s="135" t="s">
        <v>73</v>
      </c>
      <c r="L124" s="133"/>
      <c r="M124" s="133"/>
      <c r="N124" s="133"/>
      <c r="O124" s="134"/>
      <c r="P124" s="32"/>
    </row>
    <row r="125" ht="24" customHeight="1">
      <c r="A125" s="57"/>
      <c r="B125" s="66"/>
      <c r="C125" s="55">
        <v>43829</v>
      </c>
      <c r="D125" s="55">
        <v>43836</v>
      </c>
      <c r="E125" s="55">
        <v>43843</v>
      </c>
      <c r="F125" s="56">
        <v>43850</v>
      </c>
      <c r="G125" s="55">
        <v>43857</v>
      </c>
      <c r="H125" s="55">
        <v>43864</v>
      </c>
      <c r="I125" s="55">
        <v>43871</v>
      </c>
      <c r="J125" s="56">
        <v>43878</v>
      </c>
      <c r="K125" s="55">
        <v>43885</v>
      </c>
      <c r="L125" s="55">
        <v>43892</v>
      </c>
      <c r="M125" s="55">
        <v>43899</v>
      </c>
      <c r="N125" s="55">
        <v>43906</v>
      </c>
      <c r="O125" s="56">
        <v>43913</v>
      </c>
      <c r="P125" s="60" t="s">
        <v>37</v>
      </c>
    </row>
    <row r="126" ht="24" customHeight="1">
      <c r="B126" s="114" t="s">
        <v>58</v>
      </c>
      <c r="C126" s="101">
        <v>0.25</v>
      </c>
      <c r="D126" s="102">
        <v>0</v>
      </c>
      <c r="E126" s="102">
        <v>0</v>
      </c>
      <c r="F126" s="59">
        <v>0</v>
      </c>
      <c r="G126" s="101">
        <v>0</v>
      </c>
      <c r="H126" s="102">
        <v>0</v>
      </c>
      <c r="I126" s="102">
        <v>0</v>
      </c>
      <c r="J126" s="59">
        <v>0</v>
      </c>
      <c r="K126" s="101">
        <v>0</v>
      </c>
      <c r="L126" s="102">
        <v>0</v>
      </c>
      <c r="M126" s="102">
        <v>0</v>
      </c>
      <c r="N126" s="102">
        <v>0</v>
      </c>
      <c r="O126" s="59">
        <v>0</v>
      </c>
      <c r="P126" s="105" t="s">
        <v>38</v>
      </c>
    </row>
    <row r="127" ht="24" customHeight="1">
      <c r="B127" s="115" t="s">
        <v>23</v>
      </c>
      <c r="C127" s="104">
        <v>0</v>
      </c>
      <c r="D127" s="96">
        <v>0</v>
      </c>
      <c r="E127" s="106">
        <v>0</v>
      </c>
      <c r="F127" s="107">
        <v>0</v>
      </c>
      <c r="G127" s="104">
        <v>0</v>
      </c>
      <c r="H127" s="96">
        <v>0</v>
      </c>
      <c r="I127" s="106">
        <v>0</v>
      </c>
      <c r="J127" s="107">
        <v>0</v>
      </c>
      <c r="K127" s="104">
        <v>0</v>
      </c>
      <c r="L127" s="96">
        <v>0</v>
      </c>
      <c r="M127" s="106">
        <v>0</v>
      </c>
      <c r="N127" s="106">
        <v>0</v>
      </c>
      <c r="O127" s="99">
        <v>0</v>
      </c>
      <c r="P127" s="99">
        <v>0</v>
      </c>
    </row>
    <row r="128" ht="24" customHeight="1">
      <c r="B128" s="115" t="s">
        <v>59</v>
      </c>
      <c r="C128" s="103">
        <v>5000</v>
      </c>
      <c r="D128" s="95">
        <v>0</v>
      </c>
      <c r="E128" s="108">
        <v>0</v>
      </c>
      <c r="F128" s="109">
        <v>0</v>
      </c>
      <c r="G128" s="103">
        <v>0</v>
      </c>
      <c r="H128" s="95">
        <v>0</v>
      </c>
      <c r="I128" s="108">
        <v>0</v>
      </c>
      <c r="J128" s="109">
        <v>0</v>
      </c>
      <c r="K128" s="103">
        <v>0</v>
      </c>
      <c r="L128" s="95">
        <v>0</v>
      </c>
      <c r="M128" s="108">
        <v>0</v>
      </c>
      <c r="N128" s="108">
        <v>0</v>
      </c>
      <c r="O128" s="98">
        <v>0</v>
      </c>
      <c r="P128" s="98">
        <v>5000</v>
      </c>
    </row>
    <row r="129" ht="24" customHeight="1">
      <c r="B129" s="115" t="s">
        <v>30</v>
      </c>
      <c r="C129" s="110">
        <v>25</v>
      </c>
      <c r="D129" s="97">
        <v>0</v>
      </c>
      <c r="E129" s="111">
        <v>0</v>
      </c>
      <c r="F129" s="112">
        <v>0</v>
      </c>
      <c r="G129" s="110">
        <v>0</v>
      </c>
      <c r="H129" s="97">
        <v>0</v>
      </c>
      <c r="I129" s="111">
        <v>0</v>
      </c>
      <c r="J129" s="112">
        <v>0</v>
      </c>
      <c r="K129" s="110">
        <v>0</v>
      </c>
      <c r="L129" s="97">
        <v>0</v>
      </c>
      <c r="M129" s="111">
        <v>0</v>
      </c>
      <c r="N129" s="111">
        <v>0</v>
      </c>
      <c r="O129" s="113">
        <v>0</v>
      </c>
      <c r="P129" s="113">
        <v>25</v>
      </c>
    </row>
    <row r="130" ht="24" customHeight="1">
      <c r="B130" s="115" t="s">
        <v>60</v>
      </c>
      <c r="C130" s="61">
        <v>125000</v>
      </c>
      <c r="D130" s="62">
        <v>0</v>
      </c>
      <c r="E130" s="64">
        <v>0</v>
      </c>
      <c r="F130" s="65">
        <v>0</v>
      </c>
      <c r="G130" s="61">
        <v>0</v>
      </c>
      <c r="H130" s="62">
        <v>0</v>
      </c>
      <c r="I130" s="64">
        <v>0</v>
      </c>
      <c r="J130" s="65">
        <v>0</v>
      </c>
      <c r="K130" s="61">
        <v>0</v>
      </c>
      <c r="L130" s="62">
        <v>0</v>
      </c>
      <c r="M130" s="64">
        <v>0</v>
      </c>
      <c r="N130" s="64">
        <v>0</v>
      </c>
      <c r="O130" s="63">
        <v>0</v>
      </c>
      <c r="P130" s="63">
        <v>125000</v>
      </c>
    </row>
    <row r="131" ht="30" customHeight="1">
      <c r="B131" s="116" t="s">
        <v>61</v>
      </c>
      <c r="C131" s="117"/>
      <c r="D131" s="118"/>
      <c r="E131" s="118"/>
      <c r="F131" s="118"/>
      <c r="G131" s="117"/>
      <c r="H131" s="118"/>
      <c r="I131" s="118"/>
      <c r="J131" s="119"/>
      <c r="K131" s="117"/>
      <c r="L131" s="118"/>
      <c r="M131" s="118"/>
      <c r="N131" s="118"/>
      <c r="O131" s="119"/>
      <c r="P131" s="120">
        <v>0</v>
      </c>
    </row>
    <row r="133">
      <c r="A133" s="57"/>
      <c r="B133" s="67" t="s">
        <v>78</v>
      </c>
      <c r="C133" s="133" t="s">
        <v>71</v>
      </c>
      <c r="D133" s="133"/>
      <c r="E133" s="133"/>
      <c r="F133" s="134"/>
      <c r="G133" s="133" t="s">
        <v>72</v>
      </c>
      <c r="H133" s="133"/>
      <c r="I133" s="133"/>
      <c r="J133" s="134"/>
      <c r="K133" s="135" t="s">
        <v>73</v>
      </c>
      <c r="L133" s="133"/>
      <c r="M133" s="133"/>
      <c r="N133" s="133"/>
      <c r="O133" s="134"/>
      <c r="P133" s="32"/>
    </row>
    <row r="134" ht="24" customHeight="1">
      <c r="A134" s="57"/>
      <c r="B134" s="66"/>
      <c r="C134" s="55">
        <v>43829</v>
      </c>
      <c r="D134" s="55">
        <v>43836</v>
      </c>
      <c r="E134" s="55">
        <v>43843</v>
      </c>
      <c r="F134" s="56">
        <v>43850</v>
      </c>
      <c r="G134" s="55">
        <v>43857</v>
      </c>
      <c r="H134" s="55">
        <v>43864</v>
      </c>
      <c r="I134" s="55">
        <v>43871</v>
      </c>
      <c r="J134" s="56">
        <v>43878</v>
      </c>
      <c r="K134" s="55">
        <v>43885</v>
      </c>
      <c r="L134" s="55">
        <v>43892</v>
      </c>
      <c r="M134" s="55">
        <v>43899</v>
      </c>
      <c r="N134" s="55">
        <v>43906</v>
      </c>
      <c r="O134" s="56">
        <v>43913</v>
      </c>
      <c r="P134" s="60" t="s">
        <v>37</v>
      </c>
    </row>
    <row r="135" ht="24" customHeight="1">
      <c r="B135" s="114" t="s">
        <v>58</v>
      </c>
      <c r="C135" s="101">
        <v>0.25</v>
      </c>
      <c r="D135" s="102">
        <v>0</v>
      </c>
      <c r="E135" s="102">
        <v>0</v>
      </c>
      <c r="F135" s="59">
        <v>0</v>
      </c>
      <c r="G135" s="101">
        <v>0</v>
      </c>
      <c r="H135" s="102">
        <v>0</v>
      </c>
      <c r="I135" s="102">
        <v>0</v>
      </c>
      <c r="J135" s="59">
        <v>0</v>
      </c>
      <c r="K135" s="101">
        <v>0</v>
      </c>
      <c r="L135" s="102">
        <v>0</v>
      </c>
      <c r="M135" s="102">
        <v>0</v>
      </c>
      <c r="N135" s="102">
        <v>0</v>
      </c>
      <c r="O135" s="59">
        <v>0</v>
      </c>
      <c r="P135" s="105" t="s">
        <v>38</v>
      </c>
    </row>
    <row r="136" ht="24" customHeight="1">
      <c r="B136" s="115" t="s">
        <v>23</v>
      </c>
      <c r="C136" s="104">
        <v>0</v>
      </c>
      <c r="D136" s="96">
        <v>0</v>
      </c>
      <c r="E136" s="106">
        <v>0</v>
      </c>
      <c r="F136" s="107">
        <v>0</v>
      </c>
      <c r="G136" s="104">
        <v>0</v>
      </c>
      <c r="H136" s="96">
        <v>0</v>
      </c>
      <c r="I136" s="106">
        <v>0</v>
      </c>
      <c r="J136" s="107">
        <v>0</v>
      </c>
      <c r="K136" s="104">
        <v>0</v>
      </c>
      <c r="L136" s="96">
        <v>0</v>
      </c>
      <c r="M136" s="106">
        <v>0</v>
      </c>
      <c r="N136" s="106">
        <v>0</v>
      </c>
      <c r="O136" s="99">
        <v>0</v>
      </c>
      <c r="P136" s="99">
        <v>0</v>
      </c>
    </row>
    <row r="137" ht="24" customHeight="1">
      <c r="B137" s="115" t="s">
        <v>59</v>
      </c>
      <c r="C137" s="103">
        <v>5000</v>
      </c>
      <c r="D137" s="95">
        <v>0</v>
      </c>
      <c r="E137" s="108">
        <v>0</v>
      </c>
      <c r="F137" s="109">
        <v>0</v>
      </c>
      <c r="G137" s="103">
        <v>0</v>
      </c>
      <c r="H137" s="95">
        <v>0</v>
      </c>
      <c r="I137" s="108">
        <v>0</v>
      </c>
      <c r="J137" s="109">
        <v>0</v>
      </c>
      <c r="K137" s="103">
        <v>0</v>
      </c>
      <c r="L137" s="95">
        <v>0</v>
      </c>
      <c r="M137" s="108">
        <v>0</v>
      </c>
      <c r="N137" s="108">
        <v>0</v>
      </c>
      <c r="O137" s="98">
        <v>0</v>
      </c>
      <c r="P137" s="98">
        <v>5000</v>
      </c>
    </row>
    <row r="138" ht="24" customHeight="1">
      <c r="B138" s="115" t="s">
        <v>30</v>
      </c>
      <c r="C138" s="110">
        <v>25</v>
      </c>
      <c r="D138" s="97">
        <v>0</v>
      </c>
      <c r="E138" s="111">
        <v>0</v>
      </c>
      <c r="F138" s="112">
        <v>0</v>
      </c>
      <c r="G138" s="110">
        <v>0</v>
      </c>
      <c r="H138" s="97">
        <v>0</v>
      </c>
      <c r="I138" s="111">
        <v>0</v>
      </c>
      <c r="J138" s="112">
        <v>0</v>
      </c>
      <c r="K138" s="110">
        <v>0</v>
      </c>
      <c r="L138" s="97">
        <v>0</v>
      </c>
      <c r="M138" s="111">
        <v>0</v>
      </c>
      <c r="N138" s="111">
        <v>0</v>
      </c>
      <c r="O138" s="113">
        <v>0</v>
      </c>
      <c r="P138" s="113">
        <v>25</v>
      </c>
    </row>
    <row r="139" ht="24" customHeight="1">
      <c r="B139" s="115" t="s">
        <v>60</v>
      </c>
      <c r="C139" s="61">
        <v>125000</v>
      </c>
      <c r="D139" s="62">
        <v>0</v>
      </c>
      <c r="E139" s="64">
        <v>0</v>
      </c>
      <c r="F139" s="65">
        <v>0</v>
      </c>
      <c r="G139" s="61">
        <v>0</v>
      </c>
      <c r="H139" s="62">
        <v>0</v>
      </c>
      <c r="I139" s="64">
        <v>0</v>
      </c>
      <c r="J139" s="65">
        <v>0</v>
      </c>
      <c r="K139" s="61">
        <v>0</v>
      </c>
      <c r="L139" s="62">
        <v>0</v>
      </c>
      <c r="M139" s="64">
        <v>0</v>
      </c>
      <c r="N139" s="64">
        <v>0</v>
      </c>
      <c r="O139" s="63">
        <v>0</v>
      </c>
      <c r="P139" s="63">
        <v>125000</v>
      </c>
    </row>
    <row r="140" ht="30" customHeight="1">
      <c r="B140" s="116" t="s">
        <v>61</v>
      </c>
      <c r="C140" s="117"/>
      <c r="D140" s="118"/>
      <c r="E140" s="118"/>
      <c r="F140" s="118"/>
      <c r="G140" s="117"/>
      <c r="H140" s="118"/>
      <c r="I140" s="118"/>
      <c r="J140" s="119"/>
      <c r="K140" s="117"/>
      <c r="L140" s="118"/>
      <c r="M140" s="118"/>
      <c r="N140" s="118"/>
      <c r="O140" s="119"/>
      <c r="P140" s="120">
        <v>0</v>
      </c>
    </row>
    <row r="142">
      <c r="A142" s="57"/>
      <c r="B142" s="67" t="s">
        <v>79</v>
      </c>
      <c r="C142" s="133" t="s">
        <v>71</v>
      </c>
      <c r="D142" s="133"/>
      <c r="E142" s="133"/>
      <c r="F142" s="134"/>
      <c r="G142" s="133" t="s">
        <v>72</v>
      </c>
      <c r="H142" s="133"/>
      <c r="I142" s="133"/>
      <c r="J142" s="134"/>
      <c r="K142" s="135" t="s">
        <v>73</v>
      </c>
      <c r="L142" s="133"/>
      <c r="M142" s="133"/>
      <c r="N142" s="133"/>
      <c r="O142" s="134"/>
      <c r="P142" s="32"/>
    </row>
    <row r="143" ht="24" customHeight="1">
      <c r="A143" s="57"/>
      <c r="B143" s="66"/>
      <c r="C143" s="55">
        <v>43829</v>
      </c>
      <c r="D143" s="55">
        <v>43836</v>
      </c>
      <c r="E143" s="55">
        <v>43843</v>
      </c>
      <c r="F143" s="56">
        <v>43850</v>
      </c>
      <c r="G143" s="55">
        <v>43857</v>
      </c>
      <c r="H143" s="55">
        <v>43864</v>
      </c>
      <c r="I143" s="55">
        <v>43871</v>
      </c>
      <c r="J143" s="56">
        <v>43878</v>
      </c>
      <c r="K143" s="55">
        <v>43885</v>
      </c>
      <c r="L143" s="55">
        <v>43892</v>
      </c>
      <c r="M143" s="55">
        <v>43899</v>
      </c>
      <c r="N143" s="55">
        <v>43906</v>
      </c>
      <c r="O143" s="56">
        <v>43913</v>
      </c>
      <c r="P143" s="60" t="s">
        <v>37</v>
      </c>
    </row>
    <row r="144" ht="24" customHeight="1">
      <c r="B144" s="114" t="s">
        <v>58</v>
      </c>
      <c r="C144" s="101">
        <v>0.25</v>
      </c>
      <c r="D144" s="102">
        <v>0</v>
      </c>
      <c r="E144" s="102">
        <v>0</v>
      </c>
      <c r="F144" s="59">
        <v>0</v>
      </c>
      <c r="G144" s="101">
        <v>0</v>
      </c>
      <c r="H144" s="102">
        <v>0</v>
      </c>
      <c r="I144" s="102">
        <v>0</v>
      </c>
      <c r="J144" s="59">
        <v>0</v>
      </c>
      <c r="K144" s="101">
        <v>0</v>
      </c>
      <c r="L144" s="102">
        <v>0</v>
      </c>
      <c r="M144" s="102">
        <v>0</v>
      </c>
      <c r="N144" s="102">
        <v>0</v>
      </c>
      <c r="O144" s="59">
        <v>0</v>
      </c>
      <c r="P144" s="105" t="s">
        <v>38</v>
      </c>
    </row>
    <row r="145" ht="24" customHeight="1">
      <c r="B145" s="115" t="s">
        <v>23</v>
      </c>
      <c r="C145" s="104">
        <v>0</v>
      </c>
      <c r="D145" s="96">
        <v>0</v>
      </c>
      <c r="E145" s="106">
        <v>0</v>
      </c>
      <c r="F145" s="107">
        <v>0</v>
      </c>
      <c r="G145" s="104">
        <v>0</v>
      </c>
      <c r="H145" s="96">
        <v>0</v>
      </c>
      <c r="I145" s="106">
        <v>0</v>
      </c>
      <c r="J145" s="107">
        <v>0</v>
      </c>
      <c r="K145" s="104">
        <v>0</v>
      </c>
      <c r="L145" s="96">
        <v>0</v>
      </c>
      <c r="M145" s="106">
        <v>0</v>
      </c>
      <c r="N145" s="106">
        <v>0</v>
      </c>
      <c r="O145" s="99">
        <v>0</v>
      </c>
      <c r="P145" s="99">
        <v>0</v>
      </c>
    </row>
    <row r="146" ht="24" customHeight="1">
      <c r="B146" s="115" t="s">
        <v>59</v>
      </c>
      <c r="C146" s="103">
        <v>5000</v>
      </c>
      <c r="D146" s="95">
        <v>0</v>
      </c>
      <c r="E146" s="108">
        <v>0</v>
      </c>
      <c r="F146" s="109">
        <v>0</v>
      </c>
      <c r="G146" s="103">
        <v>0</v>
      </c>
      <c r="H146" s="95">
        <v>0</v>
      </c>
      <c r="I146" s="108">
        <v>0</v>
      </c>
      <c r="J146" s="109">
        <v>0</v>
      </c>
      <c r="K146" s="103">
        <v>0</v>
      </c>
      <c r="L146" s="95">
        <v>0</v>
      </c>
      <c r="M146" s="108">
        <v>0</v>
      </c>
      <c r="N146" s="108">
        <v>0</v>
      </c>
      <c r="O146" s="98">
        <v>0</v>
      </c>
      <c r="P146" s="98">
        <v>5000</v>
      </c>
    </row>
    <row r="147" ht="24" customHeight="1">
      <c r="B147" s="115" t="s">
        <v>30</v>
      </c>
      <c r="C147" s="110">
        <v>25</v>
      </c>
      <c r="D147" s="97">
        <v>0</v>
      </c>
      <c r="E147" s="111">
        <v>0</v>
      </c>
      <c r="F147" s="112">
        <v>0</v>
      </c>
      <c r="G147" s="110">
        <v>0</v>
      </c>
      <c r="H147" s="97">
        <v>0</v>
      </c>
      <c r="I147" s="111">
        <v>0</v>
      </c>
      <c r="J147" s="112">
        <v>0</v>
      </c>
      <c r="K147" s="110">
        <v>0</v>
      </c>
      <c r="L147" s="97">
        <v>0</v>
      </c>
      <c r="M147" s="111">
        <v>0</v>
      </c>
      <c r="N147" s="111">
        <v>0</v>
      </c>
      <c r="O147" s="113">
        <v>0</v>
      </c>
      <c r="P147" s="113">
        <v>25</v>
      </c>
    </row>
    <row r="148" ht="24" customHeight="1">
      <c r="B148" s="115" t="s">
        <v>60</v>
      </c>
      <c r="C148" s="61">
        <v>125000</v>
      </c>
      <c r="D148" s="62">
        <v>0</v>
      </c>
      <c r="E148" s="64">
        <v>0</v>
      </c>
      <c r="F148" s="65">
        <v>0</v>
      </c>
      <c r="G148" s="61">
        <v>0</v>
      </c>
      <c r="H148" s="62">
        <v>0</v>
      </c>
      <c r="I148" s="64">
        <v>0</v>
      </c>
      <c r="J148" s="65">
        <v>0</v>
      </c>
      <c r="K148" s="61">
        <v>0</v>
      </c>
      <c r="L148" s="62">
        <v>0</v>
      </c>
      <c r="M148" s="64">
        <v>0</v>
      </c>
      <c r="N148" s="64">
        <v>0</v>
      </c>
      <c r="O148" s="63">
        <v>0</v>
      </c>
      <c r="P148" s="63">
        <v>125000</v>
      </c>
    </row>
    <row r="149" ht="30" customHeight="1">
      <c r="B149" s="116" t="s">
        <v>61</v>
      </c>
      <c r="C149" s="117"/>
      <c r="D149" s="118"/>
      <c r="E149" s="118"/>
      <c r="F149" s="118"/>
      <c r="G149" s="117"/>
      <c r="H149" s="118"/>
      <c r="I149" s="118"/>
      <c r="J149" s="119"/>
      <c r="K149" s="117"/>
      <c r="L149" s="118"/>
      <c r="M149" s="118"/>
      <c r="N149" s="118"/>
      <c r="O149" s="119"/>
      <c r="P149" s="120">
        <v>0</v>
      </c>
    </row>
    <row r="151">
      <c r="A151" s="57"/>
      <c r="B151" s="67" t="s">
        <v>80</v>
      </c>
      <c r="C151" s="133" t="s">
        <v>71</v>
      </c>
      <c r="D151" s="133"/>
      <c r="E151" s="133"/>
      <c r="F151" s="134"/>
      <c r="G151" s="133" t="s">
        <v>72</v>
      </c>
      <c r="H151" s="133"/>
      <c r="I151" s="133"/>
      <c r="J151" s="134"/>
      <c r="K151" s="135" t="s">
        <v>73</v>
      </c>
      <c r="L151" s="133"/>
      <c r="M151" s="133"/>
      <c r="N151" s="133"/>
      <c r="O151" s="134"/>
      <c r="P151" s="32"/>
    </row>
    <row r="152" ht="24" customHeight="1">
      <c r="A152" s="57"/>
      <c r="B152" s="66"/>
      <c r="C152" s="55">
        <v>43829</v>
      </c>
      <c r="D152" s="55">
        <v>43836</v>
      </c>
      <c r="E152" s="55">
        <v>43843</v>
      </c>
      <c r="F152" s="56">
        <v>43850</v>
      </c>
      <c r="G152" s="55">
        <v>43857</v>
      </c>
      <c r="H152" s="55">
        <v>43864</v>
      </c>
      <c r="I152" s="55">
        <v>43871</v>
      </c>
      <c r="J152" s="56">
        <v>43878</v>
      </c>
      <c r="K152" s="55">
        <v>43885</v>
      </c>
      <c r="L152" s="55">
        <v>43892</v>
      </c>
      <c r="M152" s="55">
        <v>43899</v>
      </c>
      <c r="N152" s="55">
        <v>43906</v>
      </c>
      <c r="O152" s="56">
        <v>43913</v>
      </c>
      <c r="P152" s="60" t="s">
        <v>37</v>
      </c>
    </row>
    <row r="153" ht="24" customHeight="1">
      <c r="B153" s="114" t="s">
        <v>58</v>
      </c>
      <c r="C153" s="101">
        <v>0.25</v>
      </c>
      <c r="D153" s="102">
        <v>0</v>
      </c>
      <c r="E153" s="102">
        <v>0</v>
      </c>
      <c r="F153" s="59">
        <v>0</v>
      </c>
      <c r="G153" s="101">
        <v>0</v>
      </c>
      <c r="H153" s="102">
        <v>0</v>
      </c>
      <c r="I153" s="102">
        <v>0</v>
      </c>
      <c r="J153" s="59">
        <v>0</v>
      </c>
      <c r="K153" s="101">
        <v>0</v>
      </c>
      <c r="L153" s="102">
        <v>0</v>
      </c>
      <c r="M153" s="102">
        <v>0</v>
      </c>
      <c r="N153" s="102">
        <v>0</v>
      </c>
      <c r="O153" s="59">
        <v>0</v>
      </c>
      <c r="P153" s="105" t="s">
        <v>38</v>
      </c>
    </row>
    <row r="154" ht="24" customHeight="1">
      <c r="B154" s="115" t="s">
        <v>23</v>
      </c>
      <c r="C154" s="104">
        <v>0</v>
      </c>
      <c r="D154" s="96">
        <v>0</v>
      </c>
      <c r="E154" s="106">
        <v>0</v>
      </c>
      <c r="F154" s="107">
        <v>0</v>
      </c>
      <c r="G154" s="104">
        <v>0</v>
      </c>
      <c r="H154" s="96">
        <v>0</v>
      </c>
      <c r="I154" s="106">
        <v>0</v>
      </c>
      <c r="J154" s="107">
        <v>0</v>
      </c>
      <c r="K154" s="104">
        <v>0</v>
      </c>
      <c r="L154" s="96">
        <v>0</v>
      </c>
      <c r="M154" s="106">
        <v>0</v>
      </c>
      <c r="N154" s="106">
        <v>0</v>
      </c>
      <c r="O154" s="99">
        <v>0</v>
      </c>
      <c r="P154" s="99">
        <v>0</v>
      </c>
    </row>
    <row r="155" ht="24" customHeight="1">
      <c r="B155" s="115" t="s">
        <v>59</v>
      </c>
      <c r="C155" s="103">
        <v>5000</v>
      </c>
      <c r="D155" s="95">
        <v>0</v>
      </c>
      <c r="E155" s="108">
        <v>0</v>
      </c>
      <c r="F155" s="109">
        <v>0</v>
      </c>
      <c r="G155" s="103">
        <v>0</v>
      </c>
      <c r="H155" s="95">
        <v>0</v>
      </c>
      <c r="I155" s="108">
        <v>0</v>
      </c>
      <c r="J155" s="109">
        <v>0</v>
      </c>
      <c r="K155" s="103">
        <v>0</v>
      </c>
      <c r="L155" s="95">
        <v>0</v>
      </c>
      <c r="M155" s="108">
        <v>0</v>
      </c>
      <c r="N155" s="108">
        <v>0</v>
      </c>
      <c r="O155" s="98">
        <v>0</v>
      </c>
      <c r="P155" s="98">
        <v>5000</v>
      </c>
    </row>
    <row r="156" ht="24" customHeight="1">
      <c r="B156" s="115" t="s">
        <v>30</v>
      </c>
      <c r="C156" s="110">
        <v>25</v>
      </c>
      <c r="D156" s="97">
        <v>0</v>
      </c>
      <c r="E156" s="111">
        <v>0</v>
      </c>
      <c r="F156" s="112">
        <v>0</v>
      </c>
      <c r="G156" s="110">
        <v>0</v>
      </c>
      <c r="H156" s="97">
        <v>0</v>
      </c>
      <c r="I156" s="111">
        <v>0</v>
      </c>
      <c r="J156" s="112">
        <v>0</v>
      </c>
      <c r="K156" s="110">
        <v>0</v>
      </c>
      <c r="L156" s="97">
        <v>0</v>
      </c>
      <c r="M156" s="111">
        <v>0</v>
      </c>
      <c r="N156" s="111">
        <v>0</v>
      </c>
      <c r="O156" s="113">
        <v>0</v>
      </c>
      <c r="P156" s="113">
        <v>25</v>
      </c>
    </row>
    <row r="157" ht="24" customHeight="1">
      <c r="B157" s="115" t="s">
        <v>60</v>
      </c>
      <c r="C157" s="61">
        <v>125000</v>
      </c>
      <c r="D157" s="62">
        <v>0</v>
      </c>
      <c r="E157" s="64">
        <v>0</v>
      </c>
      <c r="F157" s="65">
        <v>0</v>
      </c>
      <c r="G157" s="61">
        <v>0</v>
      </c>
      <c r="H157" s="62">
        <v>0</v>
      </c>
      <c r="I157" s="64">
        <v>0</v>
      </c>
      <c r="J157" s="65">
        <v>0</v>
      </c>
      <c r="K157" s="61">
        <v>0</v>
      </c>
      <c r="L157" s="62">
        <v>0</v>
      </c>
      <c r="M157" s="64">
        <v>0</v>
      </c>
      <c r="N157" s="64">
        <v>0</v>
      </c>
      <c r="O157" s="63">
        <v>0</v>
      </c>
      <c r="P157" s="63">
        <v>125000</v>
      </c>
    </row>
    <row r="158" ht="30" customHeight="1">
      <c r="B158" s="116" t="s">
        <v>61</v>
      </c>
      <c r="C158" s="117"/>
      <c r="D158" s="118"/>
      <c r="E158" s="118"/>
      <c r="F158" s="118"/>
      <c r="G158" s="117"/>
      <c r="H158" s="118"/>
      <c r="I158" s="118"/>
      <c r="J158" s="119"/>
      <c r="K158" s="117"/>
      <c r="L158" s="118"/>
      <c r="M158" s="118"/>
      <c r="N158" s="118"/>
      <c r="O158" s="119"/>
      <c r="P158" s="120">
        <v>0</v>
      </c>
    </row>
    <row r="160">
      <c r="A160" s="57"/>
      <c r="B160" s="67" t="s">
        <v>81</v>
      </c>
      <c r="C160" s="133" t="s">
        <v>71</v>
      </c>
      <c r="D160" s="133"/>
      <c r="E160" s="133"/>
      <c r="F160" s="134"/>
      <c r="G160" s="133" t="s">
        <v>72</v>
      </c>
      <c r="H160" s="133"/>
      <c r="I160" s="133"/>
      <c r="J160" s="134"/>
      <c r="K160" s="135" t="s">
        <v>73</v>
      </c>
      <c r="L160" s="133"/>
      <c r="M160" s="133"/>
      <c r="N160" s="133"/>
      <c r="O160" s="134"/>
      <c r="P160" s="32"/>
    </row>
    <row r="161" ht="24" customHeight="1">
      <c r="A161" s="57"/>
      <c r="B161" s="66"/>
      <c r="C161" s="55">
        <v>43829</v>
      </c>
      <c r="D161" s="55">
        <v>43836</v>
      </c>
      <c r="E161" s="55">
        <v>43843</v>
      </c>
      <c r="F161" s="56">
        <v>43850</v>
      </c>
      <c r="G161" s="55">
        <v>43857</v>
      </c>
      <c r="H161" s="55">
        <v>43864</v>
      </c>
      <c r="I161" s="55">
        <v>43871</v>
      </c>
      <c r="J161" s="56">
        <v>43878</v>
      </c>
      <c r="K161" s="55">
        <v>43885</v>
      </c>
      <c r="L161" s="55">
        <v>43892</v>
      </c>
      <c r="M161" s="55">
        <v>43899</v>
      </c>
      <c r="N161" s="55">
        <v>43906</v>
      </c>
      <c r="O161" s="56">
        <v>43913</v>
      </c>
      <c r="P161" s="60" t="s">
        <v>37</v>
      </c>
    </row>
    <row r="162" ht="24" customHeight="1">
      <c r="B162" s="114" t="s">
        <v>58</v>
      </c>
      <c r="C162" s="101"/>
      <c r="D162" s="102"/>
      <c r="E162" s="102"/>
      <c r="F162" s="59"/>
      <c r="G162" s="101"/>
      <c r="H162" s="102"/>
      <c r="I162" s="102"/>
      <c r="J162" s="59"/>
      <c r="K162" s="101"/>
      <c r="L162" s="102"/>
      <c r="M162" s="102"/>
      <c r="N162" s="102"/>
      <c r="O162" s="59"/>
      <c r="P162" s="105" t="s">
        <v>38</v>
      </c>
    </row>
    <row r="163" ht="24" customHeight="1">
      <c r="B163" s="115" t="s">
        <v>23</v>
      </c>
      <c r="C163" s="104"/>
      <c r="D163" s="96"/>
      <c r="E163" s="106"/>
      <c r="F163" s="107"/>
      <c r="G163" s="104"/>
      <c r="H163" s="96"/>
      <c r="I163" s="106"/>
      <c r="J163" s="107"/>
      <c r="K163" s="104"/>
      <c r="L163" s="96"/>
      <c r="M163" s="106"/>
      <c r="N163" s="106"/>
      <c r="O163" s="99"/>
      <c r="P163" s="99"/>
    </row>
    <row r="164" ht="24" customHeight="1">
      <c r="B164" s="115" t="s">
        <v>59</v>
      </c>
      <c r="C164" s="103"/>
      <c r="D164" s="95"/>
      <c r="E164" s="108"/>
      <c r="F164" s="109"/>
      <c r="G164" s="103"/>
      <c r="H164" s="95"/>
      <c r="I164" s="108"/>
      <c r="J164" s="109"/>
      <c r="K164" s="103"/>
      <c r="L164" s="95"/>
      <c r="M164" s="108"/>
      <c r="N164" s="108"/>
      <c r="O164" s="98"/>
      <c r="P164" s="98"/>
    </row>
    <row r="165" ht="24" customHeight="1">
      <c r="B165" s="115" t="s">
        <v>30</v>
      </c>
      <c r="C165" s="110"/>
      <c r="D165" s="97"/>
      <c r="E165" s="111"/>
      <c r="F165" s="112"/>
      <c r="G165" s="110"/>
      <c r="H165" s="97"/>
      <c r="I165" s="111"/>
      <c r="J165" s="112"/>
      <c r="K165" s="110"/>
      <c r="L165" s="97"/>
      <c r="M165" s="111"/>
      <c r="N165" s="111"/>
      <c r="O165" s="113"/>
      <c r="P165" s="113"/>
    </row>
    <row r="166" ht="24" customHeight="1">
      <c r="B166" s="115" t="s">
        <v>60</v>
      </c>
      <c r="C166" s="61"/>
      <c r="D166" s="62"/>
      <c r="E166" s="64"/>
      <c r="F166" s="65"/>
      <c r="G166" s="61"/>
      <c r="H166" s="62"/>
      <c r="I166" s="64"/>
      <c r="J166" s="65"/>
      <c r="K166" s="61"/>
      <c r="L166" s="62"/>
      <c r="M166" s="64"/>
      <c r="N166" s="64"/>
      <c r="O166" s="63"/>
      <c r="P166" s="63"/>
    </row>
    <row r="167" ht="30" customHeight="1">
      <c r="B167" s="116" t="s">
        <v>61</v>
      </c>
      <c r="C167" s="117"/>
      <c r="D167" s="118"/>
      <c r="E167" s="118"/>
      <c r="F167" s="118"/>
      <c r="G167" s="117"/>
      <c r="H167" s="118"/>
      <c r="I167" s="118"/>
      <c r="J167" s="119"/>
      <c r="K167" s="117"/>
      <c r="L167" s="118"/>
      <c r="M167" s="118"/>
      <c r="N167" s="118"/>
      <c r="O167" s="119"/>
      <c r="P167" s="120"/>
    </row>
    <row r="169">
      <c r="A169" s="57"/>
      <c r="B169" s="67" t="s">
        <v>82</v>
      </c>
      <c r="C169" s="133" t="s">
        <v>83</v>
      </c>
      <c r="D169" s="133"/>
      <c r="E169" s="133"/>
      <c r="F169" s="134"/>
      <c r="G169" s="133" t="s">
        <v>84</v>
      </c>
      <c r="H169" s="133"/>
      <c r="I169" s="133"/>
      <c r="J169" s="134"/>
      <c r="K169" s="135" t="s">
        <v>85</v>
      </c>
      <c r="L169" s="133"/>
      <c r="M169" s="133"/>
      <c r="N169" s="133"/>
      <c r="O169" s="134"/>
      <c r="P169" s="32"/>
    </row>
    <row r="170" ht="24" customHeight="1">
      <c r="A170" s="57"/>
      <c r="B170" s="66"/>
      <c r="C170" s="55">
        <v>43920</v>
      </c>
      <c r="D170" s="55">
        <v>43927</v>
      </c>
      <c r="E170" s="55">
        <v>43934</v>
      </c>
      <c r="F170" s="56">
        <v>43941</v>
      </c>
      <c r="G170" s="55">
        <v>43948</v>
      </c>
      <c r="H170" s="55">
        <v>43955</v>
      </c>
      <c r="I170" s="55">
        <v>43962</v>
      </c>
      <c r="J170" s="56">
        <v>43969</v>
      </c>
      <c r="K170" s="55">
        <v>43976</v>
      </c>
      <c r="L170" s="55">
        <v>43983</v>
      </c>
      <c r="M170" s="55">
        <v>43990</v>
      </c>
      <c r="N170" s="55">
        <v>43997</v>
      </c>
      <c r="O170" s="56">
        <v>44004</v>
      </c>
      <c r="P170" s="60" t="s">
        <v>37</v>
      </c>
    </row>
    <row r="171" ht="24" customHeight="1">
      <c r="B171" s="114" t="s">
        <v>58</v>
      </c>
      <c r="C171" s="101">
        <v>0.019230769230769232</v>
      </c>
      <c r="D171" s="102">
        <v>0.019230769230769232</v>
      </c>
      <c r="E171" s="102">
        <v>0.019230769230769232</v>
      </c>
      <c r="F171" s="59">
        <v>0.019230769230769232</v>
      </c>
      <c r="G171" s="101">
        <v>0.019230769230769232</v>
      </c>
      <c r="H171" s="102">
        <v>0.019230769230769232</v>
      </c>
      <c r="I171" s="102">
        <v>0.019230769230769232</v>
      </c>
      <c r="J171" s="59">
        <v>0.019230769230769232</v>
      </c>
      <c r="K171" s="101">
        <v>0.019230769230769232</v>
      </c>
      <c r="L171" s="102">
        <v>0.019230769230769232</v>
      </c>
      <c r="M171" s="102">
        <v>0.019230769230769232</v>
      </c>
      <c r="N171" s="102">
        <v>0.019230769230769232</v>
      </c>
      <c r="O171" s="59">
        <v>0.019230769230769232</v>
      </c>
      <c r="P171" s="105" t="s">
        <v>38</v>
      </c>
    </row>
    <row r="172" ht="24" customHeight="1">
      <c r="B172" s="115" t="s">
        <v>23</v>
      </c>
      <c r="C172" s="104">
        <v>0</v>
      </c>
      <c r="D172" s="96">
        <v>0</v>
      </c>
      <c r="E172" s="106">
        <v>0</v>
      </c>
      <c r="F172" s="107">
        <v>0</v>
      </c>
      <c r="G172" s="104">
        <v>0</v>
      </c>
      <c r="H172" s="96">
        <v>0</v>
      </c>
      <c r="I172" s="106">
        <v>0</v>
      </c>
      <c r="J172" s="107">
        <v>0</v>
      </c>
      <c r="K172" s="104">
        <v>0</v>
      </c>
      <c r="L172" s="96">
        <v>0</v>
      </c>
      <c r="M172" s="106">
        <v>0</v>
      </c>
      <c r="N172" s="106">
        <v>0</v>
      </c>
      <c r="O172" s="99">
        <v>0</v>
      </c>
      <c r="P172" s="99">
        <v>0</v>
      </c>
    </row>
    <row r="173" ht="24" customHeight="1">
      <c r="B173" s="115" t="s">
        <v>59</v>
      </c>
      <c r="C173" s="103">
        <v>384.61538461538464</v>
      </c>
      <c r="D173" s="95">
        <v>384.61538461538464</v>
      </c>
      <c r="E173" s="108">
        <v>384.61538461538464</v>
      </c>
      <c r="F173" s="109">
        <v>384.61538461538464</v>
      </c>
      <c r="G173" s="103">
        <v>384.61538461538464</v>
      </c>
      <c r="H173" s="95">
        <v>384.61538461538464</v>
      </c>
      <c r="I173" s="108">
        <v>384.61538461538464</v>
      </c>
      <c r="J173" s="109">
        <v>384.61538461538464</v>
      </c>
      <c r="K173" s="103">
        <v>384.61538461538464</v>
      </c>
      <c r="L173" s="95">
        <v>384.61538461538464</v>
      </c>
      <c r="M173" s="108">
        <v>384.61538461538464</v>
      </c>
      <c r="N173" s="108">
        <v>384.61538461538464</v>
      </c>
      <c r="O173" s="98">
        <v>384.61538461538464</v>
      </c>
      <c r="P173" s="98">
        <v>5000.0000000000009</v>
      </c>
    </row>
    <row r="174" ht="24" customHeight="1">
      <c r="B174" s="115" t="s">
        <v>30</v>
      </c>
      <c r="C174" s="110">
        <v>24.999999999999936</v>
      </c>
      <c r="D174" s="97">
        <v>24.999999999999936</v>
      </c>
      <c r="E174" s="111">
        <v>24.999999999999936</v>
      </c>
      <c r="F174" s="112">
        <v>24.999999999999936</v>
      </c>
      <c r="G174" s="110">
        <v>24.999999999999936</v>
      </c>
      <c r="H174" s="97">
        <v>24.999999999999936</v>
      </c>
      <c r="I174" s="111">
        <v>24.999999999999936</v>
      </c>
      <c r="J174" s="112">
        <v>24.999999999999936</v>
      </c>
      <c r="K174" s="110">
        <v>24.999999999999936</v>
      </c>
      <c r="L174" s="97">
        <v>24.999999999999936</v>
      </c>
      <c r="M174" s="111">
        <v>24.999999999999936</v>
      </c>
      <c r="N174" s="111">
        <v>24.999999999999936</v>
      </c>
      <c r="O174" s="113">
        <v>24.999999999999936</v>
      </c>
      <c r="P174" s="113">
        <v>24.999999999999957</v>
      </c>
    </row>
    <row r="175" ht="24" customHeight="1">
      <c r="B175" s="115" t="s">
        <v>60</v>
      </c>
      <c r="C175" s="61">
        <v>9615.3846153846</v>
      </c>
      <c r="D175" s="62">
        <v>9615.3846153846</v>
      </c>
      <c r="E175" s="64">
        <v>9615.3846153846</v>
      </c>
      <c r="F175" s="65">
        <v>9615.3846153846</v>
      </c>
      <c r="G175" s="61">
        <v>9615.3846153846</v>
      </c>
      <c r="H175" s="62">
        <v>9615.3846153846</v>
      </c>
      <c r="I175" s="64">
        <v>9615.3846153846</v>
      </c>
      <c r="J175" s="65">
        <v>9615.3846153846</v>
      </c>
      <c r="K175" s="61">
        <v>9615.3846153846</v>
      </c>
      <c r="L175" s="62">
        <v>9615.3846153846</v>
      </c>
      <c r="M175" s="64">
        <v>9615.3846153846</v>
      </c>
      <c r="N175" s="64">
        <v>9615.3846153846</v>
      </c>
      <c r="O175" s="63">
        <v>9615.3846153846</v>
      </c>
      <c r="P175" s="63">
        <v>124999.9999999998</v>
      </c>
    </row>
    <row r="176" ht="30" customHeight="1">
      <c r="B176" s="116" t="s">
        <v>61</v>
      </c>
      <c r="C176" s="117"/>
      <c r="D176" s="118"/>
      <c r="E176" s="118"/>
      <c r="F176" s="118"/>
      <c r="G176" s="117"/>
      <c r="H176" s="118"/>
      <c r="I176" s="118"/>
      <c r="J176" s="119"/>
      <c r="K176" s="117"/>
      <c r="L176" s="118"/>
      <c r="M176" s="118"/>
      <c r="N176" s="118"/>
      <c r="O176" s="119"/>
      <c r="P176" s="120">
        <v>0</v>
      </c>
    </row>
    <row r="178">
      <c r="A178" s="57"/>
      <c r="B178" s="67" t="s">
        <v>86</v>
      </c>
      <c r="C178" s="133" t="s">
        <v>83</v>
      </c>
      <c r="D178" s="133"/>
      <c r="E178" s="133"/>
      <c r="F178" s="134"/>
      <c r="G178" s="133" t="s">
        <v>84</v>
      </c>
      <c r="H178" s="133"/>
      <c r="I178" s="133"/>
      <c r="J178" s="134"/>
      <c r="K178" s="135" t="s">
        <v>85</v>
      </c>
      <c r="L178" s="133"/>
      <c r="M178" s="133"/>
      <c r="N178" s="133"/>
      <c r="O178" s="134"/>
      <c r="P178" s="32"/>
    </row>
    <row r="179" ht="24" customHeight="1">
      <c r="A179" s="57"/>
      <c r="B179" s="66"/>
      <c r="C179" s="55">
        <v>43920</v>
      </c>
      <c r="D179" s="55">
        <v>43927</v>
      </c>
      <c r="E179" s="55">
        <v>43934</v>
      </c>
      <c r="F179" s="56">
        <v>43941</v>
      </c>
      <c r="G179" s="55">
        <v>43948</v>
      </c>
      <c r="H179" s="55">
        <v>43955</v>
      </c>
      <c r="I179" s="55">
        <v>43962</v>
      </c>
      <c r="J179" s="56">
        <v>43969</v>
      </c>
      <c r="K179" s="55">
        <v>43976</v>
      </c>
      <c r="L179" s="55">
        <v>43983</v>
      </c>
      <c r="M179" s="55">
        <v>43990</v>
      </c>
      <c r="N179" s="55">
        <v>43997</v>
      </c>
      <c r="O179" s="56">
        <v>44004</v>
      </c>
      <c r="P179" s="60" t="s">
        <v>37</v>
      </c>
    </row>
    <row r="180" ht="24" customHeight="1">
      <c r="B180" s="114" t="s">
        <v>58</v>
      </c>
      <c r="C180" s="101">
        <v>0.019230769230769232</v>
      </c>
      <c r="D180" s="102">
        <v>0.019230769230769232</v>
      </c>
      <c r="E180" s="102">
        <v>0.019230769230769232</v>
      </c>
      <c r="F180" s="59">
        <v>0.019230769230769232</v>
      </c>
      <c r="G180" s="101">
        <v>0.019230769230769232</v>
      </c>
      <c r="H180" s="102">
        <v>0.019230769230769232</v>
      </c>
      <c r="I180" s="102">
        <v>0.019230769230769232</v>
      </c>
      <c r="J180" s="59">
        <v>0.019230769230769232</v>
      </c>
      <c r="K180" s="101">
        <v>0.019230769230769232</v>
      </c>
      <c r="L180" s="102">
        <v>0.019230769230769232</v>
      </c>
      <c r="M180" s="102">
        <v>0.019230769230769232</v>
      </c>
      <c r="N180" s="102">
        <v>0.019230769230769232</v>
      </c>
      <c r="O180" s="59">
        <v>0.019230769230769232</v>
      </c>
      <c r="P180" s="105" t="s">
        <v>38</v>
      </c>
    </row>
    <row r="181" ht="24" customHeight="1">
      <c r="B181" s="115" t="s">
        <v>23</v>
      </c>
      <c r="C181" s="104">
        <v>0</v>
      </c>
      <c r="D181" s="96">
        <v>0</v>
      </c>
      <c r="E181" s="106">
        <v>0</v>
      </c>
      <c r="F181" s="107">
        <v>0</v>
      </c>
      <c r="G181" s="104">
        <v>0</v>
      </c>
      <c r="H181" s="96">
        <v>0</v>
      </c>
      <c r="I181" s="106">
        <v>0</v>
      </c>
      <c r="J181" s="107">
        <v>0</v>
      </c>
      <c r="K181" s="104">
        <v>0</v>
      </c>
      <c r="L181" s="96">
        <v>0</v>
      </c>
      <c r="M181" s="106">
        <v>0</v>
      </c>
      <c r="N181" s="106">
        <v>0</v>
      </c>
      <c r="O181" s="99">
        <v>0</v>
      </c>
      <c r="P181" s="99">
        <v>0</v>
      </c>
    </row>
    <row r="182" ht="24" customHeight="1">
      <c r="B182" s="115" t="s">
        <v>59</v>
      </c>
      <c r="C182" s="103">
        <v>384.61538461538464</v>
      </c>
      <c r="D182" s="95">
        <v>384.61538461538464</v>
      </c>
      <c r="E182" s="108">
        <v>384.61538461538464</v>
      </c>
      <c r="F182" s="109">
        <v>384.61538461538464</v>
      </c>
      <c r="G182" s="103">
        <v>384.61538461538464</v>
      </c>
      <c r="H182" s="95">
        <v>384.61538461538464</v>
      </c>
      <c r="I182" s="108">
        <v>384.61538461538464</v>
      </c>
      <c r="J182" s="109">
        <v>384.61538461538464</v>
      </c>
      <c r="K182" s="103">
        <v>384.61538461538464</v>
      </c>
      <c r="L182" s="95">
        <v>384.61538461538464</v>
      </c>
      <c r="M182" s="108">
        <v>384.61538461538464</v>
      </c>
      <c r="N182" s="108">
        <v>384.61538461538464</v>
      </c>
      <c r="O182" s="98">
        <v>384.61538461538464</v>
      </c>
      <c r="P182" s="98">
        <v>5000.0000000000009</v>
      </c>
    </row>
    <row r="183" ht="24" customHeight="1">
      <c r="B183" s="115" t="s">
        <v>30</v>
      </c>
      <c r="C183" s="110">
        <v>24.999999999999936</v>
      </c>
      <c r="D183" s="97">
        <v>24.999999999999936</v>
      </c>
      <c r="E183" s="111">
        <v>24.999999999999936</v>
      </c>
      <c r="F183" s="112">
        <v>24.999999999999936</v>
      </c>
      <c r="G183" s="110">
        <v>24.999999999999936</v>
      </c>
      <c r="H183" s="97">
        <v>24.999999999999936</v>
      </c>
      <c r="I183" s="111">
        <v>24.999999999999936</v>
      </c>
      <c r="J183" s="112">
        <v>24.999999999999936</v>
      </c>
      <c r="K183" s="110">
        <v>24.999999999999936</v>
      </c>
      <c r="L183" s="97">
        <v>24.999999999999936</v>
      </c>
      <c r="M183" s="111">
        <v>24.999999999999936</v>
      </c>
      <c r="N183" s="111">
        <v>24.999999999999936</v>
      </c>
      <c r="O183" s="113">
        <v>24.999999999999936</v>
      </c>
      <c r="P183" s="113">
        <v>24.999999999999957</v>
      </c>
    </row>
    <row r="184" ht="24" customHeight="1">
      <c r="B184" s="115" t="s">
        <v>60</v>
      </c>
      <c r="C184" s="61">
        <v>9615.3846153846</v>
      </c>
      <c r="D184" s="62">
        <v>9615.3846153846</v>
      </c>
      <c r="E184" s="64">
        <v>9615.3846153846</v>
      </c>
      <c r="F184" s="65">
        <v>9615.3846153846</v>
      </c>
      <c r="G184" s="61">
        <v>9615.3846153846</v>
      </c>
      <c r="H184" s="62">
        <v>9615.3846153846</v>
      </c>
      <c r="I184" s="64">
        <v>9615.3846153846</v>
      </c>
      <c r="J184" s="65">
        <v>9615.3846153846</v>
      </c>
      <c r="K184" s="61">
        <v>9615.3846153846</v>
      </c>
      <c r="L184" s="62">
        <v>9615.3846153846</v>
      </c>
      <c r="M184" s="64">
        <v>9615.3846153846</v>
      </c>
      <c r="N184" s="64">
        <v>9615.3846153846</v>
      </c>
      <c r="O184" s="63">
        <v>9615.3846153846</v>
      </c>
      <c r="P184" s="63">
        <v>124999.9999999998</v>
      </c>
    </row>
    <row r="185" ht="30" customHeight="1">
      <c r="B185" s="116" t="s">
        <v>61</v>
      </c>
      <c r="C185" s="117"/>
      <c r="D185" s="118"/>
      <c r="E185" s="118"/>
      <c r="F185" s="118"/>
      <c r="G185" s="117"/>
      <c r="H185" s="118"/>
      <c r="I185" s="118"/>
      <c r="J185" s="119"/>
      <c r="K185" s="117"/>
      <c r="L185" s="118"/>
      <c r="M185" s="118"/>
      <c r="N185" s="118"/>
      <c r="O185" s="119"/>
      <c r="P185" s="120">
        <v>0</v>
      </c>
    </row>
    <row r="187">
      <c r="A187" s="57"/>
      <c r="B187" s="67" t="s">
        <v>87</v>
      </c>
      <c r="C187" s="133" t="s">
        <v>83</v>
      </c>
      <c r="D187" s="133"/>
      <c r="E187" s="133"/>
      <c r="F187" s="134"/>
      <c r="G187" s="133" t="s">
        <v>84</v>
      </c>
      <c r="H187" s="133"/>
      <c r="I187" s="133"/>
      <c r="J187" s="134"/>
      <c r="K187" s="135" t="s">
        <v>85</v>
      </c>
      <c r="L187" s="133"/>
      <c r="M187" s="133"/>
      <c r="N187" s="133"/>
      <c r="O187" s="134"/>
      <c r="P187" s="32"/>
    </row>
    <row r="188" ht="24" customHeight="1">
      <c r="A188" s="57"/>
      <c r="B188" s="66"/>
      <c r="C188" s="55">
        <v>43920</v>
      </c>
      <c r="D188" s="55">
        <v>43927</v>
      </c>
      <c r="E188" s="55">
        <v>43934</v>
      </c>
      <c r="F188" s="56">
        <v>43941</v>
      </c>
      <c r="G188" s="55">
        <v>43948</v>
      </c>
      <c r="H188" s="55">
        <v>43955</v>
      </c>
      <c r="I188" s="55">
        <v>43962</v>
      </c>
      <c r="J188" s="56">
        <v>43969</v>
      </c>
      <c r="K188" s="55">
        <v>43976</v>
      </c>
      <c r="L188" s="55">
        <v>43983</v>
      </c>
      <c r="M188" s="55">
        <v>43990</v>
      </c>
      <c r="N188" s="55">
        <v>43997</v>
      </c>
      <c r="O188" s="56">
        <v>44004</v>
      </c>
      <c r="P188" s="60" t="s">
        <v>37</v>
      </c>
    </row>
    <row r="189" ht="24" customHeight="1">
      <c r="B189" s="114" t="s">
        <v>58</v>
      </c>
      <c r="C189" s="101">
        <v>0.019230769230769232</v>
      </c>
      <c r="D189" s="102">
        <v>0.019230769230769232</v>
      </c>
      <c r="E189" s="102">
        <v>0.019230769230769232</v>
      </c>
      <c r="F189" s="59">
        <v>0.019230769230769232</v>
      </c>
      <c r="G189" s="101">
        <v>0.019230769230769232</v>
      </c>
      <c r="H189" s="102">
        <v>0.019230769230769232</v>
      </c>
      <c r="I189" s="102">
        <v>0.019230769230769232</v>
      </c>
      <c r="J189" s="59">
        <v>0.019230769230769232</v>
      </c>
      <c r="K189" s="101">
        <v>0.019230769230769232</v>
      </c>
      <c r="L189" s="102">
        <v>0.019230769230769232</v>
      </c>
      <c r="M189" s="102">
        <v>0.019230769230769232</v>
      </c>
      <c r="N189" s="102">
        <v>0.019230769230769232</v>
      </c>
      <c r="O189" s="59">
        <v>0.019230769230769232</v>
      </c>
      <c r="P189" s="105" t="s">
        <v>38</v>
      </c>
    </row>
    <row r="190" ht="24" customHeight="1">
      <c r="B190" s="115" t="s">
        <v>23</v>
      </c>
      <c r="C190" s="104">
        <v>0</v>
      </c>
      <c r="D190" s="96">
        <v>0</v>
      </c>
      <c r="E190" s="106">
        <v>0</v>
      </c>
      <c r="F190" s="107">
        <v>0</v>
      </c>
      <c r="G190" s="104">
        <v>0</v>
      </c>
      <c r="H190" s="96">
        <v>0</v>
      </c>
      <c r="I190" s="106">
        <v>0</v>
      </c>
      <c r="J190" s="107">
        <v>0</v>
      </c>
      <c r="K190" s="104">
        <v>0</v>
      </c>
      <c r="L190" s="96">
        <v>0</v>
      </c>
      <c r="M190" s="106">
        <v>0</v>
      </c>
      <c r="N190" s="106">
        <v>0</v>
      </c>
      <c r="O190" s="99">
        <v>0</v>
      </c>
      <c r="P190" s="99">
        <v>0</v>
      </c>
    </row>
    <row r="191" ht="24" customHeight="1">
      <c r="B191" s="115" t="s">
        <v>59</v>
      </c>
      <c r="C191" s="103">
        <v>384.61538461538464</v>
      </c>
      <c r="D191" s="95">
        <v>384.61538461538464</v>
      </c>
      <c r="E191" s="108">
        <v>384.61538461538464</v>
      </c>
      <c r="F191" s="109">
        <v>384.61538461538464</v>
      </c>
      <c r="G191" s="103">
        <v>384.61538461538464</v>
      </c>
      <c r="H191" s="95">
        <v>384.61538461538464</v>
      </c>
      <c r="I191" s="108">
        <v>384.61538461538464</v>
      </c>
      <c r="J191" s="109">
        <v>384.61538461538464</v>
      </c>
      <c r="K191" s="103">
        <v>384.61538461538464</v>
      </c>
      <c r="L191" s="95">
        <v>384.61538461538464</v>
      </c>
      <c r="M191" s="108">
        <v>384.61538461538464</v>
      </c>
      <c r="N191" s="108">
        <v>384.61538461538464</v>
      </c>
      <c r="O191" s="98">
        <v>384.61538461538464</v>
      </c>
      <c r="P191" s="98">
        <v>5000.0000000000009</v>
      </c>
    </row>
    <row r="192" ht="24" customHeight="1">
      <c r="B192" s="115" t="s">
        <v>30</v>
      </c>
      <c r="C192" s="110">
        <v>24.999999999999936</v>
      </c>
      <c r="D192" s="97">
        <v>24.999999999999936</v>
      </c>
      <c r="E192" s="111">
        <v>24.999999999999936</v>
      </c>
      <c r="F192" s="112">
        <v>24.999999999999936</v>
      </c>
      <c r="G192" s="110">
        <v>24.999999999999936</v>
      </c>
      <c r="H192" s="97">
        <v>24.999999999999936</v>
      </c>
      <c r="I192" s="111">
        <v>24.999999999999936</v>
      </c>
      <c r="J192" s="112">
        <v>24.999999999999936</v>
      </c>
      <c r="K192" s="110">
        <v>24.999999999999936</v>
      </c>
      <c r="L192" s="97">
        <v>24.999999999999936</v>
      </c>
      <c r="M192" s="111">
        <v>24.999999999999936</v>
      </c>
      <c r="N192" s="111">
        <v>24.999999999999936</v>
      </c>
      <c r="O192" s="113">
        <v>24.999999999999936</v>
      </c>
      <c r="P192" s="113">
        <v>24.999999999999957</v>
      </c>
    </row>
    <row r="193" ht="24" customHeight="1">
      <c r="B193" s="115" t="s">
        <v>60</v>
      </c>
      <c r="C193" s="61">
        <v>9615.3846153846</v>
      </c>
      <c r="D193" s="62">
        <v>9615.3846153846</v>
      </c>
      <c r="E193" s="64">
        <v>9615.3846153846</v>
      </c>
      <c r="F193" s="65">
        <v>9615.3846153846</v>
      </c>
      <c r="G193" s="61">
        <v>9615.3846153846</v>
      </c>
      <c r="H193" s="62">
        <v>9615.3846153846</v>
      </c>
      <c r="I193" s="64">
        <v>9615.3846153846</v>
      </c>
      <c r="J193" s="65">
        <v>9615.3846153846</v>
      </c>
      <c r="K193" s="61">
        <v>9615.3846153846</v>
      </c>
      <c r="L193" s="62">
        <v>9615.3846153846</v>
      </c>
      <c r="M193" s="64">
        <v>9615.3846153846</v>
      </c>
      <c r="N193" s="64">
        <v>9615.3846153846</v>
      </c>
      <c r="O193" s="63">
        <v>9615.3846153846</v>
      </c>
      <c r="P193" s="63">
        <v>124999.9999999998</v>
      </c>
    </row>
    <row r="194" ht="30" customHeight="1">
      <c r="B194" s="116" t="s">
        <v>61</v>
      </c>
      <c r="C194" s="117"/>
      <c r="D194" s="118"/>
      <c r="E194" s="118"/>
      <c r="F194" s="118"/>
      <c r="G194" s="117"/>
      <c r="H194" s="118"/>
      <c r="I194" s="118"/>
      <c r="J194" s="119"/>
      <c r="K194" s="117"/>
      <c r="L194" s="118"/>
      <c r="M194" s="118"/>
      <c r="N194" s="118"/>
      <c r="O194" s="119"/>
      <c r="P194" s="120">
        <v>0</v>
      </c>
    </row>
    <row r="196">
      <c r="A196" s="57"/>
      <c r="B196" s="67" t="s">
        <v>88</v>
      </c>
      <c r="C196" s="133" t="s">
        <v>83</v>
      </c>
      <c r="D196" s="133"/>
      <c r="E196" s="133"/>
      <c r="F196" s="134"/>
      <c r="G196" s="133" t="s">
        <v>84</v>
      </c>
      <c r="H196" s="133"/>
      <c r="I196" s="133"/>
      <c r="J196" s="134"/>
      <c r="K196" s="135" t="s">
        <v>85</v>
      </c>
      <c r="L196" s="133"/>
      <c r="M196" s="133"/>
      <c r="N196" s="133"/>
      <c r="O196" s="134"/>
      <c r="P196" s="32"/>
    </row>
    <row r="197" ht="24" customHeight="1">
      <c r="A197" s="57"/>
      <c r="B197" s="66"/>
      <c r="C197" s="55">
        <v>43920</v>
      </c>
      <c r="D197" s="55">
        <v>43927</v>
      </c>
      <c r="E197" s="55">
        <v>43934</v>
      </c>
      <c r="F197" s="56">
        <v>43941</v>
      </c>
      <c r="G197" s="55">
        <v>43948</v>
      </c>
      <c r="H197" s="55">
        <v>43955</v>
      </c>
      <c r="I197" s="55">
        <v>43962</v>
      </c>
      <c r="J197" s="56">
        <v>43969</v>
      </c>
      <c r="K197" s="55">
        <v>43976</v>
      </c>
      <c r="L197" s="55">
        <v>43983</v>
      </c>
      <c r="M197" s="55">
        <v>43990</v>
      </c>
      <c r="N197" s="55">
        <v>43997</v>
      </c>
      <c r="O197" s="56">
        <v>44004</v>
      </c>
      <c r="P197" s="60" t="s">
        <v>37</v>
      </c>
    </row>
    <row r="198" ht="24" customHeight="1">
      <c r="B198" s="114" t="s">
        <v>58</v>
      </c>
      <c r="C198" s="101">
        <v>0.019230769230769232</v>
      </c>
      <c r="D198" s="102">
        <v>0.019230769230769232</v>
      </c>
      <c r="E198" s="102">
        <v>0.019230769230769232</v>
      </c>
      <c r="F198" s="59">
        <v>0.019230769230769232</v>
      </c>
      <c r="G198" s="101">
        <v>0.019230769230769232</v>
      </c>
      <c r="H198" s="102">
        <v>0.019230769230769232</v>
      </c>
      <c r="I198" s="102">
        <v>0.019230769230769232</v>
      </c>
      <c r="J198" s="59">
        <v>0.019230769230769232</v>
      </c>
      <c r="K198" s="101">
        <v>0.019230769230769232</v>
      </c>
      <c r="L198" s="102">
        <v>0.019230769230769232</v>
      </c>
      <c r="M198" s="102">
        <v>0.019230769230769232</v>
      </c>
      <c r="N198" s="102">
        <v>0.019230769230769232</v>
      </c>
      <c r="O198" s="59">
        <v>0.019230769230769232</v>
      </c>
      <c r="P198" s="105" t="s">
        <v>38</v>
      </c>
    </row>
    <row r="199" ht="24" customHeight="1">
      <c r="B199" s="115" t="s">
        <v>23</v>
      </c>
      <c r="C199" s="104">
        <v>0</v>
      </c>
      <c r="D199" s="96">
        <v>0</v>
      </c>
      <c r="E199" s="106">
        <v>0</v>
      </c>
      <c r="F199" s="107">
        <v>0</v>
      </c>
      <c r="G199" s="104">
        <v>0</v>
      </c>
      <c r="H199" s="96">
        <v>0</v>
      </c>
      <c r="I199" s="106">
        <v>0</v>
      </c>
      <c r="J199" s="107">
        <v>0</v>
      </c>
      <c r="K199" s="104">
        <v>0</v>
      </c>
      <c r="L199" s="96">
        <v>0</v>
      </c>
      <c r="M199" s="106">
        <v>0</v>
      </c>
      <c r="N199" s="106">
        <v>0</v>
      </c>
      <c r="O199" s="99">
        <v>0</v>
      </c>
      <c r="P199" s="99">
        <v>0</v>
      </c>
    </row>
    <row r="200" ht="24" customHeight="1">
      <c r="B200" s="115" t="s">
        <v>59</v>
      </c>
      <c r="C200" s="103">
        <v>384.61538461538464</v>
      </c>
      <c r="D200" s="95">
        <v>384.61538461538464</v>
      </c>
      <c r="E200" s="108">
        <v>384.61538461538464</v>
      </c>
      <c r="F200" s="109">
        <v>384.61538461538464</v>
      </c>
      <c r="G200" s="103">
        <v>384.61538461538464</v>
      </c>
      <c r="H200" s="95">
        <v>384.61538461538464</v>
      </c>
      <c r="I200" s="108">
        <v>384.61538461538464</v>
      </c>
      <c r="J200" s="109">
        <v>384.61538461538464</v>
      </c>
      <c r="K200" s="103">
        <v>384.61538461538464</v>
      </c>
      <c r="L200" s="95">
        <v>384.61538461538464</v>
      </c>
      <c r="M200" s="108">
        <v>384.61538461538464</v>
      </c>
      <c r="N200" s="108">
        <v>384.61538461538464</v>
      </c>
      <c r="O200" s="98">
        <v>384.61538461538464</v>
      </c>
      <c r="P200" s="98">
        <v>5000.0000000000009</v>
      </c>
    </row>
    <row r="201" ht="24" customHeight="1">
      <c r="B201" s="115" t="s">
        <v>30</v>
      </c>
      <c r="C201" s="110">
        <v>24.999999999999936</v>
      </c>
      <c r="D201" s="97">
        <v>24.999999999999936</v>
      </c>
      <c r="E201" s="111">
        <v>24.999999999999936</v>
      </c>
      <c r="F201" s="112">
        <v>24.999999999999936</v>
      </c>
      <c r="G201" s="110">
        <v>24.999999999999936</v>
      </c>
      <c r="H201" s="97">
        <v>24.999999999999936</v>
      </c>
      <c r="I201" s="111">
        <v>24.999999999999936</v>
      </c>
      <c r="J201" s="112">
        <v>24.999999999999936</v>
      </c>
      <c r="K201" s="110">
        <v>24.999999999999936</v>
      </c>
      <c r="L201" s="97">
        <v>24.999999999999936</v>
      </c>
      <c r="M201" s="111">
        <v>24.999999999999936</v>
      </c>
      <c r="N201" s="111">
        <v>24.999999999999936</v>
      </c>
      <c r="O201" s="113">
        <v>24.999999999999936</v>
      </c>
      <c r="P201" s="113">
        <v>24.999999999999957</v>
      </c>
    </row>
    <row r="202" ht="24" customHeight="1">
      <c r="B202" s="115" t="s">
        <v>60</v>
      </c>
      <c r="C202" s="61">
        <v>9615.3846153846</v>
      </c>
      <c r="D202" s="62">
        <v>9615.3846153846</v>
      </c>
      <c r="E202" s="64">
        <v>9615.3846153846</v>
      </c>
      <c r="F202" s="65">
        <v>9615.3846153846</v>
      </c>
      <c r="G202" s="61">
        <v>9615.3846153846</v>
      </c>
      <c r="H202" s="62">
        <v>9615.3846153846</v>
      </c>
      <c r="I202" s="64">
        <v>9615.3846153846</v>
      </c>
      <c r="J202" s="65">
        <v>9615.3846153846</v>
      </c>
      <c r="K202" s="61">
        <v>9615.3846153846</v>
      </c>
      <c r="L202" s="62">
        <v>9615.3846153846</v>
      </c>
      <c r="M202" s="64">
        <v>9615.3846153846</v>
      </c>
      <c r="N202" s="64">
        <v>9615.3846153846</v>
      </c>
      <c r="O202" s="63">
        <v>9615.3846153846</v>
      </c>
      <c r="P202" s="63">
        <v>124999.9999999998</v>
      </c>
    </row>
    <row r="203" ht="30" customHeight="1">
      <c r="B203" s="116" t="s">
        <v>61</v>
      </c>
      <c r="C203" s="117"/>
      <c r="D203" s="118"/>
      <c r="E203" s="118"/>
      <c r="F203" s="118"/>
      <c r="G203" s="117"/>
      <c r="H203" s="118"/>
      <c r="I203" s="118"/>
      <c r="J203" s="119"/>
      <c r="K203" s="117"/>
      <c r="L203" s="118"/>
      <c r="M203" s="118"/>
      <c r="N203" s="118"/>
      <c r="O203" s="119"/>
      <c r="P203" s="120">
        <v>0</v>
      </c>
    </row>
    <row r="205">
      <c r="A205" s="57"/>
      <c r="B205" s="67" t="s">
        <v>89</v>
      </c>
      <c r="C205" s="133" t="s">
        <v>83</v>
      </c>
      <c r="D205" s="133"/>
      <c r="E205" s="133"/>
      <c r="F205" s="134"/>
      <c r="G205" s="133" t="s">
        <v>84</v>
      </c>
      <c r="H205" s="133"/>
      <c r="I205" s="133"/>
      <c r="J205" s="134"/>
      <c r="K205" s="135" t="s">
        <v>85</v>
      </c>
      <c r="L205" s="133"/>
      <c r="M205" s="133"/>
      <c r="N205" s="133"/>
      <c r="O205" s="134"/>
      <c r="P205" s="32"/>
    </row>
    <row r="206" ht="24" customHeight="1">
      <c r="A206" s="57"/>
      <c r="B206" s="66"/>
      <c r="C206" s="55">
        <v>43920</v>
      </c>
      <c r="D206" s="55">
        <v>43927</v>
      </c>
      <c r="E206" s="55">
        <v>43934</v>
      </c>
      <c r="F206" s="56">
        <v>43941</v>
      </c>
      <c r="G206" s="55">
        <v>43948</v>
      </c>
      <c r="H206" s="55">
        <v>43955</v>
      </c>
      <c r="I206" s="55">
        <v>43962</v>
      </c>
      <c r="J206" s="56">
        <v>43969</v>
      </c>
      <c r="K206" s="55">
        <v>43976</v>
      </c>
      <c r="L206" s="55">
        <v>43983</v>
      </c>
      <c r="M206" s="55">
        <v>43990</v>
      </c>
      <c r="N206" s="55">
        <v>43997</v>
      </c>
      <c r="O206" s="56">
        <v>44004</v>
      </c>
      <c r="P206" s="60" t="s">
        <v>37</v>
      </c>
    </row>
    <row r="207" ht="24" customHeight="1">
      <c r="B207" s="114" t="s">
        <v>58</v>
      </c>
      <c r="C207" s="101"/>
      <c r="D207" s="102"/>
      <c r="E207" s="102"/>
      <c r="F207" s="59"/>
      <c r="G207" s="101"/>
      <c r="H207" s="102"/>
      <c r="I207" s="102"/>
      <c r="J207" s="59"/>
      <c r="K207" s="101"/>
      <c r="L207" s="102"/>
      <c r="M207" s="102"/>
      <c r="N207" s="102"/>
      <c r="O207" s="59"/>
      <c r="P207" s="105" t="s">
        <v>38</v>
      </c>
    </row>
    <row r="208" ht="24" customHeight="1">
      <c r="B208" s="115" t="s">
        <v>23</v>
      </c>
      <c r="C208" s="104"/>
      <c r="D208" s="96"/>
      <c r="E208" s="106"/>
      <c r="F208" s="107"/>
      <c r="G208" s="104"/>
      <c r="H208" s="96"/>
      <c r="I208" s="106"/>
      <c r="J208" s="107"/>
      <c r="K208" s="104"/>
      <c r="L208" s="96"/>
      <c r="M208" s="106"/>
      <c r="N208" s="106"/>
      <c r="O208" s="99"/>
      <c r="P208" s="99"/>
    </row>
    <row r="209" ht="24" customHeight="1">
      <c r="B209" s="115" t="s">
        <v>59</v>
      </c>
      <c r="C209" s="103"/>
      <c r="D209" s="95"/>
      <c r="E209" s="108"/>
      <c r="F209" s="109"/>
      <c r="G209" s="103"/>
      <c r="H209" s="95"/>
      <c r="I209" s="108"/>
      <c r="J209" s="109"/>
      <c r="K209" s="103"/>
      <c r="L209" s="95"/>
      <c r="M209" s="108"/>
      <c r="N209" s="108"/>
      <c r="O209" s="98"/>
      <c r="P209" s="98"/>
    </row>
    <row r="210" ht="24" customHeight="1">
      <c r="B210" s="115" t="s">
        <v>30</v>
      </c>
      <c r="C210" s="110"/>
      <c r="D210" s="97"/>
      <c r="E210" s="111"/>
      <c r="F210" s="112"/>
      <c r="G210" s="110"/>
      <c r="H210" s="97"/>
      <c r="I210" s="111"/>
      <c r="J210" s="112"/>
      <c r="K210" s="110"/>
      <c r="L210" s="97"/>
      <c r="M210" s="111"/>
      <c r="N210" s="111"/>
      <c r="O210" s="113"/>
      <c r="P210" s="113"/>
    </row>
    <row r="211" ht="24" customHeight="1">
      <c r="B211" s="115" t="s">
        <v>60</v>
      </c>
      <c r="C211" s="61"/>
      <c r="D211" s="62"/>
      <c r="E211" s="64"/>
      <c r="F211" s="65"/>
      <c r="G211" s="61"/>
      <c r="H211" s="62"/>
      <c r="I211" s="64"/>
      <c r="J211" s="65"/>
      <c r="K211" s="61"/>
      <c r="L211" s="62"/>
      <c r="M211" s="64"/>
      <c r="N211" s="64"/>
      <c r="O211" s="63"/>
      <c r="P211" s="63"/>
    </row>
    <row r="212" ht="30" customHeight="1">
      <c r="B212" s="116" t="s">
        <v>61</v>
      </c>
      <c r="C212" s="117"/>
      <c r="D212" s="118"/>
      <c r="E212" s="118"/>
      <c r="F212" s="118"/>
      <c r="G212" s="117"/>
      <c r="H212" s="118"/>
      <c r="I212" s="118"/>
      <c r="J212" s="119"/>
      <c r="K212" s="117"/>
      <c r="L212" s="118"/>
      <c r="M212" s="118"/>
      <c r="N212" s="118"/>
      <c r="O212" s="119"/>
      <c r="P212" s="120"/>
    </row>
    <row r="213" ht="24" customHeight="1" s="94" customFormat="1"/>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J196"/>
    <mergeCell ref="K196:O196"/>
    <mergeCell ref="C205:F205"/>
    <mergeCell ref="G205:J205"/>
    <mergeCell ref="K205:O205"/>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90</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91</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9">
        <v>13.331109257714761</v>
      </c>
      <c r="I9" s="17">
        <v>2664</v>
      </c>
      <c r="J9" s="17">
        <v>15984</v>
      </c>
      <c r="K9" s="18">
        <v>5.0943806306306305</v>
      </c>
      <c r="L9" s="24">
        <v>6108.1623761261271</v>
      </c>
      <c r="M9" s="34"/>
      <c r="N9" s="21">
        <v>0.315</v>
      </c>
      <c r="O9" s="47">
        <v>0.83840543510840237</v>
      </c>
      <c r="P9" s="69">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70">
        <v>9.7456213511259389</v>
      </c>
      <c r="I10" s="19">
        <v>2337</v>
      </c>
      <c r="J10" s="19">
        <v>11685</v>
      </c>
      <c r="K10" s="20">
        <v>4.3669490800171156</v>
      </c>
      <c r="L10" s="25">
        <v>5235.9719469405209</v>
      </c>
      <c r="M10" s="35"/>
      <c r="N10" s="22">
        <v>0.27</v>
      </c>
      <c r="O10" s="48">
        <v>0.63042261964232194</v>
      </c>
      <c r="P10" s="70">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71">
        <f>SUM(H9:H10)</f>
        <v>23.0767306088407</v>
      </c>
      <c r="I11" s="50" t="s">
        <v>38</v>
      </c>
      <c r="J11" s="50">
        <f>SUM(J9:J10)</f>
        <v>27669</v>
      </c>
      <c r="K11" s="46">
        <f>E11/J11</f>
        <v>3.6914958979363188</v>
      </c>
      <c r="L11" s="42">
        <f>E11/H11</f>
        <v>4426.1035816256463</v>
      </c>
      <c r="M11" s="33"/>
      <c r="N11" s="44" t="s">
        <v>38</v>
      </c>
      <c r="O11" s="49" t="s">
        <v>38</v>
      </c>
      <c r="P11" s="71">
        <f>SUM(P9:P10)</f>
        <v>8.1825457088620226</v>
      </c>
      <c r="Q11" s="50" t="s">
        <v>38</v>
      </c>
      <c r="R11" s="50">
        <f>SUM(R9:R10)</f>
        <v>8189.91</v>
      </c>
      <c r="S11" s="46">
        <f>E11/R11</f>
        <v>12.471443520136363</v>
      </c>
      <c r="T11" s="42">
        <f>E11/P11</f>
        <v>12482.667819304488</v>
      </c>
    </row>
    <row r="13" ht="24" customHeight="1">
      <c r="B13" s="52" t="s">
        <v>92</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9">
        <v>11.45954962468724</v>
      </c>
      <c r="I15" s="17">
        <v>2748</v>
      </c>
      <c r="J15" s="17">
        <v>13740</v>
      </c>
      <c r="K15" s="18">
        <v>5.094614264919942</v>
      </c>
      <c r="L15" s="24">
        <v>6108.44250363901</v>
      </c>
      <c r="M15" s="34"/>
      <c r="N15" s="21">
        <v>0.315</v>
      </c>
      <c r="O15" s="47">
        <v>0.86484164252173046</v>
      </c>
      <c r="P15" s="69">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70">
        <v>8.5604670558799</v>
      </c>
      <c r="I16" s="19">
        <v>2566</v>
      </c>
      <c r="J16" s="19">
        <v>10264</v>
      </c>
      <c r="K16" s="20">
        <v>4.36477007014809</v>
      </c>
      <c r="L16" s="25">
        <v>5233.35931410756</v>
      </c>
      <c r="M16" s="35"/>
      <c r="N16" s="22">
        <v>0.27</v>
      </c>
      <c r="O16" s="48">
        <v>0.69219702267958838</v>
      </c>
      <c r="P16" s="70">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71">
        <f>SUM(H15:H16)</f>
        <v>20.020016680567139</v>
      </c>
      <c r="I17" s="50" t="s">
        <v>38</v>
      </c>
      <c r="J17" s="50">
        <f>SUM(J15:J16)</f>
        <v>24004</v>
      </c>
      <c r="K17" s="46">
        <f>E17/J17</f>
        <v>4.78253624395934</v>
      </c>
      <c r="L17" s="42">
        <f>E17/H17</f>
        <v>5734.2609565072489</v>
      </c>
      <c r="M17" s="33"/>
      <c r="N17" s="44" t="s">
        <v>38</v>
      </c>
      <c r="O17" s="49" t="s">
        <v>38</v>
      </c>
      <c r="P17" s="71">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9">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9">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70">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70">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71">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71">
        <f t="shared" si="5"/>
        <v>15.275542012189028</v>
      </c>
      <c r="Q23" s="50">
        <f t="shared" si="5"/>
        <v>3028.59</v>
      </c>
      <c r="R23" s="50">
        <f t="shared" si="5"/>
        <v>15289.29</v>
      </c>
      <c r="S23" s="46">
        <f t="shared" si="5"/>
        <v>64.685716097597819</v>
      </c>
      <c r="T23" s="42">
        <f t="shared" si="5"/>
        <v>64743.933242085666</v>
      </c>
    </row>
    <row r="25" ht="24" customHeight="1">
      <c r="B25" s="4" t="s">
        <v>42</v>
      </c>
      <c r="D25" s="139" t="s">
        <v>43</v>
      </c>
      <c r="E25" s="139"/>
      <c r="F25" s="139"/>
      <c r="G25" s="139"/>
      <c r="H25" s="139"/>
      <c r="I25" s="139"/>
      <c r="J25" s="139"/>
      <c r="K25" s="139"/>
      <c r="L25" s="139"/>
      <c r="M25" s="139"/>
      <c r="N25" s="139"/>
      <c r="O25" s="139"/>
      <c r="P25" s="139"/>
      <c r="Q25" s="139"/>
      <c r="R25" s="139"/>
      <c r="S25" s="139"/>
      <c r="T25" s="139"/>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9" t="s">
        <v>45</v>
      </c>
      <c r="E27" s="139"/>
      <c r="F27" s="139"/>
      <c r="G27" s="139"/>
      <c r="H27" s="139"/>
      <c r="I27" s="139"/>
      <c r="J27" s="139"/>
      <c r="K27" s="139"/>
      <c r="L27" s="139"/>
      <c r="M27" s="139"/>
      <c r="N27" s="139"/>
      <c r="O27" s="139"/>
      <c r="P27" s="139"/>
      <c r="Q27" s="139"/>
      <c r="R27" s="139"/>
      <c r="S27" s="139"/>
      <c r="T27" s="139"/>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9" t="s">
        <v>46</v>
      </c>
      <c r="E29" s="139"/>
      <c r="F29" s="139"/>
      <c r="G29" s="139"/>
      <c r="H29" s="139"/>
      <c r="I29" s="139"/>
      <c r="J29" s="139"/>
      <c r="K29" s="139"/>
      <c r="L29" s="139"/>
      <c r="M29" s="139"/>
      <c r="N29" s="139"/>
      <c r="O29" s="139"/>
      <c r="P29" s="139"/>
      <c r="Q29" s="139"/>
      <c r="R29" s="139"/>
      <c r="S29" s="139"/>
      <c r="T29" s="139"/>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9" t="s">
        <v>48</v>
      </c>
      <c r="E31" s="139"/>
      <c r="F31" s="139"/>
      <c r="G31" s="139"/>
      <c r="H31" s="139"/>
      <c r="I31" s="139"/>
      <c r="J31" s="139"/>
      <c r="K31" s="139"/>
      <c r="L31" s="139"/>
      <c r="M31" s="139"/>
      <c r="N31" s="139"/>
      <c r="O31" s="139"/>
      <c r="P31" s="139"/>
      <c r="Q31" s="139"/>
      <c r="R31" s="139"/>
      <c r="S31" s="139"/>
      <c r="T31" s="139"/>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9" t="s">
        <v>50</v>
      </c>
      <c r="E33" s="139"/>
      <c r="F33" s="139"/>
      <c r="G33" s="139"/>
      <c r="H33" s="139"/>
      <c r="I33" s="139"/>
      <c r="J33" s="139"/>
      <c r="K33" s="139"/>
      <c r="L33" s="139"/>
      <c r="M33" s="139"/>
      <c r="N33" s="139"/>
      <c r="O33" s="139"/>
      <c r="P33" s="139"/>
      <c r="Q33" s="139"/>
      <c r="R33" s="139"/>
      <c r="S33" s="139"/>
      <c r="T33" s="139"/>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36" t="s">
        <v>52</v>
      </c>
      <c r="E35" s="136"/>
      <c r="F35" s="136"/>
      <c r="G35" s="136"/>
      <c r="H35" s="136"/>
      <c r="I35" s="136"/>
      <c r="J35" s="136"/>
      <c r="K35" s="136"/>
      <c r="L35" s="136"/>
      <c r="M35" s="136"/>
      <c r="N35" s="136"/>
      <c r="O35" s="136"/>
      <c r="P35" s="136"/>
      <c r="Q35" s="136"/>
      <c r="R35" s="136"/>
      <c r="S35" s="136"/>
      <c r="T35" s="13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35" t="s">
        <v>21</v>
      </c>
      <c r="H25" s="133"/>
      <c r="I25" s="133"/>
      <c r="J25" s="133"/>
      <c r="K25" s="133"/>
      <c r="L25" s="134"/>
      <c r="M25" s="33"/>
      <c r="N25" s="135" t="s">
        <v>14</v>
      </c>
      <c r="O25" s="133"/>
      <c r="P25" s="133"/>
      <c r="Q25" s="133"/>
      <c r="R25" s="133"/>
      <c r="S25" s="133"/>
      <c r="T25" s="13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30" t="s">
        <v>43</v>
      </c>
      <c r="D31" s="130"/>
      <c r="E31" s="130"/>
      <c r="F31" s="130"/>
      <c r="G31" s="130"/>
      <c r="H31" s="130"/>
      <c r="I31" s="130"/>
      <c r="J31" s="130"/>
      <c r="K31" s="130"/>
      <c r="L31" s="130"/>
      <c r="M31" s="130"/>
      <c r="N31" s="130"/>
      <c r="O31" s="130"/>
      <c r="P31" s="130"/>
      <c r="Q31" s="130"/>
      <c r="R31" s="130"/>
      <c r="S31" s="130"/>
      <c r="T31" s="130"/>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30" t="s">
        <v>45</v>
      </c>
      <c r="D33" s="130"/>
      <c r="E33" s="130"/>
      <c r="F33" s="130"/>
      <c r="G33" s="130"/>
      <c r="H33" s="130"/>
      <c r="I33" s="130"/>
      <c r="J33" s="130"/>
      <c r="K33" s="130"/>
      <c r="L33" s="130"/>
      <c r="M33" s="130"/>
      <c r="N33" s="130"/>
      <c r="O33" s="130"/>
      <c r="P33" s="130"/>
      <c r="Q33" s="130"/>
      <c r="R33" s="130"/>
      <c r="S33" s="130"/>
      <c r="T33" s="130"/>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30" t="s">
        <v>46</v>
      </c>
      <c r="D35" s="130"/>
      <c r="E35" s="130"/>
      <c r="F35" s="130"/>
      <c r="G35" s="130"/>
      <c r="H35" s="130"/>
      <c r="I35" s="130"/>
      <c r="J35" s="130"/>
      <c r="K35" s="130"/>
      <c r="L35" s="130"/>
      <c r="M35" s="130"/>
      <c r="N35" s="130"/>
      <c r="O35" s="130"/>
      <c r="P35" s="130"/>
      <c r="Q35" s="130"/>
      <c r="R35" s="130"/>
      <c r="S35" s="130"/>
      <c r="T35" s="130"/>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30" t="s">
        <v>48</v>
      </c>
      <c r="D37" s="130"/>
      <c r="E37" s="130"/>
      <c r="F37" s="130"/>
      <c r="G37" s="130"/>
      <c r="H37" s="130"/>
      <c r="I37" s="130"/>
      <c r="J37" s="130"/>
      <c r="K37" s="130"/>
      <c r="L37" s="130"/>
      <c r="M37" s="130"/>
      <c r="N37" s="130"/>
      <c r="O37" s="130"/>
      <c r="P37" s="130"/>
      <c r="Q37" s="130"/>
      <c r="R37" s="130"/>
      <c r="S37" s="130"/>
      <c r="T37" s="130"/>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30" t="s">
        <v>50</v>
      </c>
      <c r="D39" s="130"/>
      <c r="E39" s="130"/>
      <c r="F39" s="130"/>
      <c r="G39" s="130"/>
      <c r="H39" s="130"/>
      <c r="I39" s="130"/>
      <c r="J39" s="130"/>
      <c r="K39" s="130"/>
      <c r="L39" s="130"/>
      <c r="M39" s="130"/>
      <c r="N39" s="130"/>
      <c r="O39" s="130"/>
      <c r="P39" s="130"/>
      <c r="Q39" s="130"/>
      <c r="R39" s="130"/>
      <c r="S39" s="130"/>
      <c r="T39" s="130"/>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31" t="s">
        <v>52</v>
      </c>
      <c r="D41" s="131"/>
      <c r="E41" s="131"/>
      <c r="F41" s="131"/>
      <c r="G41" s="131"/>
      <c r="H41" s="131"/>
      <c r="I41" s="131"/>
      <c r="J41" s="131"/>
      <c r="K41" s="131"/>
      <c r="L41" s="131"/>
      <c r="M41" s="131"/>
      <c r="N41" s="131"/>
      <c r="O41" s="131"/>
      <c r="P41" s="131"/>
      <c r="Q41" s="131"/>
      <c r="R41" s="131"/>
      <c r="S41" s="131"/>
      <c r="T41" s="131"/>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72"/>
    <col min="2" max="2" width="3" customWidth="1" style="72"/>
    <col min="3" max="3" width="11.375" customWidth="1" style="72"/>
    <col min="4" max="4" width="9" customWidth="1" style="72"/>
    <col min="5" max="5" width="7.875" customWidth="1" style="72"/>
    <col min="6" max="6" width="11.375" customWidth="1" style="72"/>
    <col min="7" max="7" width="12.5" customWidth="1" style="72"/>
    <col min="8" max="8" width="12.5" customWidth="1" style="74"/>
    <col min="9" max="13" width="11.375" customWidth="1" style="72"/>
    <col min="14" max="14" width="12.5" customWidth="1" style="72"/>
    <col min="15" max="20" width="11.375" customWidth="1" style="72"/>
    <col min="21" max="21" width="12.5" customWidth="1" style="72"/>
    <col min="22" max="22" width="10.5" customWidth="1" style="72"/>
    <col min="23" max="16384" width="10.625" customWidth="1" style="72"/>
  </cols>
  <sheetData>
    <row r="1" ht="18" customHeight="1"/>
    <row r="2" ht="24" customHeight="1">
      <c r="E2" s="7"/>
      <c r="F2" s="7" t="s">
        <v>93</v>
      </c>
      <c r="U2" s="8" t="s">
        <v>94</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30" t="s">
        <v>95</v>
      </c>
      <c r="D5" s="130"/>
      <c r="E5" s="130" t="s">
        <v>96</v>
      </c>
      <c r="F5" s="130"/>
      <c r="G5" s="130"/>
      <c r="H5" s="73"/>
      <c r="I5" s="130" t="s">
        <v>97</v>
      </c>
      <c r="J5" s="130"/>
      <c r="K5" s="130" t="s">
        <v>98</v>
      </c>
      <c r="L5" s="130"/>
      <c r="M5" s="130" t="s">
        <v>99</v>
      </c>
      <c r="N5" s="130"/>
      <c r="O5" s="68" t="s">
        <v>16</v>
      </c>
      <c r="P5" s="130"/>
      <c r="Q5" s="130"/>
      <c r="R5" s="130"/>
      <c r="S5" s="130"/>
      <c r="T5" s="130"/>
      <c r="U5" s="5" t="s">
        <v>19</v>
      </c>
    </row>
    <row r="6" ht="18" customHeight="1">
      <c r="I6" s="32"/>
      <c r="J6" s="32"/>
      <c r="K6" s="32"/>
      <c r="L6" s="32"/>
      <c r="M6" s="32"/>
      <c r="N6" s="32"/>
      <c r="O6" s="100"/>
      <c r="P6" s="100"/>
      <c r="Q6" s="100"/>
      <c r="R6" s="100"/>
      <c r="S6" s="100"/>
      <c r="T6" s="100"/>
      <c r="U6" s="100"/>
    </row>
    <row r="7" ht="24" customHeight="1">
      <c r="C7" s="52" t="s">
        <v>91</v>
      </c>
      <c r="D7" s="52"/>
      <c r="E7" s="9"/>
      <c r="F7" s="9"/>
      <c r="G7" s="23"/>
      <c r="H7" s="58"/>
      <c r="I7" s="135" t="s">
        <v>21</v>
      </c>
      <c r="J7" s="133"/>
      <c r="K7" s="133"/>
      <c r="L7" s="133"/>
      <c r="M7" s="133"/>
      <c r="N7" s="134"/>
      <c r="O7" s="135" t="s">
        <v>98</v>
      </c>
      <c r="P7" s="133"/>
      <c r="Q7" s="133"/>
      <c r="R7" s="133"/>
      <c r="S7" s="133"/>
      <c r="T7" s="133"/>
      <c r="U7" s="134"/>
    </row>
    <row r="8" ht="24" customHeight="1">
      <c r="A8" s="72" t="s">
        <v>100</v>
      </c>
      <c r="B8" s="27"/>
      <c r="C8" s="38" t="s">
        <v>22</v>
      </c>
      <c r="D8" s="39" t="s">
        <v>101</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72" t="s">
        <v>102</v>
      </c>
      <c r="B9" s="27"/>
      <c r="C9" s="10" t="s">
        <v>103</v>
      </c>
      <c r="D9" s="10" t="s">
        <v>104</v>
      </c>
      <c r="E9" s="77">
        <v>0</v>
      </c>
      <c r="F9" s="78">
        <v>0</v>
      </c>
      <c r="G9" s="91">
        <v>125000</v>
      </c>
      <c r="H9" s="79"/>
      <c r="I9" s="129">
        <v>0</v>
      </c>
      <c r="J9" s="81">
        <v>9.072918318693878</v>
      </c>
      <c r="K9" s="77">
        <v>0</v>
      </c>
      <c r="L9" s="77">
        <v>10000</v>
      </c>
      <c r="M9" s="82">
        <v>12.5</v>
      </c>
      <c r="N9" s="79">
        <v>13777.264999999996</v>
      </c>
      <c r="O9" s="83">
        <v>0.5</v>
      </c>
      <c r="P9" s="80">
        <v>0</v>
      </c>
      <c r="Q9" s="81">
        <v>37.361500916104</v>
      </c>
      <c r="R9" s="77">
        <v>0</v>
      </c>
      <c r="S9" s="77">
        <v>5000</v>
      </c>
      <c r="T9" s="82">
        <v>25</v>
      </c>
      <c r="U9" s="79">
        <v>3345.69</v>
      </c>
    </row>
    <row r="10" ht="24" customHeight="1">
      <c r="A10" s="72" t="s">
        <v>105</v>
      </c>
      <c r="B10" s="27"/>
      <c r="C10" s="10" t="s">
        <v>35</v>
      </c>
      <c r="D10" s="10" t="s">
        <v>104</v>
      </c>
      <c r="E10" s="77">
        <v>0</v>
      </c>
      <c r="F10" s="78">
        <v>0</v>
      </c>
      <c r="G10" s="91">
        <v>125000</v>
      </c>
      <c r="H10" s="79"/>
      <c r="I10" s="129">
        <v>0</v>
      </c>
      <c r="J10" s="81">
        <v>9.072918318693878</v>
      </c>
      <c r="K10" s="77">
        <v>0</v>
      </c>
      <c r="L10" s="77">
        <v>10000</v>
      </c>
      <c r="M10" s="82">
        <v>12.5</v>
      </c>
      <c r="N10" s="79">
        <v>13777.264999999996</v>
      </c>
      <c r="O10" s="83">
        <v>0.5</v>
      </c>
      <c r="P10" s="80">
        <v>0</v>
      </c>
      <c r="Q10" s="81">
        <v>37.361500916104</v>
      </c>
      <c r="R10" s="77">
        <v>0</v>
      </c>
      <c r="S10" s="77">
        <v>5000</v>
      </c>
      <c r="T10" s="82">
        <v>25</v>
      </c>
      <c r="U10" s="79">
        <v>3345.69</v>
      </c>
    </row>
    <row r="11" ht="24" customHeight="1">
      <c r="A11" s="72" t="s">
        <v>102</v>
      </c>
      <c r="B11" s="27"/>
      <c r="C11" s="10" t="s">
        <v>106</v>
      </c>
      <c r="D11" s="10" t="s">
        <v>104</v>
      </c>
      <c r="E11" s="77">
        <v>0</v>
      </c>
      <c r="F11" s="78">
        <v>0</v>
      </c>
      <c r="G11" s="91">
        <v>250000</v>
      </c>
      <c r="H11" s="79"/>
      <c r="I11" s="129">
        <v>0</v>
      </c>
      <c r="J11" s="81">
        <v>18.145836637387756</v>
      </c>
      <c r="K11" s="77">
        <v>0</v>
      </c>
      <c r="L11" s="77">
        <v>20000</v>
      </c>
      <c r="M11" s="82">
        <v>12.5</v>
      </c>
      <c r="N11" s="79">
        <v>13777.264999999967</v>
      </c>
      <c r="O11" s="83">
        <v>0.5</v>
      </c>
      <c r="P11" s="80">
        <v>0</v>
      </c>
      <c r="Q11" s="81">
        <v>74.723001832208</v>
      </c>
      <c r="R11" s="77">
        <v>0</v>
      </c>
      <c r="S11" s="77">
        <v>10000</v>
      </c>
      <c r="T11" s="82">
        <v>25</v>
      </c>
      <c r="U11" s="79">
        <v>3345.69</v>
      </c>
    </row>
    <row r="12" ht="24" customHeight="1">
      <c r="A12" s="72" t="s">
        <v>105</v>
      </c>
      <c r="B12" s="27"/>
      <c r="C12" s="10" t="s">
        <v>103</v>
      </c>
      <c r="D12" s="10" t="s">
        <v>107</v>
      </c>
      <c r="E12" s="77">
        <v>0</v>
      </c>
      <c r="F12" s="78">
        <v>0</v>
      </c>
      <c r="G12" s="91">
        <v>125000</v>
      </c>
      <c r="H12" s="79"/>
      <c r="I12" s="129">
        <v>0</v>
      </c>
      <c r="J12" s="81">
        <v>9.072918318693878</v>
      </c>
      <c r="K12" s="77">
        <v>0</v>
      </c>
      <c r="L12" s="77">
        <v>10000</v>
      </c>
      <c r="M12" s="82">
        <v>12.5</v>
      </c>
      <c r="N12" s="79">
        <v>13777.264999999996</v>
      </c>
      <c r="O12" s="83">
        <v>0.5</v>
      </c>
      <c r="P12" s="80">
        <v>0</v>
      </c>
      <c r="Q12" s="81">
        <v>37.361500916104</v>
      </c>
      <c r="R12" s="77">
        <v>0</v>
      </c>
      <c r="S12" s="77">
        <v>5000</v>
      </c>
      <c r="T12" s="82">
        <v>25</v>
      </c>
      <c r="U12" s="79">
        <v>3345.69</v>
      </c>
    </row>
    <row r="13" ht="24" customHeight="1">
      <c r="A13" s="72" t="s">
        <v>102</v>
      </c>
      <c r="B13" s="27"/>
      <c r="C13" s="10" t="s">
        <v>35</v>
      </c>
      <c r="D13" s="10" t="s">
        <v>107</v>
      </c>
      <c r="E13" s="77">
        <v>0</v>
      </c>
      <c r="F13" s="78">
        <v>0</v>
      </c>
      <c r="G13" s="91">
        <v>125000</v>
      </c>
      <c r="H13" s="79"/>
      <c r="I13" s="129">
        <v>0</v>
      </c>
      <c r="J13" s="81">
        <v>9.072918318693878</v>
      </c>
      <c r="K13" s="77">
        <v>0</v>
      </c>
      <c r="L13" s="77">
        <v>10000</v>
      </c>
      <c r="M13" s="82">
        <v>12.5</v>
      </c>
      <c r="N13" s="79">
        <v>13777.264999999996</v>
      </c>
      <c r="O13" s="83">
        <v>0.5</v>
      </c>
      <c r="P13" s="80">
        <v>0</v>
      </c>
      <c r="Q13" s="81">
        <v>37.361500916104</v>
      </c>
      <c r="R13" s="77">
        <v>0</v>
      </c>
      <c r="S13" s="77">
        <v>5000</v>
      </c>
      <c r="T13" s="82">
        <v>25</v>
      </c>
      <c r="U13" s="79">
        <v>3345.69</v>
      </c>
    </row>
    <row r="14" ht="24" customHeight="1">
      <c r="B14" s="27"/>
      <c r="C14" s="38"/>
      <c r="D14" s="39" t="s">
        <v>108</v>
      </c>
      <c r="E14" s="50">
        <v>0</v>
      </c>
      <c r="F14" s="41" t="s">
        <v>38</v>
      </c>
      <c r="G14" s="41">
        <v>750000</v>
      </c>
      <c r="H14" s="42"/>
      <c r="I14" s="51" t="s">
        <v>38</v>
      </c>
      <c r="J14" s="71">
        <v>54.437509912163272</v>
      </c>
      <c r="K14" s="50" t="s">
        <v>38</v>
      </c>
      <c r="L14" s="50">
        <v>60000</v>
      </c>
      <c r="M14" s="46">
        <v>12.5</v>
      </c>
      <c r="N14" s="42">
        <v>13777.264999999992</v>
      </c>
      <c r="O14" s="44" t="s">
        <v>38</v>
      </c>
      <c r="P14" s="49" t="s">
        <v>38</v>
      </c>
      <c r="Q14" s="71">
        <v>224.169005496624</v>
      </c>
      <c r="R14" s="50" t="s">
        <v>38</v>
      </c>
      <c r="S14" s="50">
        <v>30000</v>
      </c>
      <c r="T14" s="46">
        <v>25</v>
      </c>
      <c r="U14" s="42">
        <v>3345.69</v>
      </c>
    </row>
    <row r="15" ht="24" customHeight="1" s="74" customFormat="1">
      <c r="B15" s="57"/>
    </row>
    <row r="16" ht="24" customHeight="1" s="74" customFormat="1">
      <c r="B16" s="57"/>
      <c r="H16" s="84" t="s">
        <v>109</v>
      </c>
    </row>
    <row r="17" ht="24" customHeight="1" s="74" customFormat="1">
      <c r="B17" s="57"/>
      <c r="H17" s="135" t="s">
        <v>110</v>
      </c>
      <c r="I17" s="133"/>
      <c r="J17" s="133"/>
      <c r="K17" s="133"/>
      <c r="L17" s="133"/>
      <c r="M17" s="133"/>
      <c r="N17" s="134"/>
      <c r="O17" s="135"/>
      <c r="P17" s="133"/>
      <c r="Q17" s="133"/>
      <c r="R17" s="133"/>
      <c r="S17" s="133"/>
      <c r="T17" s="133"/>
      <c r="U17" s="134"/>
    </row>
    <row r="18" ht="24" customHeight="1" s="74"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4" customFormat="1">
      <c r="A19" s="74" t="s">
        <v>105</v>
      </c>
      <c r="B19" s="57"/>
      <c r="H19" s="128">
        <v>1.2249285870629532</v>
      </c>
      <c r="I19" s="86">
        <v>0</v>
      </c>
      <c r="J19" s="87">
        <v>9.27836584001722</v>
      </c>
      <c r="K19" s="85">
        <v>0</v>
      </c>
      <c r="L19" s="85">
        <v>12249.285870629532</v>
      </c>
      <c r="M19" s="88">
        <v>10.204676527283638</v>
      </c>
      <c r="N19" s="89">
        <v>13472.199970912983</v>
      </c>
      <c r="O19" s="90"/>
      <c r="P19" s="86"/>
      <c r="Q19" s="87"/>
      <c r="R19" s="85"/>
      <c r="S19" s="85"/>
      <c r="T19" s="88"/>
      <c r="U19" s="89"/>
    </row>
    <row r="20" ht="24" customHeight="1">
      <c r="A20" s="72" t="s">
        <v>102</v>
      </c>
      <c r="B20" s="57"/>
      <c r="H20" s="128">
        <v>1.2249285870629532</v>
      </c>
      <c r="I20" s="86">
        <v>0</v>
      </c>
      <c r="J20" s="87">
        <v>9.27836584001722</v>
      </c>
      <c r="K20" s="85">
        <v>0</v>
      </c>
      <c r="L20" s="85">
        <v>12249.285870629532</v>
      </c>
      <c r="M20" s="88">
        <v>10.204676527283638</v>
      </c>
      <c r="N20" s="89">
        <v>13472.199970912983</v>
      </c>
      <c r="O20" s="90"/>
      <c r="P20" s="86"/>
      <c r="Q20" s="87"/>
      <c r="R20" s="85"/>
      <c r="S20" s="85"/>
      <c r="T20" s="88"/>
      <c r="U20" s="89"/>
    </row>
    <row r="21" ht="24" customHeight="1">
      <c r="A21" s="72" t="s">
        <v>105</v>
      </c>
      <c r="B21" s="57"/>
      <c r="H21" s="128">
        <v>1.2249285870629532</v>
      </c>
      <c r="I21" s="86">
        <v>0</v>
      </c>
      <c r="J21" s="87">
        <v>18.556731680034439</v>
      </c>
      <c r="K21" s="85">
        <v>0</v>
      </c>
      <c r="L21" s="85">
        <v>24498.571741259064</v>
      </c>
      <c r="M21" s="88">
        <v>10.204676527283597</v>
      </c>
      <c r="N21" s="89">
        <v>13472.199970913012</v>
      </c>
      <c r="O21" s="90"/>
      <c r="P21" s="86"/>
      <c r="Q21" s="87"/>
      <c r="R21" s="85"/>
      <c r="S21" s="85"/>
      <c r="T21" s="88"/>
      <c r="U21" s="89"/>
    </row>
    <row r="22" ht="24" customHeight="1">
      <c r="A22" s="72" t="s">
        <v>102</v>
      </c>
      <c r="B22" s="57"/>
      <c r="H22" s="128">
        <v>1.2249285870629532</v>
      </c>
      <c r="I22" s="86">
        <v>0</v>
      </c>
      <c r="J22" s="87">
        <v>9.27836584001722</v>
      </c>
      <c r="K22" s="85">
        <v>0</v>
      </c>
      <c r="L22" s="85">
        <v>12249.285870629532</v>
      </c>
      <c r="M22" s="88">
        <v>10.204676527283638</v>
      </c>
      <c r="N22" s="89">
        <v>13472.199970912983</v>
      </c>
      <c r="O22" s="90"/>
      <c r="P22" s="86"/>
      <c r="Q22" s="87"/>
      <c r="R22" s="85"/>
      <c r="S22" s="85"/>
      <c r="T22" s="88"/>
      <c r="U22" s="89"/>
    </row>
    <row r="23" ht="24" customHeight="1">
      <c r="A23" s="72" t="s">
        <v>105</v>
      </c>
      <c r="B23" s="57"/>
      <c r="H23" s="128">
        <v>1.2249285870629532</v>
      </c>
      <c r="I23" s="86">
        <v>0</v>
      </c>
      <c r="J23" s="87">
        <v>9.27836584001722</v>
      </c>
      <c r="K23" s="85">
        <v>0</v>
      </c>
      <c r="L23" s="85">
        <v>12249.285870629532</v>
      </c>
      <c r="M23" s="88">
        <v>10.204676527283638</v>
      </c>
      <c r="N23" s="89">
        <v>13472.199970912983</v>
      </c>
      <c r="O23" s="90"/>
      <c r="P23" s="86"/>
      <c r="Q23" s="87"/>
      <c r="R23" s="85"/>
      <c r="S23" s="85"/>
      <c r="T23" s="88"/>
      <c r="U23" s="89"/>
    </row>
    <row r="24" ht="24" customHeight="1" s="74" customFormat="1">
      <c r="B24" s="57"/>
      <c r="H24" s="44" t="s">
        <v>38</v>
      </c>
      <c r="I24" s="49" t="s">
        <v>38</v>
      </c>
      <c r="J24" s="71">
        <v>55.670195040103309</v>
      </c>
      <c r="K24" s="50" t="s">
        <v>38</v>
      </c>
      <c r="L24" s="50">
        <v>73495.7152237772</v>
      </c>
      <c r="M24" s="46">
        <v>10.204676527283612</v>
      </c>
      <c r="N24" s="42">
        <v>13472.199970912987</v>
      </c>
      <c r="O24" s="44"/>
      <c r="P24" s="49"/>
      <c r="Q24" s="71"/>
      <c r="R24" s="50"/>
      <c r="S24" s="50"/>
      <c r="T24" s="46"/>
      <c r="U24" s="42"/>
    </row>
    <row r="25" ht="24" customHeight="1" s="121" customFormat="1">
      <c r="B25" s="100"/>
      <c r="H25" s="122"/>
      <c r="I25" s="123"/>
      <c r="J25" s="124"/>
      <c r="K25" s="125"/>
      <c r="L25" s="125"/>
      <c r="M25" s="126"/>
      <c r="N25" s="127"/>
      <c r="O25" s="122"/>
      <c r="P25" s="123"/>
      <c r="Q25" s="124"/>
      <c r="R25" s="125"/>
      <c r="S25" s="125"/>
      <c r="T25" s="126"/>
      <c r="U25" s="127"/>
    </row>
    <row r="26" ht="13.5" customHeight="1" s="74" customFormat="1">
      <c r="A26" s="2"/>
      <c r="C26" s="1"/>
      <c r="D26" s="1"/>
      <c r="E26" s="1"/>
      <c r="F26" s="1"/>
      <c r="G26" s="1"/>
      <c r="H26" s="1"/>
      <c r="I26" s="1"/>
      <c r="J26" s="1"/>
      <c r="K26" s="1"/>
      <c r="L26" s="1"/>
      <c r="M26" s="1"/>
      <c r="N26" s="1"/>
      <c r="O26" s="1"/>
      <c r="P26" s="1"/>
      <c r="Q26" s="1"/>
      <c r="R26" s="1"/>
      <c r="S26" s="1"/>
      <c r="T26" s="1"/>
      <c r="U26" s="1"/>
    </row>
    <row r="28" ht="24" customHeight="1">
      <c r="C28" s="52" t="s">
        <v>92</v>
      </c>
      <c r="D28" s="52"/>
      <c r="E28" s="9"/>
      <c r="F28" s="9"/>
      <c r="G28" s="23"/>
      <c r="H28" s="58"/>
      <c r="I28" s="135" t="s">
        <v>21</v>
      </c>
      <c r="J28" s="133"/>
      <c r="K28" s="133"/>
      <c r="L28" s="133"/>
      <c r="M28" s="133"/>
      <c r="N28" s="134"/>
      <c r="O28" s="135" t="s">
        <v>98</v>
      </c>
      <c r="P28" s="133"/>
      <c r="Q28" s="133"/>
      <c r="R28" s="133"/>
      <c r="S28" s="133"/>
      <c r="T28" s="133"/>
      <c r="U28" s="134"/>
    </row>
    <row r="29" ht="24" customHeight="1">
      <c r="A29" s="72" t="s">
        <v>100</v>
      </c>
      <c r="B29" s="27"/>
      <c r="C29" s="38" t="s">
        <v>22</v>
      </c>
      <c r="D29" s="39" t="s">
        <v>101</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72" t="s">
        <v>102</v>
      </c>
      <c r="B30" s="27"/>
      <c r="C30" s="10" t="s">
        <v>111</v>
      </c>
      <c r="D30" s="10" t="s">
        <v>112</v>
      </c>
      <c r="E30" s="77">
        <v>0</v>
      </c>
      <c r="F30" s="78">
        <v>0</v>
      </c>
      <c r="G30" s="91">
        <v>125000</v>
      </c>
      <c r="H30" s="79"/>
      <c r="I30" s="129">
        <v>0</v>
      </c>
      <c r="J30" s="81">
        <v>9.072918318693878</v>
      </c>
      <c r="K30" s="77">
        <v>0</v>
      </c>
      <c r="L30" s="77">
        <v>10000</v>
      </c>
      <c r="M30" s="82">
        <v>12.5</v>
      </c>
      <c r="N30" s="79">
        <v>13777.264999999996</v>
      </c>
      <c r="O30" s="83">
        <v>0.5</v>
      </c>
      <c r="P30" s="80">
        <v>0</v>
      </c>
      <c r="Q30" s="81">
        <v>37.361500916104</v>
      </c>
      <c r="R30" s="77">
        <v>0</v>
      </c>
      <c r="S30" s="77">
        <v>5000</v>
      </c>
      <c r="T30" s="82">
        <v>25</v>
      </c>
      <c r="U30" s="79">
        <v>3345.69</v>
      </c>
    </row>
    <row r="31" ht="24" customHeight="1">
      <c r="A31" s="72" t="s">
        <v>105</v>
      </c>
      <c r="B31" s="27"/>
      <c r="C31" s="10" t="s">
        <v>113</v>
      </c>
      <c r="D31" s="10" t="s">
        <v>112</v>
      </c>
      <c r="E31" s="77">
        <v>0</v>
      </c>
      <c r="F31" s="78">
        <v>0</v>
      </c>
      <c r="G31" s="91">
        <v>125000</v>
      </c>
      <c r="H31" s="79"/>
      <c r="I31" s="129">
        <v>0</v>
      </c>
      <c r="J31" s="81">
        <v>9.072918318693878</v>
      </c>
      <c r="K31" s="77">
        <v>0</v>
      </c>
      <c r="L31" s="77">
        <v>10000</v>
      </c>
      <c r="M31" s="82">
        <v>12.5</v>
      </c>
      <c r="N31" s="79">
        <v>13777.264999999996</v>
      </c>
      <c r="O31" s="83">
        <v>0.5</v>
      </c>
      <c r="P31" s="80">
        <v>0</v>
      </c>
      <c r="Q31" s="81">
        <v>37.361500916104</v>
      </c>
      <c r="R31" s="77">
        <v>0</v>
      </c>
      <c r="S31" s="77">
        <v>5000</v>
      </c>
      <c r="T31" s="82">
        <v>25</v>
      </c>
      <c r="U31" s="79">
        <v>3345.69</v>
      </c>
    </row>
    <row r="32" ht="24" customHeight="1">
      <c r="A32" s="72" t="s">
        <v>102</v>
      </c>
      <c r="B32" s="27"/>
      <c r="C32" s="10" t="s">
        <v>103</v>
      </c>
      <c r="D32" s="10" t="s">
        <v>107</v>
      </c>
      <c r="E32" s="77">
        <v>0</v>
      </c>
      <c r="F32" s="78">
        <v>0</v>
      </c>
      <c r="G32" s="91">
        <v>125000</v>
      </c>
      <c r="H32" s="79"/>
      <c r="I32" s="129">
        <v>0</v>
      </c>
      <c r="J32" s="81">
        <v>9.072918318693878</v>
      </c>
      <c r="K32" s="77">
        <v>0</v>
      </c>
      <c r="L32" s="77">
        <v>10000</v>
      </c>
      <c r="M32" s="82">
        <v>12.5</v>
      </c>
      <c r="N32" s="79">
        <v>13777.264999999996</v>
      </c>
      <c r="O32" s="83">
        <v>0.5</v>
      </c>
      <c r="P32" s="80">
        <v>0</v>
      </c>
      <c r="Q32" s="81">
        <v>37.361500916104</v>
      </c>
      <c r="R32" s="77">
        <v>0</v>
      </c>
      <c r="S32" s="77">
        <v>5000</v>
      </c>
      <c r="T32" s="82">
        <v>25</v>
      </c>
      <c r="U32" s="79">
        <v>3345.69</v>
      </c>
    </row>
    <row r="33" ht="24" customHeight="1">
      <c r="A33" s="72" t="s">
        <v>105</v>
      </c>
      <c r="B33" s="27"/>
      <c r="C33" s="10" t="s">
        <v>35</v>
      </c>
      <c r="D33" s="10" t="s">
        <v>107</v>
      </c>
      <c r="E33" s="77">
        <v>0</v>
      </c>
      <c r="F33" s="78">
        <v>0</v>
      </c>
      <c r="G33" s="91">
        <v>125000</v>
      </c>
      <c r="H33" s="79"/>
      <c r="I33" s="129">
        <v>0</v>
      </c>
      <c r="J33" s="81">
        <v>9.072918318693878</v>
      </c>
      <c r="K33" s="77">
        <v>0</v>
      </c>
      <c r="L33" s="77">
        <v>10000</v>
      </c>
      <c r="M33" s="82">
        <v>12.5</v>
      </c>
      <c r="N33" s="79">
        <v>13777.264999999996</v>
      </c>
      <c r="O33" s="83">
        <v>0.5</v>
      </c>
      <c r="P33" s="80">
        <v>0</v>
      </c>
      <c r="Q33" s="81">
        <v>37.361500916104</v>
      </c>
      <c r="R33" s="77">
        <v>0</v>
      </c>
      <c r="S33" s="77">
        <v>5000</v>
      </c>
      <c r="T33" s="82">
        <v>25</v>
      </c>
      <c r="U33" s="79">
        <v>3345.69</v>
      </c>
    </row>
    <row r="34" ht="24" customHeight="1">
      <c r="B34" s="27"/>
      <c r="C34" s="38"/>
      <c r="D34" s="39" t="s">
        <v>108</v>
      </c>
      <c r="E34" s="50">
        <v>0</v>
      </c>
      <c r="F34" s="41" t="s">
        <v>38</v>
      </c>
      <c r="G34" s="41">
        <v>500000</v>
      </c>
      <c r="H34" s="42"/>
      <c r="I34" s="51" t="s">
        <v>38</v>
      </c>
      <c r="J34" s="71">
        <v>36.291673274775512</v>
      </c>
      <c r="K34" s="50" t="s">
        <v>38</v>
      </c>
      <c r="L34" s="50">
        <v>40000</v>
      </c>
      <c r="M34" s="46">
        <v>12.5</v>
      </c>
      <c r="N34" s="42">
        <v>13777.265000000005</v>
      </c>
      <c r="O34" s="44" t="s">
        <v>38</v>
      </c>
      <c r="P34" s="49" t="s">
        <v>38</v>
      </c>
      <c r="Q34" s="71">
        <v>149.446003664416</v>
      </c>
      <c r="R34" s="50" t="s">
        <v>38</v>
      </c>
      <c r="S34" s="50">
        <v>20000</v>
      </c>
      <c r="T34" s="46">
        <v>25</v>
      </c>
      <c r="U34" s="42">
        <v>3345.69</v>
      </c>
    </row>
    <row r="36" ht="24" customHeight="1">
      <c r="C36" s="52" t="s">
        <v>114</v>
      </c>
      <c r="D36" s="52"/>
      <c r="E36" s="9"/>
      <c r="F36" s="9"/>
      <c r="G36" s="23"/>
      <c r="H36" s="58"/>
      <c r="I36" s="135" t="s">
        <v>21</v>
      </c>
      <c r="J36" s="133"/>
      <c r="K36" s="133"/>
      <c r="L36" s="133"/>
      <c r="M36" s="133"/>
      <c r="N36" s="134"/>
      <c r="O36" s="135" t="s">
        <v>98</v>
      </c>
      <c r="P36" s="133"/>
      <c r="Q36" s="133"/>
      <c r="R36" s="133"/>
      <c r="S36" s="133"/>
      <c r="T36" s="133"/>
      <c r="U36" s="134"/>
    </row>
    <row r="37" ht="24" customHeight="1">
      <c r="A37" s="72" t="s">
        <v>100</v>
      </c>
      <c r="B37" s="27"/>
      <c r="C37" s="38" t="s">
        <v>22</v>
      </c>
      <c r="D37" s="39" t="s">
        <v>101</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72" t="s">
        <v>102</v>
      </c>
      <c r="B38" s="27"/>
      <c r="C38" s="10" t="s">
        <v>111</v>
      </c>
      <c r="D38" s="10" t="s">
        <v>112</v>
      </c>
      <c r="E38" s="77">
        <v>0</v>
      </c>
      <c r="F38" s="78">
        <v>0</v>
      </c>
      <c r="G38" s="91">
        <v>125000</v>
      </c>
      <c r="H38" s="79"/>
      <c r="I38" s="129">
        <v>0</v>
      </c>
      <c r="J38" s="81">
        <v>9.072918318693878</v>
      </c>
      <c r="K38" s="77">
        <v>0</v>
      </c>
      <c r="L38" s="77">
        <v>10000</v>
      </c>
      <c r="M38" s="82">
        <v>12.5</v>
      </c>
      <c r="N38" s="79">
        <v>13777.264999999996</v>
      </c>
      <c r="O38" s="83">
        <v>0.5</v>
      </c>
      <c r="P38" s="80">
        <v>0</v>
      </c>
      <c r="Q38" s="81">
        <v>37.361500916104</v>
      </c>
      <c r="R38" s="77">
        <v>0</v>
      </c>
      <c r="S38" s="77">
        <v>5000</v>
      </c>
      <c r="T38" s="82">
        <v>25</v>
      </c>
      <c r="U38" s="79">
        <v>3345.69</v>
      </c>
    </row>
    <row r="39" ht="24" customHeight="1">
      <c r="A39" s="72" t="s">
        <v>105</v>
      </c>
      <c r="B39" s="27"/>
      <c r="C39" s="10" t="s">
        <v>113</v>
      </c>
      <c r="D39" s="10" t="s">
        <v>112</v>
      </c>
      <c r="E39" s="77">
        <v>0</v>
      </c>
      <c r="F39" s="78">
        <v>0</v>
      </c>
      <c r="G39" s="91">
        <v>125000</v>
      </c>
      <c r="H39" s="79"/>
      <c r="I39" s="129">
        <v>0</v>
      </c>
      <c r="J39" s="81">
        <v>9.072918318693878</v>
      </c>
      <c r="K39" s="77">
        <v>0</v>
      </c>
      <c r="L39" s="77">
        <v>10000</v>
      </c>
      <c r="M39" s="82">
        <v>12.5</v>
      </c>
      <c r="N39" s="79">
        <v>13777.264999999996</v>
      </c>
      <c r="O39" s="83">
        <v>0.5</v>
      </c>
      <c r="P39" s="80">
        <v>0</v>
      </c>
      <c r="Q39" s="81">
        <v>37.361500916104</v>
      </c>
      <c r="R39" s="77">
        <v>0</v>
      </c>
      <c r="S39" s="77">
        <v>5000</v>
      </c>
      <c r="T39" s="82">
        <v>25</v>
      </c>
      <c r="U39" s="79">
        <v>3345.69</v>
      </c>
    </row>
    <row r="40" ht="24" customHeight="1">
      <c r="B40" s="27"/>
      <c r="C40" s="38"/>
      <c r="D40" s="39" t="s">
        <v>108</v>
      </c>
      <c r="E40" s="50">
        <v>0</v>
      </c>
      <c r="F40" s="41" t="s">
        <v>38</v>
      </c>
      <c r="G40" s="41">
        <v>250000</v>
      </c>
      <c r="H40" s="42"/>
      <c r="I40" s="51" t="s">
        <v>38</v>
      </c>
      <c r="J40" s="71">
        <v>18.145836637387756</v>
      </c>
      <c r="K40" s="50" t="s">
        <v>38</v>
      </c>
      <c r="L40" s="50">
        <v>20000</v>
      </c>
      <c r="M40" s="46">
        <v>12.5</v>
      </c>
      <c r="N40" s="42">
        <v>13777.264999999967</v>
      </c>
      <c r="O40" s="44" t="s">
        <v>38</v>
      </c>
      <c r="P40" s="49" t="s">
        <v>38</v>
      </c>
      <c r="Q40" s="71">
        <v>74.723001832208</v>
      </c>
      <c r="R40" s="50" t="s">
        <v>38</v>
      </c>
      <c r="S40" s="50">
        <v>10000</v>
      </c>
      <c r="T40" s="46">
        <v>25</v>
      </c>
      <c r="U40" s="42">
        <v>3345.69</v>
      </c>
    </row>
    <row r="42" ht="24" customHeight="1">
      <c r="C42" s="52" t="s">
        <v>41</v>
      </c>
      <c r="D42" s="52"/>
      <c r="E42" s="9"/>
      <c r="F42" s="9"/>
      <c r="G42" s="23"/>
      <c r="H42" s="58"/>
      <c r="I42" s="135" t="s">
        <v>21</v>
      </c>
      <c r="J42" s="133"/>
      <c r="K42" s="133"/>
      <c r="L42" s="133"/>
      <c r="M42" s="133"/>
      <c r="N42" s="134"/>
      <c r="O42" s="135" t="s">
        <v>98</v>
      </c>
      <c r="P42" s="133"/>
      <c r="Q42" s="133"/>
      <c r="R42" s="133"/>
      <c r="S42" s="133"/>
      <c r="T42" s="133"/>
      <c r="U42" s="134"/>
    </row>
    <row r="43" ht="24" customHeight="1">
      <c r="A43" s="72" t="s">
        <v>100</v>
      </c>
      <c r="B43" s="27"/>
      <c r="C43" s="38" t="s">
        <v>22</v>
      </c>
      <c r="D43" s="39" t="s">
        <v>101</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72" t="s">
        <v>102</v>
      </c>
      <c r="B44" s="27"/>
      <c r="C44" s="10" t="s">
        <v>103</v>
      </c>
      <c r="D44" s="10" t="s">
        <v>104</v>
      </c>
      <c r="E44" s="77">
        <v>0</v>
      </c>
      <c r="F44" s="78" t="s">
        <v>38</v>
      </c>
      <c r="G44" s="91">
        <v>125000</v>
      </c>
      <c r="H44" s="79"/>
      <c r="I44" s="129">
        <v>0</v>
      </c>
      <c r="J44" s="81">
        <v>9.072918318693878</v>
      </c>
      <c r="K44" s="77">
        <v>0</v>
      </c>
      <c r="L44" s="77">
        <v>10000</v>
      </c>
      <c r="M44" s="82">
        <v>12.5</v>
      </c>
      <c r="N44" s="79">
        <v>13777.264999999996</v>
      </c>
      <c r="O44" s="83">
        <v>0.5</v>
      </c>
      <c r="P44" s="80">
        <v>0</v>
      </c>
      <c r="Q44" s="81">
        <v>37.361500916104</v>
      </c>
      <c r="R44" s="77">
        <v>0</v>
      </c>
      <c r="S44" s="77">
        <v>5000</v>
      </c>
      <c r="T44" s="82">
        <v>25</v>
      </c>
      <c r="U44" s="79">
        <v>3345.69</v>
      </c>
    </row>
    <row r="45" ht="24" customHeight="1">
      <c r="A45" s="72" t="s">
        <v>105</v>
      </c>
      <c r="B45" s="27"/>
      <c r="C45" s="10" t="s">
        <v>35</v>
      </c>
      <c r="D45" s="10" t="s">
        <v>104</v>
      </c>
      <c r="E45" s="77">
        <v>0</v>
      </c>
      <c r="F45" s="78" t="s">
        <v>38</v>
      </c>
      <c r="G45" s="91">
        <v>125000</v>
      </c>
      <c r="H45" s="79"/>
      <c r="I45" s="129">
        <v>0</v>
      </c>
      <c r="J45" s="81">
        <v>9.072918318693878</v>
      </c>
      <c r="K45" s="77">
        <v>0</v>
      </c>
      <c r="L45" s="77">
        <v>10000</v>
      </c>
      <c r="M45" s="82">
        <v>12.5</v>
      </c>
      <c r="N45" s="79">
        <v>13777.264999999996</v>
      </c>
      <c r="O45" s="83">
        <v>0.5</v>
      </c>
      <c r="P45" s="80">
        <v>0</v>
      </c>
      <c r="Q45" s="81">
        <v>37.361500916104</v>
      </c>
      <c r="R45" s="77">
        <v>0</v>
      </c>
      <c r="S45" s="77">
        <v>5000</v>
      </c>
      <c r="T45" s="82">
        <v>25</v>
      </c>
      <c r="U45" s="79">
        <v>3345.69</v>
      </c>
    </row>
    <row r="46" ht="24" customHeight="1">
      <c r="A46" s="72" t="s">
        <v>102</v>
      </c>
      <c r="B46" s="27"/>
      <c r="C46" s="10" t="s">
        <v>106</v>
      </c>
      <c r="D46" s="10" t="s">
        <v>104</v>
      </c>
      <c r="E46" s="77">
        <v>0</v>
      </c>
      <c r="F46" s="78" t="s">
        <v>38</v>
      </c>
      <c r="G46" s="91">
        <v>250000</v>
      </c>
      <c r="H46" s="79"/>
      <c r="I46" s="129">
        <v>0</v>
      </c>
      <c r="J46" s="81">
        <v>18.145836637387756</v>
      </c>
      <c r="K46" s="77">
        <v>0</v>
      </c>
      <c r="L46" s="77">
        <v>20000</v>
      </c>
      <c r="M46" s="82">
        <v>12.5</v>
      </c>
      <c r="N46" s="79">
        <v>13777.264999999967</v>
      </c>
      <c r="O46" s="83">
        <v>0.5</v>
      </c>
      <c r="P46" s="80">
        <v>0</v>
      </c>
      <c r="Q46" s="81">
        <v>74.723001832208</v>
      </c>
      <c r="R46" s="77">
        <v>0</v>
      </c>
      <c r="S46" s="77">
        <v>10000</v>
      </c>
      <c r="T46" s="82">
        <v>25</v>
      </c>
      <c r="U46" s="79">
        <v>3345.69</v>
      </c>
    </row>
    <row r="47" ht="24" customHeight="1">
      <c r="A47" s="72" t="s">
        <v>105</v>
      </c>
      <c r="B47" s="27"/>
      <c r="C47" s="10" t="s">
        <v>103</v>
      </c>
      <c r="D47" s="10" t="s">
        <v>107</v>
      </c>
      <c r="E47" s="77">
        <v>0</v>
      </c>
      <c r="F47" s="78" t="s">
        <v>38</v>
      </c>
      <c r="G47" s="91">
        <v>250000</v>
      </c>
      <c r="H47" s="79"/>
      <c r="I47" s="129">
        <v>0</v>
      </c>
      <c r="J47" s="81">
        <v>18.145836637387756</v>
      </c>
      <c r="K47" s="77">
        <v>0</v>
      </c>
      <c r="L47" s="77">
        <v>20000</v>
      </c>
      <c r="M47" s="82">
        <v>12.5</v>
      </c>
      <c r="N47" s="79">
        <v>13777.264999999967</v>
      </c>
      <c r="O47" s="83">
        <v>0.5</v>
      </c>
      <c r="P47" s="80">
        <v>0</v>
      </c>
      <c r="Q47" s="81">
        <v>74.723001832208</v>
      </c>
      <c r="R47" s="77">
        <v>0</v>
      </c>
      <c r="S47" s="77">
        <v>10000</v>
      </c>
      <c r="T47" s="82">
        <v>25</v>
      </c>
      <c r="U47" s="79">
        <v>3345.69</v>
      </c>
    </row>
    <row r="48" ht="24" customHeight="1">
      <c r="A48" s="72" t="s">
        <v>102</v>
      </c>
      <c r="B48" s="27"/>
      <c r="C48" s="10" t="s">
        <v>35</v>
      </c>
      <c r="D48" s="10" t="s">
        <v>107</v>
      </c>
      <c r="E48" s="77">
        <v>0</v>
      </c>
      <c r="F48" s="78" t="s">
        <v>38</v>
      </c>
      <c r="G48" s="91">
        <v>250000</v>
      </c>
      <c r="H48" s="79"/>
      <c r="I48" s="129">
        <v>0</v>
      </c>
      <c r="J48" s="81">
        <v>18.145836637387756</v>
      </c>
      <c r="K48" s="77">
        <v>0</v>
      </c>
      <c r="L48" s="77">
        <v>20000</v>
      </c>
      <c r="M48" s="82">
        <v>12.5</v>
      </c>
      <c r="N48" s="79">
        <v>13777.264999999967</v>
      </c>
      <c r="O48" s="83">
        <v>0.5</v>
      </c>
      <c r="P48" s="80">
        <v>0</v>
      </c>
      <c r="Q48" s="81">
        <v>74.723001832208</v>
      </c>
      <c r="R48" s="77">
        <v>0</v>
      </c>
      <c r="S48" s="77">
        <v>10000</v>
      </c>
      <c r="T48" s="82">
        <v>25</v>
      </c>
      <c r="U48" s="79">
        <v>3345.69</v>
      </c>
    </row>
    <row r="49" ht="24" customHeight="1">
      <c r="A49" s="72" t="s">
        <v>105</v>
      </c>
      <c r="B49" s="27"/>
      <c r="C49" s="10" t="s">
        <v>111</v>
      </c>
      <c r="D49" s="10" t="s">
        <v>112</v>
      </c>
      <c r="E49" s="77">
        <v>0</v>
      </c>
      <c r="F49" s="78" t="s">
        <v>38</v>
      </c>
      <c r="G49" s="91">
        <v>250000</v>
      </c>
      <c r="H49" s="79"/>
      <c r="I49" s="129">
        <v>0</v>
      </c>
      <c r="J49" s="81">
        <v>18.145836637387756</v>
      </c>
      <c r="K49" s="77">
        <v>0</v>
      </c>
      <c r="L49" s="77">
        <v>20000</v>
      </c>
      <c r="M49" s="82">
        <v>12.5</v>
      </c>
      <c r="N49" s="79">
        <v>13777.264999999967</v>
      </c>
      <c r="O49" s="83">
        <v>0.5</v>
      </c>
      <c r="P49" s="80">
        <v>0</v>
      </c>
      <c r="Q49" s="81">
        <v>74.723001832208</v>
      </c>
      <c r="R49" s="77">
        <v>0</v>
      </c>
      <c r="S49" s="77">
        <v>10000</v>
      </c>
      <c r="T49" s="82">
        <v>25</v>
      </c>
      <c r="U49" s="79">
        <v>3345.69</v>
      </c>
    </row>
    <row r="50" ht="24" customHeight="1">
      <c r="A50" s="72" t="s">
        <v>102</v>
      </c>
      <c r="B50" s="27"/>
      <c r="C50" s="10" t="s">
        <v>113</v>
      </c>
      <c r="D50" s="10" t="s">
        <v>112</v>
      </c>
      <c r="E50" s="77">
        <v>0</v>
      </c>
      <c r="F50" s="78" t="s">
        <v>38</v>
      </c>
      <c r="G50" s="91">
        <v>250000</v>
      </c>
      <c r="H50" s="79"/>
      <c r="I50" s="129">
        <v>0</v>
      </c>
      <c r="J50" s="81">
        <v>18.145836637387756</v>
      </c>
      <c r="K50" s="77">
        <v>0</v>
      </c>
      <c r="L50" s="77">
        <v>20000</v>
      </c>
      <c r="M50" s="82">
        <v>12.5</v>
      </c>
      <c r="N50" s="79">
        <v>13777.264999999967</v>
      </c>
      <c r="O50" s="83">
        <v>0.5</v>
      </c>
      <c r="P50" s="80">
        <v>0</v>
      </c>
      <c r="Q50" s="81">
        <v>74.723001832208</v>
      </c>
      <c r="R50" s="77">
        <v>0</v>
      </c>
      <c r="S50" s="77">
        <v>10000</v>
      </c>
      <c r="T50" s="82">
        <v>25</v>
      </c>
      <c r="U50" s="79">
        <v>3345.69</v>
      </c>
    </row>
    <row r="51" ht="24" customHeight="1">
      <c r="B51" s="27"/>
      <c r="C51" s="38"/>
      <c r="D51" s="39" t="s">
        <v>108</v>
      </c>
      <c r="E51" s="50">
        <v>0</v>
      </c>
      <c r="F51" s="41" t="s">
        <v>38</v>
      </c>
      <c r="G51" s="41">
        <v>1500000</v>
      </c>
      <c r="H51" s="42"/>
      <c r="I51" s="51" t="s">
        <v>38</v>
      </c>
      <c r="J51" s="71">
        <v>108.87501982432654</v>
      </c>
      <c r="K51" s="50" t="s">
        <v>38</v>
      </c>
      <c r="L51" s="50">
        <v>120000</v>
      </c>
      <c r="M51" s="46">
        <v>12.5</v>
      </c>
      <c r="N51" s="42">
        <v>13777.264999999941</v>
      </c>
      <c r="O51" s="44" t="s">
        <v>38</v>
      </c>
      <c r="P51" s="49" t="s">
        <v>38</v>
      </c>
      <c r="Q51" s="71">
        <v>448.338010993248</v>
      </c>
      <c r="R51" s="50" t="s">
        <v>38</v>
      </c>
      <c r="S51" s="50">
        <v>60000</v>
      </c>
      <c r="T51" s="46">
        <v>25</v>
      </c>
      <c r="U51" s="42">
        <v>3345.69</v>
      </c>
    </row>
    <row r="52" ht="24" customHeight="1" s="10" customFormat="1"/>
    <row r="53" ht="48" customHeight="1" s="93" customFormat="1">
      <c r="C53" s="54" t="s">
        <v>42</v>
      </c>
      <c r="D53" s="54"/>
      <c r="E53" s="75"/>
      <c r="F53" s="140" t="s">
        <v>115</v>
      </c>
      <c r="G53" s="140"/>
      <c r="H53" s="140"/>
      <c r="I53" s="140"/>
      <c r="J53" s="140"/>
      <c r="K53" s="140"/>
      <c r="L53" s="140"/>
      <c r="M53" s="140"/>
      <c r="N53" s="140"/>
      <c r="O53" s="140"/>
      <c r="P53" s="140"/>
      <c r="Q53" s="140"/>
      <c r="R53" s="140"/>
      <c r="S53" s="140"/>
      <c r="T53" s="140"/>
      <c r="U53" s="140"/>
    </row>
    <row r="54" ht="8.1" customHeight="1" s="93" customFormat="1">
      <c r="C54" s="4"/>
      <c r="D54" s="4"/>
      <c r="F54" s="92"/>
      <c r="G54" s="92"/>
      <c r="H54" s="92"/>
      <c r="I54" s="92"/>
      <c r="J54" s="92"/>
      <c r="K54" s="92"/>
      <c r="L54" s="92"/>
      <c r="M54" s="92"/>
      <c r="N54" s="92"/>
      <c r="O54" s="92"/>
      <c r="P54" s="92"/>
      <c r="Q54" s="92"/>
      <c r="R54" s="92"/>
      <c r="S54" s="92"/>
      <c r="T54" s="92"/>
      <c r="U54" s="92"/>
    </row>
    <row r="55" ht="48" customHeight="1" s="75" customFormat="1">
      <c r="A55" s="93"/>
      <c r="B55" s="93"/>
      <c r="C55" s="54" t="s">
        <v>22</v>
      </c>
      <c r="D55" s="54"/>
      <c r="F55" s="140" t="s">
        <v>116</v>
      </c>
      <c r="G55" s="140"/>
      <c r="H55" s="140"/>
      <c r="I55" s="140"/>
      <c r="J55" s="140"/>
      <c r="K55" s="140"/>
      <c r="L55" s="140"/>
      <c r="M55" s="140"/>
      <c r="N55" s="140"/>
      <c r="O55" s="140"/>
      <c r="P55" s="140"/>
      <c r="Q55" s="140"/>
      <c r="R55" s="140"/>
      <c r="S55" s="140"/>
      <c r="T55" s="140"/>
      <c r="U55" s="140"/>
      <c r="V55" s="93"/>
    </row>
    <row r="56" ht="8.1" customHeight="1" s="93" customFormat="1">
      <c r="C56" s="4"/>
      <c r="D56" s="4"/>
      <c r="F56" s="76"/>
      <c r="G56" s="76"/>
      <c r="H56" s="76"/>
      <c r="I56" s="76"/>
      <c r="J56" s="76"/>
      <c r="K56" s="76"/>
      <c r="L56" s="76"/>
      <c r="M56" s="76"/>
      <c r="N56" s="76"/>
      <c r="O56" s="76"/>
      <c r="P56" s="76"/>
      <c r="Q56" s="76"/>
      <c r="R56" s="76"/>
      <c r="S56" s="76"/>
      <c r="T56" s="76"/>
      <c r="U56" s="76"/>
    </row>
    <row r="57" ht="48" customHeight="1" s="93" customFormat="1">
      <c r="C57" s="54" t="s">
        <v>47</v>
      </c>
      <c r="D57" s="54"/>
      <c r="E57" s="75"/>
      <c r="F57" s="140" t="s">
        <v>117</v>
      </c>
      <c r="G57" s="140"/>
      <c r="H57" s="140"/>
      <c r="I57" s="140"/>
      <c r="J57" s="140"/>
      <c r="K57" s="140"/>
      <c r="L57" s="140"/>
      <c r="M57" s="140"/>
      <c r="N57" s="140"/>
      <c r="O57" s="140"/>
      <c r="P57" s="140"/>
      <c r="Q57" s="140"/>
      <c r="R57" s="140"/>
      <c r="S57" s="140"/>
      <c r="T57" s="140"/>
      <c r="U57" s="140"/>
    </row>
    <row r="58" ht="8.1" customHeight="1" s="93" customFormat="1">
      <c r="C58" s="4"/>
      <c r="D58" s="4"/>
      <c r="F58" s="76"/>
      <c r="G58" s="76"/>
      <c r="H58" s="76"/>
      <c r="I58" s="76"/>
      <c r="J58" s="76"/>
      <c r="K58" s="76"/>
      <c r="L58" s="76"/>
      <c r="M58" s="76"/>
      <c r="N58" s="76"/>
      <c r="O58" s="76"/>
      <c r="P58" s="76"/>
      <c r="Q58" s="76"/>
      <c r="R58" s="76"/>
      <c r="S58" s="76"/>
      <c r="T58" s="76"/>
      <c r="U58" s="76"/>
    </row>
    <row r="59" ht="48.95" customHeight="1" s="75" customFormat="1">
      <c r="A59" s="93"/>
      <c r="B59" s="93"/>
      <c r="C59" s="54" t="s">
        <v>49</v>
      </c>
      <c r="D59" s="54"/>
      <c r="F59" s="132"/>
      <c r="G59" s="132"/>
      <c r="H59" s="132"/>
      <c r="I59" s="132"/>
      <c r="J59" s="132"/>
      <c r="K59" s="132"/>
      <c r="L59" s="132"/>
      <c r="M59" s="132"/>
      <c r="N59" s="132"/>
      <c r="O59" s="132"/>
      <c r="P59" s="132"/>
      <c r="Q59" s="132"/>
      <c r="R59" s="132"/>
      <c r="S59" s="132"/>
      <c r="T59" s="132"/>
      <c r="U59" s="132"/>
      <c r="V59" s="93"/>
    </row>
    <row r="60" ht="8.1" customHeight="1" s="93" customFormat="1">
      <c r="C60" s="4"/>
      <c r="D60" s="4"/>
      <c r="F60" s="76"/>
      <c r="G60" s="76"/>
      <c r="H60" s="76"/>
      <c r="I60" s="76"/>
      <c r="J60" s="76"/>
      <c r="K60" s="76"/>
      <c r="L60" s="76"/>
      <c r="M60" s="76"/>
      <c r="N60" s="76"/>
      <c r="O60" s="76"/>
      <c r="P60" s="76"/>
      <c r="Q60" s="76"/>
      <c r="R60" s="76"/>
      <c r="S60" s="76"/>
      <c r="T60" s="76"/>
      <c r="U60" s="76"/>
    </row>
    <row r="61" ht="147" customHeight="1" s="93" customFormat="1">
      <c r="C61" s="54" t="s">
        <v>51</v>
      </c>
      <c r="D61" s="54"/>
      <c r="F61" s="131" t="s">
        <v>118</v>
      </c>
      <c r="G61" s="131"/>
      <c r="H61" s="131"/>
      <c r="I61" s="131"/>
      <c r="J61" s="131"/>
      <c r="K61" s="131"/>
      <c r="L61" s="131"/>
      <c r="M61" s="131"/>
      <c r="N61" s="131"/>
      <c r="O61" s="131"/>
      <c r="P61" s="131"/>
      <c r="Q61" s="131"/>
      <c r="R61" s="131"/>
      <c r="S61" s="131"/>
      <c r="T61" s="131"/>
      <c r="U61" s="131"/>
    </row>
  </sheetData>
  <mergeCells>
    <mergeCell ref="F61:U61"/>
    <mergeCell ref="F53:U53"/>
    <mergeCell ref="H17:N17"/>
    <mergeCell ref="O7:U7"/>
    <mergeCell ref="F55:U55"/>
    <mergeCell ref="F57:U57"/>
    <mergeCell ref="F59:U59"/>
    <mergeCell ref="O17:U17"/>
    <mergeCell ref="P5:Q5"/>
    <mergeCell ref="R5:T5"/>
    <mergeCell ref="E5:G5"/>
    <mergeCell ref="I7:N7"/>
    <mergeCell ref="C5:D5"/>
    <mergeCell ref="I5:J5"/>
    <mergeCell ref="K5:L5"/>
    <mergeCell ref="M5:N5"/>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2020-02-10T12:07:04Z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