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CA70395D-70CF-4A16-A3D6-EFFFD9D9DBED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<sst xmlns="http://schemas.openxmlformats.org/spreadsheetml/2006/main" count="54" uniqueCount="51">
  <si>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</si>
  <si>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</si>
  <si>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</si>
  <si>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</si>
  <si>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</si>
  <si>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</si>
  <si>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</si>
  <si>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</si>
  <si>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</si>
  <si>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</si>
  <si>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</si>
  <si>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</si>
  <si>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</si>
  <si>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</si>
  <si>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</si>
  <si>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</si>
  <si>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</si>
  <si>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</si>
  <si>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</si>
  <si>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</si>
  <si>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</si>
  <si>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</si>
  <si>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Cops</t>
  </si>
  <si>
    <t>Bob's Burgers M-F</t>
  </si>
  <si>
    <t>Bob's Burgers</t>
  </si>
  <si>
    <t>Bones Weekend</t>
  </si>
  <si>
    <t>Caught in Providence</t>
  </si>
  <si>
    <t>Divorce Court</t>
  </si>
  <si>
    <t>FAMILY FEUD M-F</t>
  </si>
  <si>
    <t>FAMILY FEUD WKND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</si>
  <si>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</si>
  <si>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</si>
  <si>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</si>
  <si>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</si>
  <si>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</si>
  <si>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</si>
  <si>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</si>
  <si>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</si>
  <si>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</si>
  <si>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</si>
  <si>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20th Century Fox (Twentieth Century)</t>
  </si>
  <si>
    <t>Live+S</t>
  </si>
  <si>
    <t>American Dad@31231</t>
  </si>
  <si>
    <t>[DEMO] VPVH</t>
  </si>
  <si>
    <t>[DEMO] CPM</t>
  </si>
  <si>
    <t>P18-49 VPVH</t>
  </si>
  <si>
    <t>P18-49 CPM</t>
  </si>
  <si>
    <t>Avg [DEMO] Rtg</t>
  </si>
  <si>
    <t>Avg [DEMO] Imps (000)</t>
  </si>
  <si>
    <t>Avg P18-49 Rtg</t>
  </si>
  <si>
    <t>Avg P18-49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</si>
</sst>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7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A15" sqref="A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0.7109375" style="27" customWidth="1"/>
    <col min="11" max="11" width="28.140625" style="27" customWidth="1"/>
    <col min="12" max="12" width="17" style="27" customWidth="1"/>
    <col min="13" max="13" width="16.14062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40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43586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43588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10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43586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>
        <v>43556</v>
      </c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41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47</v>
      </c>
      <c r="G15" s="22" t="s">
        <v>48</v>
      </c>
      <c r="H15" s="26" t="s">
        <v>43</v>
      </c>
      <c r="I15" s="25" t="s">
        <v>44</v>
      </c>
      <c r="J15" s="22" t="s">
        <v>49</v>
      </c>
      <c r="K15" s="22" t="s">
        <v>50</v>
      </c>
      <c r="L15" s="26" t="s">
        <v>45</v>
      </c>
      <c r="M15" s="25" t="s">
        <v>46</v>
      </c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42</v>
      </c>
      <c r="B16" s="29">
        <v>4</v>
      </c>
      <c r="C16" s="29">
        <v>0.62</v>
      </c>
      <c r="D16" s="29">
        <v>748</v>
      </c>
      <c r="E16" s="30">
        <v>14.5</v>
      </c>
      <c r="J16" s="29">
        <v>0.4</v>
      </c>
      <c r="K16" s="29">
        <v>485</v>
      </c>
      <c r="L16" s="29">
        <v>648</v>
      </c>
      <c r="M16" s="30">
        <v>22.37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23</v>
      </c>
      <c r="B17" s="29">
        <v>1</v>
      </c>
      <c r="C17" s="29">
        <v>1.1000000000000001</v>
      </c>
      <c r="D17" s="29">
        <v>1318</v>
      </c>
      <c r="E17" s="30">
        <v>18.72</v>
      </c>
      <c r="J17" s="29">
        <v>0.7</v>
      </c>
      <c r="K17" s="29">
        <v>844</v>
      </c>
      <c r="L17" s="29">
        <v>640</v>
      </c>
      <c r="M17" s="30">
        <v>29.24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24</v>
      </c>
      <c r="B18" s="29">
        <v>4</v>
      </c>
      <c r="C18" s="29">
        <v>1.58</v>
      </c>
      <c r="D18" s="29">
        <v>1901</v>
      </c>
      <c r="E18" s="30">
        <v>18.59</v>
      </c>
      <c r="J18" s="29">
        <v>1</v>
      </c>
      <c r="K18" s="29">
        <v>1209</v>
      </c>
      <c r="L18" s="29">
        <v>636</v>
      </c>
      <c r="M18" s="30">
        <v>29.23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25</v>
      </c>
      <c r="B19" s="29">
        <v>4</v>
      </c>
      <c r="C19" s="29">
        <v>0.56999999999999995</v>
      </c>
      <c r="D19" s="29">
        <v>679</v>
      </c>
      <c r="E19" s="30">
        <v>12.31</v>
      </c>
      <c r="J19" s="29">
        <v>0.24</v>
      </c>
      <c r="K19" s="29">
        <v>290</v>
      </c>
      <c r="L19" s="29">
        <v>426</v>
      </c>
      <c r="M19" s="30">
        <v>28.88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26</v>
      </c>
      <c r="B20" s="29">
        <v>4</v>
      </c>
      <c r="C20" s="29">
        <v>1</v>
      </c>
      <c r="D20" s="29">
        <v>1198</v>
      </c>
      <c r="E20" s="30">
        <v>4.78</v>
      </c>
      <c r="J20" s="29">
        <v>0.39</v>
      </c>
      <c r="K20" s="29">
        <v>475</v>
      </c>
      <c r="L20" s="29">
        <v>396</v>
      </c>
      <c r="M20" s="30">
        <v>12.05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22</v>
      </c>
      <c r="B21" s="29">
        <v>4</v>
      </c>
      <c r="C21" s="29">
        <v>0.78</v>
      </c>
      <c r="D21" s="29">
        <v>93</v>
      </c>
      <c r="E21" s="30">
        <v>3.48</v>
      </c>
      <c r="J21" s="29">
        <v>0.41</v>
      </c>
      <c r="K21" s="29">
        <v>498</v>
      </c>
      <c r="L21" s="29">
        <v>531</v>
      </c>
      <c r="M21" s="30">
        <v>6.55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27</v>
      </c>
      <c r="B22" s="29">
        <v>4</v>
      </c>
      <c r="C22" s="29">
        <v>0.78</v>
      </c>
      <c r="D22" s="29">
        <v>937</v>
      </c>
      <c r="E22" s="30">
        <v>5.8</v>
      </c>
      <c r="J22" s="29">
        <v>0.31</v>
      </c>
      <c r="K22" s="29">
        <v>376</v>
      </c>
      <c r="L22" s="29">
        <v>401</v>
      </c>
      <c r="M22" s="30">
        <v>14.48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28</v>
      </c>
      <c r="B23" s="29">
        <v>7</v>
      </c>
      <c r="C23" s="29">
        <v>6.31</v>
      </c>
      <c r="D23" s="29">
        <v>7569</v>
      </c>
      <c r="E23" s="30">
        <v>8.5</v>
      </c>
      <c r="J23" s="29">
        <v>2.16</v>
      </c>
      <c r="K23" s="29">
        <v>2611</v>
      </c>
      <c r="L23" s="29">
        <v>345</v>
      </c>
      <c r="M23" s="30">
        <v>24.65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29</v>
      </c>
      <c r="B24" s="29">
        <v>5</v>
      </c>
      <c r="C24" s="29">
        <v>3.34</v>
      </c>
      <c r="D24" s="29">
        <v>4008</v>
      </c>
      <c r="E24" s="30">
        <v>8.44</v>
      </c>
      <c r="J24" s="29">
        <v>1.1000000000000001</v>
      </c>
      <c r="K24" s="29">
        <v>1324</v>
      </c>
      <c r="L24" s="29">
        <v>330</v>
      </c>
      <c r="M24" s="30">
        <v>25.56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30</v>
      </c>
      <c r="B25" s="29">
        <v>5</v>
      </c>
      <c r="C25" s="29">
        <v>1.44</v>
      </c>
      <c r="D25" s="29">
        <v>1729</v>
      </c>
      <c r="E25" s="30">
        <v>16.510000000000002</v>
      </c>
      <c r="J25" s="29">
        <v>0.94</v>
      </c>
      <c r="K25" s="29">
        <v>1128</v>
      </c>
      <c r="L25" s="29">
        <v>652</v>
      </c>
      <c r="M25" s="30">
        <v>25.31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31</v>
      </c>
      <c r="B26" s="29">
        <v>5</v>
      </c>
      <c r="C26" s="29">
        <v>1.42</v>
      </c>
      <c r="D26" s="29">
        <v>1707</v>
      </c>
      <c r="E26" s="30">
        <v>15.52</v>
      </c>
      <c r="J26" s="29">
        <v>0.87</v>
      </c>
      <c r="K26" s="29">
        <v>1047</v>
      </c>
      <c r="L26" s="29">
        <v>614</v>
      </c>
      <c r="M26" s="30">
        <v>25.3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32</v>
      </c>
      <c r="B27" s="29">
        <v>5</v>
      </c>
      <c r="C27" s="29">
        <v>0.76</v>
      </c>
      <c r="D27" s="29">
        <v>917</v>
      </c>
      <c r="E27" s="30">
        <v>17.22</v>
      </c>
      <c r="J27" s="29">
        <v>0.42</v>
      </c>
      <c r="K27" s="29">
        <v>506</v>
      </c>
      <c r="L27" s="29">
        <v>552</v>
      </c>
      <c r="M27" s="30">
        <v>31.19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33</v>
      </c>
      <c r="B28" s="29">
        <v>5</v>
      </c>
      <c r="C28" s="29">
        <v>2.0299999999999998</v>
      </c>
      <c r="D28" s="29">
        <v>2437</v>
      </c>
      <c r="E28" s="30">
        <v>10.3</v>
      </c>
      <c r="J28" s="29">
        <v>1.02</v>
      </c>
      <c r="K28" s="29">
        <v>1236</v>
      </c>
      <c r="L28" s="29">
        <v>507</v>
      </c>
      <c r="M28" s="30">
        <v>20.309999999999999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34</v>
      </c>
      <c r="B29" s="29">
        <v>5</v>
      </c>
      <c r="C29" s="29">
        <v>1.39</v>
      </c>
      <c r="D29" s="29">
        <v>1661</v>
      </c>
      <c r="E29" s="30">
        <v>10.19</v>
      </c>
      <c r="J29" s="29">
        <v>0.69</v>
      </c>
      <c r="K29" s="29">
        <v>834</v>
      </c>
      <c r="L29" s="29">
        <v>502</v>
      </c>
      <c r="M29" s="30">
        <v>20.309999999999999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35</v>
      </c>
      <c r="B30" s="29">
        <v>6</v>
      </c>
      <c r="C30" s="29">
        <v>2.12</v>
      </c>
      <c r="D30" s="29">
        <v>2547</v>
      </c>
      <c r="E30" s="30">
        <v>19.88</v>
      </c>
      <c r="J30" s="29">
        <v>1.28</v>
      </c>
      <c r="K30" s="29">
        <v>1547</v>
      </c>
      <c r="L30" s="29">
        <v>607</v>
      </c>
      <c r="M30" s="30">
        <v>32.74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36</v>
      </c>
      <c r="B31" s="29">
        <v>5</v>
      </c>
      <c r="C31" s="29">
        <v>2.29</v>
      </c>
      <c r="D31" s="29">
        <v>2751</v>
      </c>
      <c r="E31" s="30">
        <v>19.77</v>
      </c>
      <c r="J31" s="29">
        <v>1.35</v>
      </c>
      <c r="K31" s="29">
        <v>1625</v>
      </c>
      <c r="L31" s="29">
        <v>591</v>
      </c>
      <c r="M31" s="30">
        <v>33.47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37</v>
      </c>
      <c r="B32" s="29">
        <v>4</v>
      </c>
      <c r="C32" s="29">
        <v>0.71</v>
      </c>
      <c r="D32" s="29">
        <v>853</v>
      </c>
      <c r="E32" s="30">
        <v>7.72</v>
      </c>
      <c r="J32" s="29">
        <v>0.36</v>
      </c>
      <c r="K32" s="29">
        <v>432</v>
      </c>
      <c r="L32" s="29">
        <v>506</v>
      </c>
      <c r="M32" s="30">
        <v>15.24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38</v>
      </c>
      <c r="B33" s="29">
        <v>4</v>
      </c>
      <c r="C33" s="29">
        <v>1</v>
      </c>
      <c r="D33" s="29">
        <v>1198</v>
      </c>
      <c r="E33" s="30">
        <v>4.2699999999999996</v>
      </c>
      <c r="J33" s="29">
        <v>0.45</v>
      </c>
      <c r="K33" s="29">
        <v>540</v>
      </c>
      <c r="L33" s="29">
        <v>451</v>
      </c>
      <c r="M33" s="30">
        <v>9.48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39</v>
      </c>
      <c r="B34" s="29">
        <v>7</v>
      </c>
      <c r="C34" s="29">
        <v>1.1499999999999999</v>
      </c>
      <c r="D34" s="29">
        <v>1375</v>
      </c>
      <c r="E34" s="30">
        <v>8.8800000000000008</v>
      </c>
      <c r="J34" s="29">
        <v>0.53</v>
      </c>
      <c r="K34" s="29">
        <v>641</v>
      </c>
      <c r="L34" s="29">
        <v>466</v>
      </c>
      <c r="M34" s="30">
        <v>19.059999999999999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dataConsolidate/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B3:B10 E3:E10">
    <cfRule type="expression" dxfId="6" priority="36">
      <formula>$E3&lt;&gt;""</formula>
    </cfRule>
  </conditionalFormatting>
  <conditionalFormatting sqref="A1:Z14 A15:E34 J15:M33 A36:Z1048576 A35:I35 N15:Z35 F15:I15">
    <cfRule type="expression" dxfId="5" priority="39">
      <formula>AND(ROW() &gt; 15, #REF!&lt;&gt;"")</formula>
    </cfRule>
    <cfRule type="expression" dxfId="4" priority="40">
      <formula>AND(ROW() &gt; 15, MOD(ROW(),2)=1)</formula>
    </cfRule>
    <cfRule type="expression" dxfId="3" priority="41">
      <formula>AND(ROW() &gt; 15, MOD(ROW(),2)=1)</formula>
    </cfRule>
  </conditionalFormatting>
  <conditionalFormatting sqref="J34:M34">
    <cfRule type="expression" dxfId="2" priority="42">
      <formula>AND(ROW() &gt; 15, $G15&lt;&gt;"")</formula>
    </cfRule>
    <cfRule type="expression" dxfId="1" priority="43">
      <formula>AND(ROW() &gt; 15, MOD(ROW(),2)=1)</formula>
    </cfRule>
    <cfRule type="expression" dxfId="0" priority="44">
      <formula>AND(ROW() &gt; 15, MOD(ROW(),2)=1)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2019-07-05T14:11:11Z</dcterms:modified>
</cp:coreProperties>
</file>