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Users\bbotelho\Broadcast\Source\Tam\MaestroTests\SupportTests\Services.Broadcast.IntegrationTests\Files\BarterDataFiles\"/>
    </mc:Choice>
  </mc:AlternateContent>
  <xr:revisionPtr revIDLastSave="0" documentId="10_ncr:100000_{B34D9412-ACCF-486A-A25B-FF5E55A2C221}" xr6:coauthVersionLast="31" xr6:coauthVersionMax="31" xr10:uidLastSave="{00000000-0000-0000-0000-000000000000}"/>
  <bookViews>
    <workbookView xWindow="0" yWindow="0" windowWidth="28800" windowHeight="12450" xr2:uid="{00000000-000D-0000-FFFF-FFFF00000000}"/>
  </bookViews>
  <sheets>
    <sheet name="Barter Inventory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17" i="1" l="1"/>
</calcChain>
</file>

<file path=xl/sharedStrings.xml><?xml version="1.0" encoding="utf-8"?>
<sst xmlns="http://schemas.openxmlformats.org/spreadsheetml/2006/main" count="78" uniqueCount="67">
  <si>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</si>
  <si>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</si>
  <si>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</si>
  <si>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</si>
  <si>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</si>
  <si>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</si>
  <si>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</si>
  <si>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</si>
  <si>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</si>
  <si>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</si>
  <si>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</si>
  <si>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</si>
  <si>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</si>
  <si>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</si>
  <si>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</si>
  <si>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</si>
  <si>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</si>
  <si>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</si>
  <si>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</si>
  <si>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</si>
  <si>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</si>
  <si>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</si>
  <si>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</si>
  <si>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</si>
  <si>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</si>
  <si>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</si>
  <si>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</si>
  <si>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</si>
  <si>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LN</t>
  </si>
  <si>
    <t>M-SUN 9:00AM-11:30AM</t>
  </si>
  <si>
    <t>Live+7</t>
  </si>
  <si>
    <t>AM 1</t>
  </si>
  <si>
    <t>AM 2</t>
  </si>
  <si>
    <t>AM 3</t>
  </si>
  <si>
    <t>AM 4</t>
  </si>
  <si>
    <t>WCBS</t>
  </si>
  <si>
    <t>Su-Tue 9-10P</t>
  </si>
  <si>
    <t>Test1</t>
  </si>
  <si>
    <t>WNYW</t>
  </si>
  <si>
    <t>M-F 9-10p</t>
  </si>
  <si>
    <t>WUSA</t>
  </si>
  <si>
    <t>M-F 9-10PM</t>
  </si>
  <si>
    <t>M-F 9-10pm</t>
  </si>
  <si>
    <t>WBZ</t>
  </si>
  <si>
    <t>Mon-Thu 5:30-630P</t>
  </si>
  <si>
    <t>WCVB</t>
  </si>
  <si>
    <t>M-TH + SU 715-8A</t>
  </si>
  <si>
    <t>WGCL</t>
  </si>
  <si>
    <t>M-F 10-1130P / SA-SU 10-11P</t>
  </si>
  <si>
    <t>M-F 9-959P / SA-SU 9-929P</t>
  </si>
  <si>
    <t>WXIA</t>
  </si>
  <si>
    <t>M-F 5-7P + SA 6-630P + SU 6-7P</t>
  </si>
  <si>
    <t>EESH</t>
  </si>
  <si>
    <t>M-F 9-10A</t>
  </si>
  <si>
    <t>Comment 1</t>
  </si>
  <si>
    <t>KOLN+</t>
  </si>
  <si>
    <t>M-F + SU 10-1035P</t>
  </si>
  <si>
    <t>Comment 2</t>
  </si>
  <si>
    <t>EESH+</t>
  </si>
  <si>
    <t>M-F 10-11A</t>
  </si>
  <si>
    <t>Comment 3</t>
  </si>
  <si>
    <t>KUON-TV 12.1</t>
  </si>
  <si>
    <t>Comment 4</t>
  </si>
  <si>
    <t>EESH-TV 69.2</t>
  </si>
  <si>
    <t>M-F 11-12A</t>
  </si>
  <si>
    <t>Comment 5</t>
  </si>
  <si>
    <t>TTWN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</si>
</sst>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pane ySplit="17" topLeftCell="A18" activePane="bottomLeft" state="frozen"/>
      <selection pane="bottomLeft" activeCell="B3" sqref="B3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31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9" t="s">
        <v>25</v>
      </c>
    </row>
    <row r="2" spans="1:8" s="1" customFormat="1" ht="24" customHeight="1" outlineLevel="1" x14ac:dyDescent="0.25">
      <c r="A2" s="2"/>
      <c r="B2" s="3" t="s">
        <v>0</v>
      </c>
      <c r="C2" s="42" t="s">
        <v>1</v>
      </c>
      <c r="D2" s="43"/>
      <c r="E2" s="34" t="str">
        <f>IF(COUNTA($E$3:$E12) &gt; 0, "Errors", "")</f>
        <v>Errors</v>
      </c>
      <c r="F2" s="35"/>
      <c r="G2" s="35"/>
    </row>
    <row r="3" spans="1:8" s="1" customFormat="1" ht="24" customHeight="1" outlineLevel="1" x14ac:dyDescent="0.25">
      <c r="A3" s="4" t="s">
        <v>20</v>
      </c>
      <c r="B3" s="5" t="s">
        <v>66</v>
      </c>
      <c r="C3" s="38" t="s">
        <v>2</v>
      </c>
      <c r="D3" s="39"/>
      <c r="E3" s="36" t="s">
        <v>26</v>
      </c>
      <c r="F3" s="37"/>
      <c r="G3" s="37"/>
    </row>
    <row r="4" spans="1:8" s="1" customFormat="1" ht="24" customHeight="1" outlineLevel="1" x14ac:dyDescent="0.25">
      <c r="A4" s="6" t="s">
        <v>18</v>
      </c>
      <c r="B4" s="7" t="s">
        <v>28</v>
      </c>
      <c r="C4" s="38" t="s">
        <v>19</v>
      </c>
      <c r="D4" s="39"/>
      <c r="E4" s="36" t="s">
        <v>26</v>
      </c>
      <c r="F4" s="37"/>
      <c r="G4" s="37"/>
    </row>
    <row r="5" spans="1:8" s="1" customFormat="1" ht="24" customHeight="1" outlineLevel="1" x14ac:dyDescent="0.25">
      <c r="A5" s="6" t="s">
        <v>3</v>
      </c>
      <c r="B5" s="32">
        <v>43666</v>
      </c>
      <c r="C5" s="38" t="s">
        <v>4</v>
      </c>
      <c r="D5" s="39"/>
      <c r="E5" s="36" t="s">
        <v>1</v>
      </c>
      <c r="F5" s="37"/>
      <c r="G5" s="37"/>
    </row>
    <row r="6" spans="1:8" s="1" customFormat="1" ht="24" customHeight="1" outlineLevel="1" x14ac:dyDescent="0.25">
      <c r="A6" s="6" t="s">
        <v>5</v>
      </c>
      <c r="B6" s="32">
        <v>43676</v>
      </c>
      <c r="C6" s="38" t="s">
        <v>4</v>
      </c>
      <c r="D6" s="39"/>
      <c r="E6" s="36" t="s">
        <v>1</v>
      </c>
      <c r="F6" s="37"/>
      <c r="G6" s="37"/>
    </row>
    <row r="7" spans="1:8" s="1" customFormat="1" ht="24" customHeight="1" outlineLevel="1" x14ac:dyDescent="0.25">
      <c r="A7" s="6" t="s">
        <v>6</v>
      </c>
      <c r="B7" s="8">
        <v>222.22</v>
      </c>
      <c r="C7" s="38" t="s">
        <v>7</v>
      </c>
      <c r="D7" s="39"/>
      <c r="E7" s="36" t="s">
        <v>1</v>
      </c>
      <c r="F7" s="37"/>
      <c r="G7" s="37"/>
    </row>
    <row r="8" spans="1:8" s="1" customFormat="1" ht="24" customHeight="1" outlineLevel="1" x14ac:dyDescent="0.25">
      <c r="A8" s="6" t="s">
        <v>8</v>
      </c>
      <c r="B8" s="7" t="s">
        <v>9</v>
      </c>
      <c r="C8" s="38" t="s">
        <v>9</v>
      </c>
      <c r="D8" s="39"/>
      <c r="E8" s="36"/>
      <c r="F8" s="37"/>
      <c r="G8" s="37"/>
    </row>
    <row r="9" spans="1:8" s="1" customFormat="1" ht="24" customHeight="1" outlineLevel="1" x14ac:dyDescent="0.25">
      <c r="A9" s="6" t="s">
        <v>10</v>
      </c>
      <c r="B9" s="7" t="s">
        <v>29</v>
      </c>
      <c r="C9" s="38" t="s">
        <v>11</v>
      </c>
      <c r="D9" s="39"/>
      <c r="E9" s="36"/>
      <c r="F9" s="37"/>
      <c r="G9" s="37"/>
    </row>
    <row r="10" spans="1:8" s="1" customFormat="1" ht="24" customHeight="1" outlineLevel="1" x14ac:dyDescent="0.25">
      <c r="A10" s="6" t="s">
        <v>12</v>
      </c>
      <c r="B10" s="33">
        <v>43149</v>
      </c>
      <c r="C10" s="38" t="s">
        <v>27</v>
      </c>
      <c r="D10" s="39"/>
      <c r="E10" s="36"/>
      <c r="F10" s="37"/>
      <c r="G10" s="37"/>
    </row>
    <row r="11" spans="1:8" s="1" customFormat="1" ht="24" customHeight="1" outlineLevel="1" x14ac:dyDescent="0.25">
      <c r="A11" s="6" t="s">
        <v>13</v>
      </c>
      <c r="B11" s="33">
        <v>43058</v>
      </c>
      <c r="C11" s="38" t="s">
        <v>27</v>
      </c>
      <c r="D11" s="39"/>
      <c r="E11" s="36"/>
      <c r="F11" s="37"/>
      <c r="G11" s="37"/>
    </row>
    <row r="12" spans="1:8" s="1" customFormat="1" ht="24" customHeight="1" outlineLevel="1" x14ac:dyDescent="0.25">
      <c r="A12" s="9" t="s">
        <v>14</v>
      </c>
      <c r="B12" s="10" t="s">
        <v>30</v>
      </c>
      <c r="C12" s="40" t="s">
        <v>15</v>
      </c>
      <c r="D12" s="41"/>
      <c r="E12" s="36" t="s">
        <v>26</v>
      </c>
      <c r="F12" s="37"/>
      <c r="G12" s="37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24</v>
      </c>
      <c r="C15" s="17" t="s">
        <v>16</v>
      </c>
      <c r="D15" s="18"/>
      <c r="E15" s="18"/>
      <c r="F15" s="19" t="s">
        <v>17</v>
      </c>
      <c r="H15" s="15"/>
    </row>
    <row r="16" spans="1:8" ht="24" customHeight="1" x14ac:dyDescent="0.25">
      <c r="A16" s="20"/>
      <c r="C16" s="21" t="s">
        <v>31</v>
      </c>
      <c r="D16" s="22" t="s">
        <v>32</v>
      </c>
      <c r="E16" s="22" t="s">
        <v>33</v>
      </c>
      <c r="F16" s="23" t="s">
        <v>34</v>
      </c>
      <c r="H16" s="15"/>
    </row>
    <row r="17" spans="1:8" s="28" customFormat="1" ht="24" customHeight="1" x14ac:dyDescent="0.25">
      <c r="A17" s="24" t="s">
        <v>21</v>
      </c>
      <c r="B17" s="24" t="s">
        <v>22</v>
      </c>
      <c r="C17" s="25">
        <v>60</v>
      </c>
      <c r="D17" s="26">
        <v>45</v>
      </c>
      <c r="E17" s="26">
        <v>30</v>
      </c>
      <c r="F17" s="27">
        <v>15</v>
      </c>
      <c r="G17" s="24" t="s">
        <v>23</v>
      </c>
      <c r="H17" s="30" t="str">
        <f>IF(COUNTA($H$18:$H9999) &gt; 0, "Errors", "")</f>
        <v/>
      </c>
    </row>
    <row r="18" spans="1:8" ht="24" customHeight="1" x14ac:dyDescent="0.25">
      <c r="A18" s="15" t="s">
        <v>35</v>
      </c>
      <c r="B18" s="15" t="s">
        <v>36</v>
      </c>
      <c r="E18" s="15">
        <v>2</v>
      </c>
      <c r="G18" s="15" t="s">
        <v>37</v>
      </c>
    </row>
    <row r="19" spans="1:8" ht="24" customHeight="1" x14ac:dyDescent="0.25">
      <c r="A19" s="15" t="s">
        <v>38</v>
      </c>
      <c r="B19" s="15" t="s">
        <v>39</v>
      </c>
      <c r="D19" s="15">
        <v>1</v>
      </c>
    </row>
    <row r="20" spans="1:8" ht="24" customHeight="1" x14ac:dyDescent="0.25">
      <c r="A20" s="15" t="s">
        <v>40</v>
      </c>
      <c r="B20" s="15" t="s">
        <v>41</v>
      </c>
      <c r="D20" s="15">
        <v>2</v>
      </c>
    </row>
    <row r="21" spans="1:8" ht="24" customHeight="1" x14ac:dyDescent="0.25">
      <c r="A21" s="15" t="s">
        <v>40</v>
      </c>
      <c r="B21" s="15" t="s">
        <v>42</v>
      </c>
      <c r="D21" s="15">
        <v>2</v>
      </c>
    </row>
    <row r="22" spans="1:8" ht="24" customHeight="1" x14ac:dyDescent="0.25">
      <c r="A22" s="15" t="s">
        <v>43</v>
      </c>
      <c r="B22" s="15" t="s">
        <v>44</v>
      </c>
      <c r="E22" s="15">
        <v>1</v>
      </c>
    </row>
    <row r="23" spans="1:8" ht="24" customHeight="1" x14ac:dyDescent="0.25">
      <c r="A23" s="15" t="s">
        <v>45</v>
      </c>
      <c r="B23" s="15" t="s">
        <v>46</v>
      </c>
      <c r="E23" s="15">
        <v>1</v>
      </c>
    </row>
    <row r="24" spans="1:8" ht="24" customHeight="1" x14ac:dyDescent="0.25">
      <c r="A24" s="15" t="s">
        <v>47</v>
      </c>
      <c r="B24" s="15" t="s">
        <v>48</v>
      </c>
      <c r="E24" s="15">
        <v>2</v>
      </c>
    </row>
    <row r="25" spans="1:8" ht="24" customHeight="1" x14ac:dyDescent="0.25">
      <c r="A25" s="15" t="s">
        <v>47</v>
      </c>
      <c r="B25" s="15" t="s">
        <v>49</v>
      </c>
      <c r="F25" s="15">
        <v>2</v>
      </c>
    </row>
    <row r="26" spans="1:8" ht="24" customHeight="1" x14ac:dyDescent="0.25">
      <c r="A26" s="15" t="s">
        <v>50</v>
      </c>
      <c r="B26" s="15" t="s">
        <v>51</v>
      </c>
      <c r="F26" s="15">
        <v>2</v>
      </c>
    </row>
    <row r="27" spans="1:8" ht="24" customHeight="1" x14ac:dyDescent="0.25">
      <c r="A27" s="15" t="s">
        <v>52</v>
      </c>
      <c r="B27" s="15" t="s">
        <v>53</v>
      </c>
      <c r="C27" s="15">
        <v>1</v>
      </c>
      <c r="D27" s="15">
        <v>4</v>
      </c>
      <c r="E27" s="15">
        <v>3</v>
      </c>
      <c r="F27" s="15">
        <v>5</v>
      </c>
      <c r="G27" s="15" t="s">
        <v>54</v>
      </c>
    </row>
    <row r="28" spans="1:8" ht="24" customHeight="1" x14ac:dyDescent="0.25">
      <c r="A28" s="15" t="s">
        <v>55</v>
      </c>
      <c r="B28" s="15" t="s">
        <v>56</v>
      </c>
      <c r="C28" s="15">
        <v>2</v>
      </c>
      <c r="D28" s="15">
        <v>1</v>
      </c>
      <c r="E28" s="15">
        <v>2</v>
      </c>
      <c r="F28" s="15">
        <v>1</v>
      </c>
      <c r="G28" s="15" t="s">
        <v>57</v>
      </c>
    </row>
    <row r="29" spans="1:8" ht="24" customHeight="1" x14ac:dyDescent="0.25">
      <c r="A29" s="15" t="s">
        <v>58</v>
      </c>
      <c r="B29" s="15" t="s">
        <v>59</v>
      </c>
      <c r="C29" s="15">
        <v>3</v>
      </c>
      <c r="D29" s="15">
        <v>2</v>
      </c>
      <c r="E29" s="15">
        <v>1</v>
      </c>
      <c r="F29" s="15">
        <v>2</v>
      </c>
      <c r="G29" s="15" t="s">
        <v>60</v>
      </c>
    </row>
    <row r="30" spans="1:8" ht="24" customHeight="1" x14ac:dyDescent="0.25">
      <c r="A30" s="15" t="s">
        <v>61</v>
      </c>
      <c r="B30" s="15" t="s">
        <v>51</v>
      </c>
      <c r="C30" s="15">
        <v>2</v>
      </c>
      <c r="D30" s="15">
        <v>1</v>
      </c>
      <c r="E30" s="15">
        <v>2</v>
      </c>
      <c r="F30" s="15">
        <v>1</v>
      </c>
      <c r="G30" s="15" t="s">
        <v>62</v>
      </c>
    </row>
    <row r="31" spans="1:8" ht="24" customHeight="1" x14ac:dyDescent="0.25">
      <c r="A31" s="15" t="s">
        <v>63</v>
      </c>
      <c r="B31" s="15" t="s">
        <v>64</v>
      </c>
      <c r="C31" s="15">
        <v>1</v>
      </c>
      <c r="D31" s="15">
        <v>4</v>
      </c>
      <c r="E31" s="15">
        <v>3</v>
      </c>
      <c r="F31" s="15">
        <v>5</v>
      </c>
      <c r="G31" s="15" t="s">
        <v>65</v>
      </c>
    </row>
  </sheetData>
  <mergeCells count="22">
    <mergeCell ref="C2:D2"/>
    <mergeCell ref="C3:D3"/>
    <mergeCell ref="C4:D4"/>
    <mergeCell ref="C6:D6"/>
    <mergeCell ref="C8:D8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E2:G2"/>
    <mergeCell ref="E8:G8"/>
    <mergeCell ref="E9:G9"/>
    <mergeCell ref="E10:G10"/>
    <mergeCell ref="E11:G11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ZZ1 A13:ZZ1048576 A4:D12 A2:E3 H2:ZZ12">
    <cfRule type="expression" dxfId="7" priority="9">
      <formula>AND(COLUMN() &lt; 9,ROW() &gt; 17)</formula>
    </cfRule>
  </conditionalFormatting>
  <conditionalFormatting sqref="A1:H1 A13:H1048576 A4:D12 A2:E3 H2:H12">
    <cfRule type="expression" dxfId="6" priority="6">
      <formula>AND(ROW() &gt; 17, $H1&lt;&gt;"")</formula>
    </cfRule>
  </conditionalFormatting>
  <conditionalFormatting sqref="A1:Z1 A13:Z1048576 A4:D12 A2:E3 H2:Z12">
    <cfRule type="expression" dxfId="5" priority="13">
      <formula>AND(ROW() &gt; 17, MOD(ROW(),2)=1)</formula>
    </cfRule>
  </conditionalFormatting>
  <conditionalFormatting sqref="E3 B3:B12">
    <cfRule type="expression" dxfId="4" priority="5">
      <formula>$E3&lt;&gt;""</formula>
    </cfRule>
  </conditionalFormatting>
  <conditionalFormatting sqref="E4:E12">
    <cfRule type="expression" dxfId="3" priority="3">
      <formula>AND(COLUMN() &lt; 9,ROW() &gt; 17)</formula>
    </cfRule>
  </conditionalFormatting>
  <conditionalFormatting sqref="E4:E12">
    <cfRule type="expression" dxfId="2" priority="2">
      <formula>AND(ROW() &gt; 17, $H4&lt;&gt;"")</formula>
    </cfRule>
  </conditionalFormatting>
  <conditionalFormatting sqref="E4:E12">
    <cfRule type="expression" dxfId="1" priority="4">
      <formula>AND(ROW() &gt; 17, MOD(ROW(),2)=1)</formula>
    </cfRule>
  </conditionalFormatting>
  <conditionalFormatting sqref="E4:E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Bernardo Botelho</cp:lastModifiedBy>
  <cp:revision/>
  <dcterms:created xsi:type="dcterms:W3CDTF">2019-01-29T16:14:04Z</dcterms:created>
  <dcterms:modified xsi:type="dcterms:W3CDTF">2019-04-15T15:02:06Z</dcterms:modified>
  <cp:category/>
  <cp:contentStatus/>
</cp:coreProperties>
</file>