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Users\bbotelho\Broadcast\Source\Tam\MaestroTests\SupportTests\Services.Broadcast.IntegrationTests\Files\BarterDataFiles\"/>
    </mc:Choice>
  </mc:AlternateContent>
  <xr:revisionPtr revIDLastSave="0" documentId="10_ncr:100000_{2CF7EDB8-F52C-4F65-BB95-29655E5D4C67}" xr6:coauthVersionLast="31" xr6:coauthVersionMax="31" xr10:uidLastSave="{00000000-0000-0000-0000-000000000000}"/>
  <bookViews>
    <workbookView xWindow="0" yWindow="0" windowWidth="28800" windowHeight="12450" xr2:uid="{00000000-000D-0000-FFFF-FFFF00000000}"/>
  </bookViews>
  <sheets>
    <sheet name="Barter Inventory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K17" i="1" l="1"/>
</calcChain>
</file>

<file path=xl/sharedStrings.xml><?xml version="1.0" encoding="utf-8"?>
<sst xmlns="http://schemas.openxmlformats.org/spreadsheetml/2006/main" count="64" uniqueCount="57">
  <si>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</si>
  <si>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</si>
  <si>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</si>
  <si>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</si>
  <si>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</si>
  <si>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</si>
  <si>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</si>
  <si>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</si>
  <si>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</si>
  <si>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</si>
  <si>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</si>
  <si>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</si>
  <si>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</si>
  <si>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</si>
  <si>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</si>
  <si>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</si>
  <si>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</si>
  <si>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</si>
  <si>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</si>
  <si>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</si>
  <si>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</si>
  <si>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</si>
  <si>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</si>
  <si>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</si>
  <si>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</si>
  <si>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</si>
  <si>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</si>
  <si>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</si>
  <si>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EMN</t>
  </si>
  <si>
    <t>F18-20</t>
  </si>
  <si>
    <t>M-SU 9AM-12AM</t>
  </si>
  <si>
    <t>Feb 18</t>
  </si>
  <si>
    <t>Nov 17</t>
  </si>
  <si>
    <t>Live</t>
  </si>
  <si>
    <t>AM 1</t>
  </si>
  <si>
    <t>AM 2</t>
  </si>
  <si>
    <t>AM 34</t>
  </si>
  <si>
    <t>AM 5</t>
  </si>
  <si>
    <t>AM 6</t>
  </si>
  <si>
    <t>AM 7</t>
  </si>
  <si>
    <t>AM 8</t>
  </si>
  <si>
    <t>EESH</t>
  </si>
  <si>
    <t>M-F 9-10A</t>
  </si>
  <si>
    <t>Comment 1</t>
  </si>
  <si>
    <t>KOLN+</t>
  </si>
  <si>
    <t>M-F + SU 10-1035P</t>
  </si>
  <si>
    <t>Comment 2</t>
  </si>
  <si>
    <t>EESH+</t>
  </si>
  <si>
    <t>M-F 10-11A</t>
  </si>
  <si>
    <t>Comment 3</t>
  </si>
  <si>
    <t>KUON-TV 12.1</t>
  </si>
  <si>
    <t>M-F 5-7P + SA 6-630P + SU 6-7P</t>
  </si>
  <si>
    <t>Comment 4</t>
  </si>
  <si>
    <t>EESH-TV 69.2</t>
  </si>
  <si>
    <t>M-F 11-12A</t>
  </si>
  <si>
    <t>Comment 5</t>
  </si>
  <si>
    <t>TTWN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</si>
</sst>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34998626667073579"/>
      </bottom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0" fillId="65" borderId="51" xfId="0" applyFont="1" applyFill="1" applyBorder="1" applyAlignment="1" applyProtection="1">
      <alignment horizontal="left" vertical="center" indent="1"/>
      <protection locked="0"/>
    </xf>
    <xf numFmtId="0" fontId="70" fillId="65" borderId="52" xfId="0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</cellXfs>
  <cellStyles count="35588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" xfId="35587" builtinId="4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11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pane ySplit="17" topLeftCell="A18" activePane="bottomLeft" state="frozen"/>
      <selection pane="bottomLeft" activeCell="B3" sqref="B3"/>
    </sheetView>
  </sheetViews>
  <sheetFormatPr defaultColWidth="7.85546875" defaultRowHeight="24" customHeight="1" outlineLevelRow="1" x14ac:dyDescent="0.25"/>
  <cols>
    <col min="1" max="2" width="28.140625" style="15" customWidth="1"/>
    <col min="3" max="9" width="14.140625" style="15" customWidth="1"/>
    <col min="10" max="10" width="83.28515625" style="15" customWidth="1"/>
    <col min="11" max="11" width="83.28515625" style="31" customWidth="1"/>
    <col min="12" max="29" width="25" style="15" customWidth="1"/>
    <col min="30" max="16384" width="7.85546875" style="15"/>
  </cols>
  <sheetData>
    <row r="1" spans="1:11" s="1" customFormat="1" ht="24" customHeight="1" x14ac:dyDescent="0.25">
      <c r="A1" s="29" t="s">
        <v>25</v>
      </c>
    </row>
    <row r="2" spans="1:11" s="1" customFormat="1" ht="24" customHeight="1" outlineLevel="1" x14ac:dyDescent="0.25">
      <c r="A2" s="2"/>
      <c r="B2" s="3" t="s">
        <v>0</v>
      </c>
      <c r="C2" s="46" t="s">
        <v>1</v>
      </c>
      <c r="D2" s="47"/>
      <c r="E2" s="36" t="str">
        <f>IF(COUNTA($E$3:$E12) &gt; 0, "Errors", "")</f>
        <v>Errors</v>
      </c>
      <c r="F2" s="37"/>
      <c r="G2" s="37"/>
      <c r="H2" s="37"/>
      <c r="I2" s="38"/>
      <c r="J2" s="38"/>
    </row>
    <row r="3" spans="1:11" s="1" customFormat="1" ht="24" customHeight="1" outlineLevel="1" x14ac:dyDescent="0.25">
      <c r="A3" s="4" t="s">
        <v>20</v>
      </c>
      <c r="B3" s="5" t="s">
        <v>56</v>
      </c>
      <c r="C3" s="42" t="s">
        <v>2</v>
      </c>
      <c r="D3" s="43"/>
      <c r="E3" s="39" t="s">
        <v>26</v>
      </c>
      <c r="F3" s="40"/>
      <c r="G3" s="40"/>
      <c r="H3" s="40"/>
      <c r="I3" s="41"/>
      <c r="J3" s="41"/>
    </row>
    <row r="4" spans="1:11" s="1" customFormat="1" ht="24" customHeight="1" outlineLevel="1" x14ac:dyDescent="0.25">
      <c r="A4" s="6" t="s">
        <v>18</v>
      </c>
      <c r="B4" s="7" t="s">
        <v>28</v>
      </c>
      <c r="C4" s="42" t="s">
        <v>19</v>
      </c>
      <c r="D4" s="43"/>
      <c r="E4" s="39" t="s">
        <v>26</v>
      </c>
      <c r="F4" s="40"/>
      <c r="G4" s="40"/>
      <c r="H4" s="40"/>
      <c r="I4" s="41"/>
      <c r="J4" s="41"/>
    </row>
    <row r="5" spans="1:11" s="1" customFormat="1" ht="24" customHeight="1" outlineLevel="1" x14ac:dyDescent="0.25">
      <c r="A5" s="6" t="s">
        <v>3</v>
      </c>
      <c r="B5" s="32">
        <v>43496</v>
      </c>
      <c r="C5" s="42" t="s">
        <v>4</v>
      </c>
      <c r="D5" s="43"/>
      <c r="E5" s="39" t="s">
        <v>1</v>
      </c>
      <c r="F5" s="40"/>
      <c r="G5" s="40"/>
      <c r="H5" s="40"/>
      <c r="I5" s="41"/>
      <c r="J5" s="41"/>
    </row>
    <row r="6" spans="1:11" s="1" customFormat="1" ht="24" customHeight="1" outlineLevel="1" x14ac:dyDescent="0.25">
      <c r="A6" s="6" t="s">
        <v>5</v>
      </c>
      <c r="B6" s="32">
        <v>43829</v>
      </c>
      <c r="C6" s="42" t="s">
        <v>4</v>
      </c>
      <c r="D6" s="43"/>
      <c r="E6" s="39" t="s">
        <v>1</v>
      </c>
      <c r="F6" s="40"/>
      <c r="G6" s="40"/>
      <c r="H6" s="40"/>
      <c r="I6" s="41"/>
      <c r="J6" s="41"/>
    </row>
    <row r="7" spans="1:11" s="1" customFormat="1" ht="24" customHeight="1" outlineLevel="1" x14ac:dyDescent="0.25">
      <c r="A7" s="6" t="s">
        <v>6</v>
      </c>
      <c r="B7" s="8">
        <v>99.88</v>
      </c>
      <c r="C7" s="42" t="s">
        <v>7</v>
      </c>
      <c r="D7" s="43"/>
      <c r="E7" s="39" t="s">
        <v>1</v>
      </c>
      <c r="F7" s="40"/>
      <c r="G7" s="40"/>
      <c r="H7" s="40"/>
      <c r="I7" s="41"/>
      <c r="J7" s="41"/>
    </row>
    <row r="8" spans="1:11" s="1" customFormat="1" ht="24" customHeight="1" outlineLevel="1" x14ac:dyDescent="0.25">
      <c r="A8" s="6" t="s">
        <v>8</v>
      </c>
      <c r="B8" s="7" t="s">
        <v>29</v>
      </c>
      <c r="C8" s="42" t="s">
        <v>9</v>
      </c>
      <c r="D8" s="43"/>
      <c r="E8" s="39"/>
      <c r="F8" s="40"/>
      <c r="G8" s="40"/>
      <c r="H8" s="40"/>
      <c r="I8" s="41"/>
      <c r="J8" s="41"/>
    </row>
    <row r="9" spans="1:11" s="1" customFormat="1" ht="24" customHeight="1" outlineLevel="1" x14ac:dyDescent="0.25">
      <c r="A9" s="6" t="s">
        <v>10</v>
      </c>
      <c r="B9" s="7" t="s">
        <v>30</v>
      </c>
      <c r="C9" s="42" t="s">
        <v>11</v>
      </c>
      <c r="D9" s="43"/>
      <c r="E9" s="39"/>
      <c r="F9" s="40"/>
      <c r="G9" s="40"/>
      <c r="H9" s="40"/>
      <c r="I9" s="41"/>
      <c r="J9" s="41"/>
    </row>
    <row r="10" spans="1:11" s="1" customFormat="1" ht="24" customHeight="1" outlineLevel="1" x14ac:dyDescent="0.25">
      <c r="A10" s="6" t="s">
        <v>12</v>
      </c>
      <c r="B10" s="33" t="s">
        <v>31</v>
      </c>
      <c r="C10" s="42" t="s">
        <v>27</v>
      </c>
      <c r="D10" s="43"/>
      <c r="E10" s="39"/>
      <c r="F10" s="40"/>
      <c r="G10" s="40"/>
      <c r="H10" s="40"/>
      <c r="I10" s="41"/>
      <c r="J10" s="41"/>
    </row>
    <row r="11" spans="1:11" s="1" customFormat="1" ht="24" customHeight="1" outlineLevel="1" x14ac:dyDescent="0.25">
      <c r="A11" s="6" t="s">
        <v>13</v>
      </c>
      <c r="B11" s="33" t="s">
        <v>32</v>
      </c>
      <c r="C11" s="42" t="s">
        <v>27</v>
      </c>
      <c r="D11" s="43"/>
      <c r="E11" s="39"/>
      <c r="F11" s="40"/>
      <c r="G11" s="40"/>
      <c r="H11" s="40"/>
      <c r="I11" s="41"/>
      <c r="J11" s="41"/>
    </row>
    <row r="12" spans="1:11" s="1" customFormat="1" ht="24" customHeight="1" outlineLevel="1" x14ac:dyDescent="0.25">
      <c r="A12" s="9" t="s">
        <v>14</v>
      </c>
      <c r="B12" s="10" t="s">
        <v>33</v>
      </c>
      <c r="C12" s="44" t="s">
        <v>15</v>
      </c>
      <c r="D12" s="45"/>
      <c r="E12" s="39" t="s">
        <v>26</v>
      </c>
      <c r="F12" s="40"/>
      <c r="G12" s="40"/>
      <c r="H12" s="40"/>
      <c r="I12" s="41"/>
      <c r="J12" s="41"/>
    </row>
    <row r="13" spans="1:11" s="1" customFormat="1" ht="24" customHeight="1" outlineLevel="1" x14ac:dyDescent="0.25">
      <c r="A13" s="11"/>
      <c r="B13" s="12"/>
      <c r="C13" s="13"/>
    </row>
    <row r="14" spans="1:11" ht="24" customHeight="1" x14ac:dyDescent="0.25">
      <c r="A14" s="14"/>
      <c r="K14" s="15"/>
    </row>
    <row r="15" spans="1:11" ht="24" customHeight="1" x14ac:dyDescent="0.25">
      <c r="A15" s="16" t="s">
        <v>24</v>
      </c>
      <c r="C15" s="17" t="s">
        <v>16</v>
      </c>
      <c r="D15" s="18"/>
      <c r="E15" s="18"/>
      <c r="F15" s="18"/>
      <c r="G15" s="18"/>
      <c r="H15" s="18"/>
      <c r="I15" s="19" t="s">
        <v>17</v>
      </c>
      <c r="K15" s="15"/>
    </row>
    <row r="16" spans="1:11" ht="24" customHeight="1" x14ac:dyDescent="0.25">
      <c r="A16" s="20"/>
      <c r="C16" s="21" t="s">
        <v>34</v>
      </c>
      <c r="D16" s="22" t="s">
        <v>35</v>
      </c>
      <c r="E16" s="22" t="s">
        <v>36</v>
      </c>
      <c r="F16" s="34" t="s">
        <v>37</v>
      </c>
      <c r="G16" s="34" t="s">
        <v>38</v>
      </c>
      <c r="H16" s="34" t="s">
        <v>39</v>
      </c>
      <c r="I16" s="23" t="s">
        <v>40</v>
      </c>
      <c r="K16" s="15"/>
    </row>
    <row r="17" spans="1:11" s="28" customFormat="1" ht="24" customHeight="1" x14ac:dyDescent="0.25">
      <c r="A17" s="24" t="s">
        <v>21</v>
      </c>
      <c r="B17" s="24" t="s">
        <v>22</v>
      </c>
      <c r="C17" s="25">
        <v>30</v>
      </c>
      <c r="D17" s="26">
        <v>30</v>
      </c>
      <c r="E17" s="26">
        <v>60</v>
      </c>
      <c r="F17" s="35">
        <v>30</v>
      </c>
      <c r="G17" s="35">
        <v>30</v>
      </c>
      <c r="H17" s="35">
        <v>30</v>
      </c>
      <c r="I17" s="27">
        <v>15</v>
      </c>
      <c r="J17" s="24" t="s">
        <v>23</v>
      </c>
      <c r="K17" s="30" t="str">
        <f>IF(COUNTA($K$18:$K9999) &gt; 0, "Errors", "")</f>
        <v/>
      </c>
    </row>
    <row r="18" spans="1:11" ht="24" customHeight="1" x14ac:dyDescent="0.25">
      <c r="A18" s="15" t="s">
        <v>41</v>
      </c>
      <c r="B18" s="15" t="s">
        <v>42</v>
      </c>
      <c r="C18" s="15">
        <v>1</v>
      </c>
      <c r="D18" s="15">
        <v>4</v>
      </c>
      <c r="E18" s="15">
        <v>3</v>
      </c>
      <c r="F18" s="15">
        <v>5</v>
      </c>
      <c r="G18" s="15">
        <v>1</v>
      </c>
      <c r="H18" s="15">
        <v>4</v>
      </c>
      <c r="I18" s="15">
        <v>3</v>
      </c>
      <c r="J18" s="15" t="s">
        <v>43</v>
      </c>
    </row>
    <row r="19" spans="1:11" ht="24" customHeight="1" x14ac:dyDescent="0.25">
      <c r="A19" s="15" t="s">
        <v>44</v>
      </c>
      <c r="B19" s="15" t="s">
        <v>45</v>
      </c>
      <c r="C19" s="15">
        <v>2</v>
      </c>
      <c r="D19" s="15">
        <v>1</v>
      </c>
      <c r="E19" s="15">
        <v>2</v>
      </c>
      <c r="F19" s="15">
        <v>1</v>
      </c>
      <c r="G19" s="15">
        <v>2</v>
      </c>
      <c r="H19" s="15">
        <v>1</v>
      </c>
      <c r="I19" s="15">
        <v>2</v>
      </c>
      <c r="J19" s="15" t="s">
        <v>46</v>
      </c>
    </row>
    <row r="20" spans="1:11" ht="24" customHeight="1" x14ac:dyDescent="0.25">
      <c r="A20" s="15" t="s">
        <v>47</v>
      </c>
      <c r="B20" s="15" t="s">
        <v>48</v>
      </c>
      <c r="C20" s="15">
        <v>3</v>
      </c>
      <c r="D20" s="15">
        <v>2</v>
      </c>
      <c r="E20" s="15">
        <v>1</v>
      </c>
      <c r="F20" s="15">
        <v>2</v>
      </c>
      <c r="G20" s="15">
        <v>3</v>
      </c>
      <c r="H20" s="15">
        <v>2</v>
      </c>
      <c r="I20" s="15">
        <v>1</v>
      </c>
      <c r="J20" s="15" t="s">
        <v>49</v>
      </c>
    </row>
    <row r="21" spans="1:11" ht="24" customHeight="1" x14ac:dyDescent="0.25">
      <c r="A21" s="15" t="s">
        <v>50</v>
      </c>
      <c r="B21" s="15" t="s">
        <v>51</v>
      </c>
      <c r="C21" s="15">
        <v>2</v>
      </c>
      <c r="D21" s="15">
        <v>1</v>
      </c>
      <c r="E21" s="15">
        <v>2</v>
      </c>
      <c r="F21" s="15">
        <v>1</v>
      </c>
      <c r="G21" s="15">
        <v>2</v>
      </c>
      <c r="H21" s="15">
        <v>1</v>
      </c>
      <c r="I21" s="15">
        <v>2</v>
      </c>
      <c r="J21" s="15" t="s">
        <v>52</v>
      </c>
    </row>
    <row r="22" spans="1:11" ht="24" customHeight="1" x14ac:dyDescent="0.25">
      <c r="A22" s="15" t="s">
        <v>53</v>
      </c>
      <c r="B22" s="15" t="s">
        <v>54</v>
      </c>
      <c r="C22" s="15">
        <v>1</v>
      </c>
      <c r="D22" s="15">
        <v>4</v>
      </c>
      <c r="E22" s="15">
        <v>3</v>
      </c>
      <c r="F22" s="15">
        <v>5</v>
      </c>
      <c r="G22" s="15">
        <v>1</v>
      </c>
      <c r="H22" s="15">
        <v>4</v>
      </c>
      <c r="I22" s="15">
        <v>3</v>
      </c>
      <c r="J22" s="15" t="s">
        <v>55</v>
      </c>
    </row>
  </sheetData>
  <mergeCells count="22">
    <mergeCell ref="C2:D2"/>
    <mergeCell ref="C3:D3"/>
    <mergeCell ref="C4:D4"/>
    <mergeCell ref="C6:D6"/>
    <mergeCell ref="C8:D8"/>
    <mergeCell ref="E12:J12"/>
    <mergeCell ref="C7:D7"/>
    <mergeCell ref="E3:J3"/>
    <mergeCell ref="E4:J4"/>
    <mergeCell ref="E5:J5"/>
    <mergeCell ref="E6:J6"/>
    <mergeCell ref="E7:J7"/>
    <mergeCell ref="C5:D5"/>
    <mergeCell ref="C9:D9"/>
    <mergeCell ref="C10:D10"/>
    <mergeCell ref="C11:D11"/>
    <mergeCell ref="C12:D12"/>
    <mergeCell ref="E2:J2"/>
    <mergeCell ref="E8:J8"/>
    <mergeCell ref="E9:J9"/>
    <mergeCell ref="E10:J10"/>
    <mergeCell ref="E11:J11"/>
  </mergeCells>
  <conditionalFormatting sqref="B11">
    <cfRule type="expression" dxfId="10" priority="12">
      <formula>B11="(Optional)"</formula>
    </cfRule>
  </conditionalFormatting>
  <conditionalFormatting sqref="A1:XFD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A1:AAC1 A13:AAC1048576 A4:D12 A2:H3 K2:AAC12">
    <cfRule type="expression" dxfId="7" priority="9">
      <formula>AND(COLUMN() &lt; 9,ROW() &gt; 17)</formula>
    </cfRule>
  </conditionalFormatting>
  <conditionalFormatting sqref="A1:K1 A13:K1048576 A4:D12 A2:H3 K2:K12">
    <cfRule type="expression" dxfId="6" priority="6">
      <formula>AND(ROW() &gt; 17, $K1&lt;&gt;"")</formula>
    </cfRule>
  </conditionalFormatting>
  <conditionalFormatting sqref="A1:AC1 A13:AC1048576 A4:D12 A2:H3 K2:AC12">
    <cfRule type="expression" dxfId="5" priority="13">
      <formula>AND(ROW() &gt; 17, MOD(ROW(),2)=1)</formula>
    </cfRule>
  </conditionalFormatting>
  <conditionalFormatting sqref="E3:H3 B3:B12">
    <cfRule type="expression" dxfId="4" priority="5">
      <formula>$E3&lt;&gt;""</formula>
    </cfRule>
  </conditionalFormatting>
  <conditionalFormatting sqref="E4:H12">
    <cfRule type="expression" dxfId="3" priority="3">
      <formula>AND(COLUMN() &lt; 9,ROW() &gt; 17)</formula>
    </cfRule>
  </conditionalFormatting>
  <conditionalFormatting sqref="E4:H12">
    <cfRule type="expression" dxfId="2" priority="2">
      <formula>AND(ROW() &gt; 17, $K4&lt;&gt;"")</formula>
    </cfRule>
  </conditionalFormatting>
  <conditionalFormatting sqref="E4:H12">
    <cfRule type="expression" dxfId="1" priority="4">
      <formula>AND(ROW() &gt; 17, MOD(ROW(),2)=1)</formula>
    </cfRule>
  </conditionalFormatting>
  <conditionalFormatting sqref="E4:H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 xr:uid="{00000000-0002-0000-0000-000000000000}">
      <formula1>"CNN, TTWN, TVB, Sinclair, LilaMax, MLB, Ference Media"</formula1>
    </dataValidation>
    <dataValidation type="date" operator="greaterThanOrEqual" allowBlank="1" showInputMessage="1" showErrorMessage="1" sqref="B5" xr:uid="{00000000-0002-0000-0000-000001000000}">
      <formula1>NOW()</formula1>
    </dataValidation>
    <dataValidation type="date" operator="greaterThanOrEqual" allowBlank="1" showInputMessage="1" showErrorMessage="1" sqref="B6" xr:uid="{00000000-0002-0000-0000-000002000000}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 xr:uid="{00000000-0002-0000-0000-000003000000}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 xr:uid="{00000000-0002-0000-0000-000004000000}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Bernardo Botelho</cp:lastModifiedBy>
  <cp:revision/>
  <dcterms:created xsi:type="dcterms:W3CDTF">2019-01-29T16:14:04Z</dcterms:created>
  <dcterms:modified xsi:type="dcterms:W3CDTF">2019-04-15T14:54:15Z</dcterms:modified>
  <cp:category/>
  <cp:contentStatus/>
</cp:coreProperties>
</file>