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Oladeji/Documents/Deep Learning/Beginners/Book 2/"/>
    </mc:Choice>
  </mc:AlternateContent>
  <bookViews>
    <workbookView xWindow="16220" yWindow="440" windowWidth="21260" windowHeight="176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L2" i="1"/>
  <c r="K4" i="1"/>
  <c r="K5" i="1"/>
  <c r="K6" i="1"/>
  <c r="K3" i="1"/>
  <c r="K2" i="1"/>
  <c r="J2" i="1"/>
  <c r="I2" i="1"/>
  <c r="H7" i="1"/>
  <c r="G7" i="1"/>
  <c r="H6" i="1"/>
  <c r="H5" i="1"/>
  <c r="H4" i="1"/>
  <c r="H3" i="1"/>
  <c r="H2" i="1"/>
  <c r="C2" i="1"/>
  <c r="D5" i="1"/>
  <c r="G5" i="1"/>
  <c r="D4" i="1"/>
  <c r="G4" i="1"/>
  <c r="F6" i="1"/>
  <c r="F5" i="1"/>
  <c r="F4" i="1"/>
  <c r="F3" i="1"/>
  <c r="F2" i="1"/>
  <c r="D6" i="1"/>
  <c r="G6" i="1"/>
  <c r="D3" i="1"/>
  <c r="G3" i="1"/>
  <c r="D2" i="1"/>
  <c r="G2" i="1"/>
  <c r="E2" i="1"/>
</calcChain>
</file>

<file path=xl/sharedStrings.xml><?xml version="1.0" encoding="utf-8"?>
<sst xmlns="http://schemas.openxmlformats.org/spreadsheetml/2006/main" count="13" uniqueCount="13">
  <si>
    <t>x</t>
  </si>
  <si>
    <t>y</t>
  </si>
  <si>
    <t>mean(x)</t>
  </si>
  <si>
    <t>mean(y)</t>
  </si>
  <si>
    <t>x-mean(x) Error</t>
  </si>
  <si>
    <t>y - mean(y) Error</t>
  </si>
  <si>
    <t>Error multiplication</t>
  </si>
  <si>
    <t>Squared Diff Of X from Mean</t>
  </si>
  <si>
    <t>B1 = SUM(G) / SUM(H)</t>
  </si>
  <si>
    <t>B0 = (E - I) * C</t>
  </si>
  <si>
    <t>Main Equation(y) = B0 + B1 * Xi</t>
  </si>
  <si>
    <t>Predicted Y = J + I * A(i)</t>
  </si>
  <si>
    <t>Error Score = Sum Root Mean Square Error =  (K - y(i))ˆ2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</si>
</sst>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5.0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Predicted Y = J + I * A(i)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5.0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1.199999999999999</c:v>
                </c:pt>
                <c:pt idx="1">
                  <c:v>2</c:v>
                </c:pt>
                <c:pt idx="2">
                  <c:v>3.6</c:v>
                </c:pt>
                <c:pt idx="3">
                  <c:v>2.8</c:v>
                </c:pt>
                <c:pt idx="4">
                  <c:v>4.399999999999999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180128"/>
        <c:axId val="-2118246816"/>
      </c:scatterChart>
      <c:valAx>
        <c:axId val="210918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46816"/>
        <c:crosses val="autoZero"/>
        <c:crossBetween val="midCat"/>
      </c:valAx>
      <c:valAx>
        <c:axId val="-21182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8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1225550</xdr:colOff>
      <xdr:row>12</xdr:row>
      <xdr:rowOff>115455</xdr:rowOff>
    </xdr:from>
    <xdr:to>
      <xdr:col>7</xdr:col>
      <xdr:colOff>615758</xdr:colOff>
      <xdr:row>27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topLeftCell="G1" zoomScale="99" workbookViewId="0">
      <selection activeCell="H2" sqref="H2"/>
    </sheetView>
  </sheetViews>
  <sheetFormatPr baseColWidth="10" defaultRowHeight="16" x14ac:dyDescent="0.2"/>
  <cols>
    <col min="4" max="4" width="17.5" customWidth="1"/>
    <col min="6" max="6" width="31.1640625" customWidth="1"/>
    <col min="7" max="7" width="22.6640625" customWidth="1"/>
    <col min="8" max="8" width="25.33203125" customWidth="1"/>
    <col min="9" max="9" width="27.6640625" customWidth="1"/>
    <col min="10" max="10" width="25.6640625" customWidth="1"/>
    <col min="11" max="11" width="25.33203125" customWidth="1"/>
    <col min="12" max="12" width="45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</row>
    <row r="2" spans="1:12" x14ac:dyDescent="0.2">
      <c r="A2">
        <v>1</v>
      </c>
      <c r="B2">
        <v>1</v>
      </c>
      <c r="C2">
        <f>AVERAGE(A2:A6)</f>
        <v>3</v>
      </c>
      <c r="D2">
        <f>A2 - C2</f>
        <v>-2</v>
      </c>
      <c r="E2">
        <f>SUM(B2:B6)/5</f>
        <v>2.8</v>
      </c>
      <c r="F2">
        <f>B2 - E2</f>
        <v>-1.7999999999999998</v>
      </c>
      <c r="G2">
        <f>D2 * F2</f>
        <v>3.5999999999999996</v>
      </c>
      <c r="H2">
        <f>D2*D2</f>
        <v>4</v>
      </c>
      <c r="I2">
        <f>G7 / H7</f>
        <v>0.8</v>
      </c>
      <c r="J2">
        <f>E2 - I2 * C2</f>
        <v>0.39999999999999947</v>
      </c>
      <c r="K2">
        <f>J2 + I2 *A2</f>
        <v>1.1999999999999995</v>
      </c>
      <c r="L2">
        <f>POWER(K2 - B2, 2)</f>
        <v>3.9999999999999807E-2</v>
      </c>
    </row>
    <row r="3" spans="1:12" x14ac:dyDescent="0.2">
      <c r="A3">
        <v>2</v>
      </c>
      <c r="B3">
        <v>3</v>
      </c>
      <c r="D3">
        <f>A3 - C2</f>
        <v>-1</v>
      </c>
      <c r="F3">
        <f>B3 -  E2</f>
        <v>0.20000000000000018</v>
      </c>
      <c r="G3">
        <f>D3 * F3</f>
        <v>-0.20000000000000018</v>
      </c>
      <c r="H3">
        <f>D3*D3</f>
        <v>1</v>
      </c>
      <c r="K3">
        <f>J2 + I2 *A3</f>
        <v>1.9999999999999996</v>
      </c>
      <c r="L3">
        <f>POWER(K3 - B3, 2)</f>
        <v>1.0000000000000009</v>
      </c>
    </row>
    <row r="4" spans="1:12" x14ac:dyDescent="0.2">
      <c r="A4">
        <v>4</v>
      </c>
      <c r="B4">
        <v>3</v>
      </c>
      <c r="D4">
        <f>A4 - C2</f>
        <v>1</v>
      </c>
      <c r="F4">
        <f>B4 -  E2</f>
        <v>0.20000000000000018</v>
      </c>
      <c r="G4">
        <f>D4 * F4</f>
        <v>0.20000000000000018</v>
      </c>
      <c r="H4">
        <f>D4*D4</f>
        <v>1</v>
      </c>
      <c r="K4">
        <f>J2 + I2 *A4</f>
        <v>3.5999999999999996</v>
      </c>
      <c r="L4">
        <f>POWER(K4 - B4, 2)</f>
        <v>0.3599999999999996</v>
      </c>
    </row>
    <row r="5" spans="1:12" x14ac:dyDescent="0.2">
      <c r="A5">
        <v>3</v>
      </c>
      <c r="B5">
        <v>2</v>
      </c>
      <c r="D5">
        <f>A5 - C2</f>
        <v>0</v>
      </c>
      <c r="F5">
        <f>B5 -  E2</f>
        <v>-0.79999999999999982</v>
      </c>
      <c r="G5">
        <f>D5 * F5</f>
        <v>0</v>
      </c>
      <c r="H5">
        <f>D5*D5</f>
        <v>0</v>
      </c>
      <c r="K5">
        <f>J2 + I2 *A5</f>
        <v>2.8</v>
      </c>
      <c r="L5">
        <f>POWER(K5 - B5, 2)</f>
        <v>0.63999999999999968</v>
      </c>
    </row>
    <row r="6" spans="1:12" x14ac:dyDescent="0.2">
      <c r="A6">
        <v>5</v>
      </c>
      <c r="B6">
        <v>5</v>
      </c>
      <c r="D6">
        <f>A6 - C2</f>
        <v>2</v>
      </c>
      <c r="F6">
        <f>B6 -  E2</f>
        <v>2.2000000000000002</v>
      </c>
      <c r="G6">
        <f>D6 * F6</f>
        <v>4.4000000000000004</v>
      </c>
      <c r="H6">
        <f>D6*D6</f>
        <v>4</v>
      </c>
      <c r="K6">
        <f>J2 + I2 *A6</f>
        <v>4.3999999999999995</v>
      </c>
      <c r="L6">
        <f>POWER(K6 - B6, 2)</f>
        <v>0.36000000000000065</v>
      </c>
    </row>
    <row r="7" spans="1:12" x14ac:dyDescent="0.2">
      <c r="G7">
        <f>SUM(G2:G6)</f>
        <v>8</v>
      </c>
      <c r="H7">
        <f>SUM(H2:H6)</f>
        <v>10</v>
      </c>
      <c r="L7">
        <f>SQRT(SUM(L2:L6)/5)</f>
        <v>0.69282032302755103</v>
      </c>
    </row>
    <row r="14" spans="1:12" x14ac:dyDescent="0.2">
      <c r="F14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2018-02-12T06:30:26Z</dcterms:created>
  <dcterms:modified xsi:type="dcterms:W3CDTF">2018-02-12T13:26:19Z</dcterms:modified>
</cp:coreProperties>
</file>