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LAN_UP\PLAN\Plan_budget\60\FORMการเดินทาง60\ในประเทศ\เดินทางไปปฏิบัติหน้าที่พัฒนาตนเองและงานส่วนกลาง\"/>
    </mc:Choice>
  </mc:AlternateContent>
  <bookViews>
    <workbookView xWindow="360" yWindow="15" windowWidth="20895" windowHeight="10170"/>
  </bookViews>
  <sheets>
    <sheet name="วิธีคำนวณเดินทางไปปฏิบัติหน้าที" sheetId="1" r:id="rId1"/>
    <sheet name="Sheet2" sheetId="2" r:id="rId2"/>
    <sheet name="Sheet3" sheetId="3" r:id="rId3"/>
  </sheets>
  <definedNames>
    <definedName name="_xlnm.Print_Area" localSheetId="0">วิธีคำนวณเดินทางไปปฏิบัติหน้าที!$A$1:$L$37</definedName>
  </definedNames>
  <calcPr calcId="152511"/>
</workbook>
</file>

<file path=xl/calcChain.xml><?xml version="1.0" encoding="utf-8"?>
<calcChain xmlns="http://schemas.openxmlformats.org/spreadsheetml/2006/main">
  <c r="F34" i="1" l="1"/>
  <c r="G34" i="1"/>
  <c r="H34" i="1"/>
  <c r="I34" i="1"/>
  <c r="E34" i="1"/>
  <c r="E35" i="1" l="1"/>
</calcChain>
</file>

<file path=xl/sharedStrings.xml><?xml version="1.0" encoding="utf-8"?>
<sst xmlns="http://schemas.openxmlformats.org/spreadsheetml/2006/main" count="70" uniqueCount="51">
  <si>
    <t>วัน</t>
  </si>
  <si>
    <t>เวลา</t>
  </si>
  <si>
    <t>วีนที่
ที่ไปอบรม</t>
  </si>
  <si>
    <t>จำนวนวัน/เที่ยวไป-กลับ/ค่าแท็กซี่/ค่าอื่นๆ ที่ไปอบรม</t>
  </si>
  <si>
    <t>ค่าที่พัก</t>
  </si>
  <si>
    <t>ค่าแท็กซี่</t>
  </si>
  <si>
    <t>ลงทะเบียน</t>
  </si>
  <si>
    <t>อื่นๆ</t>
  </si>
  <si>
    <t xml:space="preserve">ค่าที่พัก ไม่ต้องใช้ใบเสร็จ </t>
  </si>
  <si>
    <t>บาท</t>
  </si>
  <si>
    <t>ค่ารถโดยสารประจำทาง ป. 1 สกล-กทม</t>
  </si>
  <si>
    <t xml:space="preserve">ค่ารถโดยสารประจำทาง  VIP ท่าแร่-กทม </t>
  </si>
  <si>
    <t>ค่ารถโดยสารประจำทาง ป. 1 ท่าแร่-กทม</t>
  </si>
  <si>
    <t xml:space="preserve">ค่าสัมภาระ หรือ ค่าแท็กซี่ </t>
  </si>
  <si>
    <t>.......</t>
  </si>
  <si>
    <t>ค่าลงทะเบียน (อัตราตามที่ไปราชการ)</t>
  </si>
  <si>
    <t xml:space="preserve">เบี้ยเลี้ยง
</t>
  </si>
  <si>
    <t>18.00 น ขึ้นไป</t>
  </si>
  <si>
    <t>07.00 น ถึงสกล</t>
  </si>
  <si>
    <t xml:space="preserve">ค่าเดินทาง 
ไป-กลับ </t>
  </si>
  <si>
    <t>-</t>
  </si>
  <si>
    <t xml:space="preserve"> </t>
  </si>
  <si>
    <t>กรณีตัวอย่าง คือ  1. บุคลากร เดินทาง 1 คน ต้องการเดินทางไปราชการตั้งแต่เย็นวันที่ 19 กพ 55 และเดินทางรอบ 18.00 น เป็นต้นไป จึงถือว่าเป็นวันเดินทางไปราชการ</t>
  </si>
  <si>
    <t>รวมค่าใช้จ่ายทั้งหมด</t>
  </si>
  <si>
    <t>หมายเหตุ : ถ้าเดินทางไปราชการ จำนวน 2 คน ขึ้นไป การคำนวณคูณจำนวน คน เข้าไปในแต่ละค่าใช้จ่ายได้เลย ค่ะ</t>
  </si>
  <si>
    <t>**************************************************************************************************************************************************************</t>
  </si>
  <si>
    <t>ต่อวัน</t>
  </si>
  <si>
    <t xml:space="preserve">ค่ารถโดยสารประจำทาง  VIP สกล-กทม  </t>
  </si>
  <si>
    <t xml:space="preserve">              2 .เดินทางจาก สกลนคร - กทม โดยรถ VIP </t>
  </si>
  <si>
    <t xml:space="preserve">              3. มีค่าลงทะเบียน  1,000 บาท</t>
  </si>
  <si>
    <t>กรณีนั่งรถนครพนม-กทม อัตราเกิน 776 บาท ต้องแนบตั๋วการเดินทาง</t>
  </si>
  <si>
    <t>ตามจริง</t>
  </si>
  <si>
    <t xml:space="preserve">ค่าเครื่องบิน </t>
  </si>
  <si>
    <r>
      <rPr>
        <b/>
        <sz val="22"/>
        <color rgb="FFFF0000"/>
        <rFont val="TH SarabunPSK"/>
        <family val="2"/>
      </rPr>
      <t xml:space="preserve">ตัวอย่าง </t>
    </r>
    <r>
      <rPr>
        <b/>
        <sz val="22"/>
        <rFont val="TH SarabunPSK"/>
        <family val="2"/>
      </rPr>
      <t>การคำนวณการเดินทางไปราชการที่ วิทยาเขต บางเขน ต้องไปอบรมวันที่ 20- 24 ก.พ. 59</t>
    </r>
  </si>
  <si>
    <t>ค่าชดเชยส่วนที่สึกหรอ  คือ จำนวนกิโลเมตร คูณ 4 บาท  
(สามารถคำนวณระยะทางได้ที่http://www.4x4.in.th/tchangwat.html)</t>
  </si>
  <si>
    <t>ค่าเบี้ยเลี้ยง มื้อละ 80 บาท/มื้อ  (1 วัน คือ 3 มื้อ)           =</t>
  </si>
  <si>
    <t xml:space="preserve">1.1 คณบดี/รองคณบดี/รศ. ขึ้นไป/ผู้เชี่ยวชาญพิเศษ/ นักวิจัยเชี่ยวชาญ </t>
  </si>
  <si>
    <t xml:space="preserve">1.2 หัวหน้าภาควิชา/หัวหน้าสำนักงานเลขานุการ/บุคลากรทั้งหมด </t>
  </si>
  <si>
    <t>มื้อละ 90 บาท/มื้อ</t>
  </si>
  <si>
    <t>มื้อละ 80 บาท/มื้อ</t>
  </si>
  <si>
    <t xml:space="preserve">ต้องตรวจสอบกับกำหนดการเดินทาง กรณีเลี้ยงข้าวในมื้อไหน ต้องหักมื้อนั้น </t>
  </si>
  <si>
    <t>ถ้าเกิน  800 บาท ต้องทำบันทึกขออนุมัติขยายวงเงินเกิน 800 บาท /คืน+แนบใบอัตราค่าที่พักที่เกินมาประกอบ</t>
  </si>
  <si>
    <t>ค่ารถโดยสารประจำทาง ป. 2 สกล-กทม</t>
  </si>
  <si>
    <t>ค่ารถโดยสารประจำทาง ป. 2 ท่าแร่-กทม</t>
  </si>
  <si>
    <t xml:space="preserve">ต้องภายระเบียบเดินทางราชการ อัตราการเบิกค่าใช้จ่ายในการเดินทางไปปฏิบัติหน้าที่ภายในประเทศจากเงินรายได้ มก.ฉกส. </t>
  </si>
  <si>
    <t xml:space="preserve">5.2 กลุ่มบุคลากร </t>
  </si>
  <si>
    <t>5.1 กลุ่มผู้บริหาร รวมทั้งหัวหน้าภาควิชา/หัวหน้าสำนักงานเลขาฯ</t>
  </si>
  <si>
    <t>คิดเป็นต่อหัว</t>
  </si>
  <si>
    <t xml:space="preserve">ข้อมูล ณ วันที่ 8 มีค 60 </t>
  </si>
  <si>
    <t>และมีข้อสงสัยปรึกษาได้ที่ น.ส. สิริปรางค์ ไชยภูมิ 3201 มือถือ 089-7424742  นะคะ</t>
  </si>
  <si>
    <t>อัตราการเดินทางไปปฏิบัติหน้าที่ คณะวิทยาศาสตร์และวิศวกรรมศาสตร์ ข้อมูล ณ 8 มีนาคม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</si>
</sst>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00000]h:mm\ &quot;น.&quot;;@"/>
  </numFmts>
  <fonts count="11" x14ac:knownFonts="1">
    <font>
      <sz val="11"/>
      <color theme="1"/>
      <name val="Tahoma"/>
      <family val="2"/>
      <charset val="222"/>
      <scheme val="minor"/>
    </font>
    <font>
      <b/>
      <sz val="20"/>
      <name val="TH SarabunPSK"/>
      <family val="2"/>
    </font>
    <font>
      <b/>
      <sz val="16"/>
      <name val="TH SarabunPSK"/>
      <family val="2"/>
    </font>
    <font>
      <b/>
      <sz val="8"/>
      <name val="TH SarabunPSK"/>
      <family val="2"/>
    </font>
    <font>
      <b/>
      <u/>
      <sz val="24"/>
      <name val="TH SarabunPSK"/>
      <family val="2"/>
    </font>
    <font>
      <b/>
      <sz val="18"/>
      <name val="TH SarabunPSK"/>
      <family val="2"/>
    </font>
    <font>
      <b/>
      <i/>
      <u/>
      <sz val="18"/>
      <name val="TH SarabunPSK"/>
      <family val="2"/>
    </font>
    <font>
      <b/>
      <sz val="22"/>
      <name val="TH SarabunPSK"/>
      <family val="2"/>
    </font>
    <font>
      <b/>
      <sz val="22"/>
      <color rgb="FFFF0000"/>
      <name val="TH SarabunPSK"/>
      <family val="2"/>
    </font>
    <font>
      <b/>
      <sz val="20"/>
      <color theme="0"/>
      <name val="TH SarabunPSK"/>
      <family val="2"/>
    </font>
    <font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87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8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87" fontId="2" fillId="0" borderId="8" xfId="0" applyNumberFormat="1" applyFont="1" applyBorder="1" applyAlignment="1">
      <alignment horizontal="center"/>
    </xf>
    <xf numFmtId="0" fontId="2" fillId="0" borderId="9" xfId="0" applyFont="1" applyFill="1" applyBorder="1"/>
    <xf numFmtId="187" fontId="2" fillId="0" borderId="10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0" xfId="0" applyFont="1" applyFill="1"/>
    <xf numFmtId="3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87" fontId="2" fillId="2" borderId="7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" fontId="2" fillId="3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left"/>
    </xf>
    <xf numFmtId="187" fontId="2" fillId="0" borderId="12" xfId="0" applyNumberFormat="1" applyFont="1" applyBorder="1" applyAlignment="1">
      <alignment horizontal="center"/>
    </xf>
    <xf numFmtId="187" fontId="2" fillId="0" borderId="1" xfId="0" applyNumberFormat="1" applyFont="1" applyBorder="1" applyAlignment="1">
      <alignment horizontal="center"/>
    </xf>
    <xf numFmtId="187" fontId="2" fillId="0" borderId="13" xfId="0" applyNumberFormat="1" applyFont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0" fillId="0" borderId="0" xfId="0" applyFont="1"/>
    <xf numFmtId="0" fontId="2" fillId="4" borderId="0" xfId="0" applyFont="1" applyFill="1"/>
    <xf numFmtId="0" fontId="9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3743325</xdr:colOff>
      <xdr:row>26</xdr:row>
      <xdr:rowOff>142875</xdr:rowOff>
    </xdr:from>
    <xdr:to>
      <xdr:col>2</xdr:col>
      <xdr:colOff>180975</xdr:colOff>
      <xdr:row>32</xdr:row>
      <xdr:rowOff>219075</xdr:rowOff>
    </xdr:to>
    <xdr:sp macro="" textlink="">
      <xdr:nvSpPr>
        <xdr:cNvPr id="3" name="วงเล็บปีกกาซ้าย 2"/>
        <xdr:cNvSpPr/>
      </xdr:nvSpPr>
      <xdr:spPr>
        <a:xfrm>
          <a:off x="4067175" y="5343525"/>
          <a:ext cx="571500" cy="1905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2505075</xdr:colOff>
      <xdr:row>26</xdr:row>
      <xdr:rowOff>133350</xdr:rowOff>
    </xdr:from>
    <xdr:to>
      <xdr:col>1</xdr:col>
      <xdr:colOff>3657600</xdr:colOff>
      <xdr:row>32</xdr:row>
      <xdr:rowOff>85725</xdr:rowOff>
    </xdr:to>
    <xdr:sp macro="" textlink="">
      <xdr:nvSpPr>
        <xdr:cNvPr id="4" name="TextBox 3"/>
        <xdr:cNvSpPr txBox="1"/>
      </xdr:nvSpPr>
      <xdr:spPr>
        <a:xfrm>
          <a:off x="2828925" y="5334000"/>
          <a:ext cx="1152525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th-TH" sz="1100">
              <a:latin typeface="Adobe Garamond Pro Bold" pitchFamily="18" charset="0"/>
            </a:rPr>
            <a:t>สรุปจำนวนวันที่ไปอบรม 5 วันทำการ และ 1 วัน เดินทาง รวมเป็น  6 วัน </a:t>
          </a:r>
        </a:p>
      </xdr:txBody>
    </xdr:sp>
    <xdr:clientData/>
  </xdr:twoCellAnchor>
  <xdr:twoCellAnchor editAs="oneCell">
    <xdr:from>
      <xdr:col>9</xdr:col>
      <xdr:colOff>1257300</xdr:colOff>
      <xdr:row>34</xdr:row>
      <xdr:rowOff>238125</xdr:rowOff>
    </xdr:from>
    <xdr:to>
      <xdr:col>10</xdr:col>
      <xdr:colOff>657225</xdr:colOff>
      <xdr:row>36</xdr:row>
      <xdr:rowOff>165735</xdr:rowOff>
    </xdr:to>
    <xdr:pic>
      <xdr:nvPicPr>
        <xdr:cNvPr id="7" name="รูปภาพ 4" descr="imagesCARCZAT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87050" y="10306050"/>
          <a:ext cx="704850" cy="689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view="pageBreakPreview" topLeftCell="A25" zoomScaleSheetLayoutView="100" workbookViewId="0">
      <selection activeCell="J11" sqref="J11"/>
    </sheetView>
  </sheetViews>
  <sheetFormatPr defaultRowHeight="24" x14ac:dyDescent="0.55000000000000004"/>
  <cols>
    <col min="1" max="1" width="3.125" style="8" customWidth="1"/>
    <col min="2" max="2" width="60.375" style="1" customWidth="1"/>
    <col min="3" max="3" width="13.5" style="7" customWidth="1"/>
    <col min="4" max="4" width="7.375" style="8" customWidth="1"/>
    <col min="5" max="5" width="10.375" style="1" customWidth="1"/>
    <col min="6" max="6" width="9.5" style="1" customWidth="1"/>
    <col min="7" max="9" width="9" style="1"/>
    <col min="10" max="10" width="17.125" style="1" customWidth="1"/>
    <col min="11" max="11" width="9" style="1"/>
    <col min="12" max="12" width="20.875" style="1" customWidth="1"/>
    <col min="13" max="16384" width="9" style="1"/>
  </cols>
  <sheetData>
    <row r="1" spans="1:12" x14ac:dyDescent="0.55000000000000004">
      <c r="A1" s="32"/>
      <c r="D1" s="32"/>
    </row>
    <row r="2" spans="1:12" ht="30.75" x14ac:dyDescent="0.7">
      <c r="B2" s="53" t="s">
        <v>50</v>
      </c>
      <c r="C2" s="53"/>
      <c r="D2" s="53"/>
      <c r="E2" s="53"/>
      <c r="F2" s="53"/>
      <c r="G2" s="53"/>
      <c r="H2" s="53"/>
      <c r="I2" s="53"/>
      <c r="J2" s="53"/>
      <c r="K2" s="53"/>
      <c r="L2" s="52"/>
    </row>
    <row r="3" spans="1:12" ht="27.75" x14ac:dyDescent="0.65">
      <c r="A3" s="26">
        <v>1</v>
      </c>
      <c r="B3" s="27" t="s">
        <v>35</v>
      </c>
      <c r="C3" s="28"/>
      <c r="D3" s="26"/>
    </row>
    <row r="4" spans="1:12" ht="27.75" x14ac:dyDescent="0.65">
      <c r="A4" s="26"/>
      <c r="B4" s="27" t="s">
        <v>36</v>
      </c>
      <c r="C4" s="28">
        <v>270</v>
      </c>
      <c r="D4" s="26" t="s">
        <v>9</v>
      </c>
      <c r="E4" s="1" t="s">
        <v>26</v>
      </c>
      <c r="F4" s="1" t="s">
        <v>38</v>
      </c>
      <c r="H4" s="51" t="s">
        <v>40</v>
      </c>
    </row>
    <row r="5" spans="1:12" ht="27.75" x14ac:dyDescent="0.65">
      <c r="A5" s="26"/>
      <c r="B5" s="27" t="s">
        <v>37</v>
      </c>
      <c r="C5" s="28">
        <v>240</v>
      </c>
      <c r="D5" s="26" t="s">
        <v>9</v>
      </c>
      <c r="E5" s="1" t="s">
        <v>26</v>
      </c>
      <c r="F5" s="1" t="s">
        <v>39</v>
      </c>
      <c r="H5" s="51" t="s">
        <v>40</v>
      </c>
    </row>
    <row r="6" spans="1:12" ht="27.75" x14ac:dyDescent="0.65">
      <c r="A6" s="26">
        <v>2</v>
      </c>
      <c r="B6" s="27" t="s">
        <v>8</v>
      </c>
      <c r="C6" s="28">
        <v>800</v>
      </c>
      <c r="D6" s="26" t="s">
        <v>9</v>
      </c>
      <c r="E6" s="1" t="s">
        <v>41</v>
      </c>
    </row>
    <row r="7" spans="1:12" ht="27.75" x14ac:dyDescent="0.65">
      <c r="A7" s="26">
        <v>3</v>
      </c>
      <c r="B7" s="27" t="s">
        <v>27</v>
      </c>
      <c r="C7" s="28">
        <v>678</v>
      </c>
      <c r="D7" s="26" t="s">
        <v>9</v>
      </c>
    </row>
    <row r="8" spans="1:12" ht="27.75" x14ac:dyDescent="0.65">
      <c r="A8" s="26"/>
      <c r="B8" s="27" t="s">
        <v>11</v>
      </c>
      <c r="C8" s="28">
        <v>703</v>
      </c>
      <c r="D8" s="26" t="s">
        <v>9</v>
      </c>
      <c r="E8" s="1" t="s">
        <v>30</v>
      </c>
    </row>
    <row r="9" spans="1:12" ht="27.75" x14ac:dyDescent="0.65">
      <c r="A9" s="26"/>
      <c r="B9" s="27" t="s">
        <v>10</v>
      </c>
      <c r="C9" s="28">
        <v>436</v>
      </c>
      <c r="D9" s="26" t="s">
        <v>9</v>
      </c>
    </row>
    <row r="10" spans="1:12" ht="27.75" x14ac:dyDescent="0.65">
      <c r="A10" s="26"/>
      <c r="B10" s="27" t="s">
        <v>12</v>
      </c>
      <c r="C10" s="28">
        <v>452</v>
      </c>
      <c r="D10" s="26" t="s">
        <v>9</v>
      </c>
    </row>
    <row r="11" spans="1:12" ht="27.75" x14ac:dyDescent="0.65">
      <c r="A11" s="26"/>
      <c r="B11" s="27" t="s">
        <v>42</v>
      </c>
      <c r="C11" s="28">
        <v>339</v>
      </c>
      <c r="D11" s="26" t="s">
        <v>9</v>
      </c>
    </row>
    <row r="12" spans="1:12" ht="27.75" x14ac:dyDescent="0.65">
      <c r="A12" s="26"/>
      <c r="B12" s="27" t="s">
        <v>43</v>
      </c>
      <c r="C12" s="28">
        <v>351</v>
      </c>
      <c r="D12" s="26" t="s">
        <v>9</v>
      </c>
    </row>
    <row r="13" spans="1:12" ht="27.75" x14ac:dyDescent="0.65">
      <c r="A13" s="26"/>
      <c r="B13" s="27" t="s">
        <v>32</v>
      </c>
      <c r="C13" s="28" t="s">
        <v>14</v>
      </c>
      <c r="D13" s="26" t="s">
        <v>9</v>
      </c>
      <c r="E13" s="51" t="s">
        <v>44</v>
      </c>
    </row>
    <row r="14" spans="1:12" ht="49.5" customHeight="1" x14ac:dyDescent="0.65">
      <c r="A14" s="26">
        <v>4</v>
      </c>
      <c r="B14" s="29" t="s">
        <v>34</v>
      </c>
      <c r="C14" s="28" t="s">
        <v>14</v>
      </c>
      <c r="D14" s="26" t="s">
        <v>9</v>
      </c>
    </row>
    <row r="15" spans="1:12" ht="27.75" x14ac:dyDescent="0.65">
      <c r="A15" s="26">
        <v>5</v>
      </c>
      <c r="B15" s="27" t="s">
        <v>13</v>
      </c>
      <c r="C15" s="28"/>
      <c r="D15" s="26" t="s">
        <v>9</v>
      </c>
    </row>
    <row r="16" spans="1:12" ht="27.75" x14ac:dyDescent="0.65">
      <c r="A16" s="26"/>
      <c r="B16" s="27" t="s">
        <v>46</v>
      </c>
      <c r="C16" s="28">
        <v>500</v>
      </c>
      <c r="D16" s="26" t="s">
        <v>9</v>
      </c>
      <c r="E16" s="51" t="s">
        <v>47</v>
      </c>
    </row>
    <row r="17" spans="1:12" ht="27.75" x14ac:dyDescent="0.65">
      <c r="A17" s="26"/>
      <c r="B17" s="27" t="s">
        <v>45</v>
      </c>
      <c r="C17" s="28">
        <v>300</v>
      </c>
      <c r="D17" s="26" t="s">
        <v>9</v>
      </c>
      <c r="E17" s="51" t="s">
        <v>47</v>
      </c>
    </row>
    <row r="18" spans="1:12" ht="27.75" x14ac:dyDescent="0.65">
      <c r="A18" s="26">
        <v>6</v>
      </c>
      <c r="B18" s="27" t="s">
        <v>15</v>
      </c>
      <c r="C18" s="28" t="s">
        <v>14</v>
      </c>
      <c r="D18" s="26" t="s">
        <v>9</v>
      </c>
      <c r="E18" s="1" t="s">
        <v>31</v>
      </c>
    </row>
    <row r="19" spans="1:12" ht="27.75" x14ac:dyDescent="0.65">
      <c r="A19" s="26"/>
      <c r="B19" s="33"/>
      <c r="C19" s="30"/>
      <c r="D19" s="31"/>
      <c r="E19" s="30"/>
      <c r="F19" s="30"/>
      <c r="G19" s="30"/>
      <c r="H19" s="30"/>
      <c r="I19" s="30"/>
    </row>
    <row r="20" spans="1:12" x14ac:dyDescent="0.55000000000000004">
      <c r="A20" s="36"/>
      <c r="B20" s="37" t="s">
        <v>25</v>
      </c>
      <c r="C20" s="38"/>
      <c r="D20" s="36"/>
      <c r="E20" s="37"/>
      <c r="F20" s="37"/>
      <c r="G20" s="37"/>
      <c r="H20" s="37"/>
      <c r="I20" s="37"/>
      <c r="J20" s="37"/>
      <c r="K20" s="37"/>
      <c r="L20" s="37"/>
    </row>
    <row r="21" spans="1:12" s="27" customFormat="1" ht="33" x14ac:dyDescent="0.75">
      <c r="A21" s="26"/>
      <c r="B21" s="45" t="s">
        <v>33</v>
      </c>
      <c r="C21" s="45"/>
      <c r="D21" s="45"/>
      <c r="E21" s="45"/>
      <c r="F21" s="45"/>
      <c r="G21" s="45"/>
      <c r="H21" s="45"/>
      <c r="I21" s="45"/>
      <c r="J21" s="45"/>
    </row>
    <row r="22" spans="1:12" s="27" customFormat="1" ht="27.75" x14ac:dyDescent="0.65">
      <c r="A22" s="39" t="s">
        <v>22</v>
      </c>
      <c r="B22" s="39"/>
      <c r="C22" s="39"/>
      <c r="D22" s="39"/>
      <c r="E22" s="39"/>
      <c r="F22" s="39"/>
      <c r="G22" s="39"/>
      <c r="H22" s="39"/>
      <c r="I22" s="39"/>
      <c r="J22" s="39"/>
    </row>
    <row r="23" spans="1:12" s="27" customFormat="1" ht="27.75" x14ac:dyDescent="0.65">
      <c r="A23" s="34" t="s">
        <v>21</v>
      </c>
      <c r="B23" s="35" t="s">
        <v>28</v>
      </c>
      <c r="C23" s="35"/>
      <c r="D23" s="35"/>
      <c r="E23" s="35"/>
      <c r="F23" s="35"/>
      <c r="G23" s="35"/>
      <c r="H23" s="35"/>
      <c r="I23" s="35"/>
      <c r="J23" s="35"/>
    </row>
    <row r="24" spans="1:12" s="27" customFormat="1" ht="27.75" x14ac:dyDescent="0.65">
      <c r="A24" s="34"/>
      <c r="B24" s="35" t="s">
        <v>29</v>
      </c>
      <c r="C24" s="35"/>
      <c r="D24" s="35"/>
      <c r="E24" s="35"/>
      <c r="F24" s="35"/>
      <c r="G24" s="35"/>
      <c r="H24" s="35"/>
      <c r="I24" s="35"/>
      <c r="J24" s="35"/>
    </row>
    <row r="25" spans="1:12" x14ac:dyDescent="0.55000000000000004">
      <c r="B25" s="46" t="s">
        <v>0</v>
      </c>
      <c r="C25" s="46" t="s">
        <v>1</v>
      </c>
      <c r="D25" s="48" t="s">
        <v>2</v>
      </c>
      <c r="E25" s="50" t="s">
        <v>3</v>
      </c>
      <c r="F25" s="50"/>
      <c r="G25" s="50"/>
      <c r="H25" s="50"/>
      <c r="I25" s="50"/>
      <c r="J25" s="50"/>
    </row>
    <row r="26" spans="1:12" ht="48" x14ac:dyDescent="0.55000000000000004">
      <c r="B26" s="47"/>
      <c r="C26" s="47"/>
      <c r="D26" s="49"/>
      <c r="E26" s="2" t="s">
        <v>16</v>
      </c>
      <c r="F26" s="2" t="s">
        <v>19</v>
      </c>
      <c r="G26" s="6" t="s">
        <v>4</v>
      </c>
      <c r="H26" s="6" t="s">
        <v>5</v>
      </c>
      <c r="I26" s="6" t="s">
        <v>6</v>
      </c>
      <c r="J26" s="6" t="s">
        <v>7</v>
      </c>
    </row>
    <row r="27" spans="1:12" x14ac:dyDescent="0.55000000000000004">
      <c r="B27" s="4">
        <v>19</v>
      </c>
      <c r="C27" s="5" t="s">
        <v>17</v>
      </c>
      <c r="D27" s="4">
        <v>1</v>
      </c>
      <c r="E27" s="10">
        <v>240</v>
      </c>
      <c r="F27" s="10">
        <v>703</v>
      </c>
      <c r="G27" s="10">
        <v>800</v>
      </c>
      <c r="H27" s="10">
        <v>300</v>
      </c>
      <c r="I27" s="10">
        <v>1000</v>
      </c>
      <c r="J27" s="10" t="s">
        <v>20</v>
      </c>
    </row>
    <row r="28" spans="1:12" x14ac:dyDescent="0.55000000000000004">
      <c r="B28" s="9">
        <v>20</v>
      </c>
      <c r="C28" s="22"/>
      <c r="D28" s="9">
        <v>2</v>
      </c>
      <c r="E28" s="23">
        <v>240</v>
      </c>
      <c r="F28" s="23">
        <v>703</v>
      </c>
      <c r="G28" s="23"/>
      <c r="H28" s="24"/>
      <c r="I28" s="23"/>
      <c r="J28" s="23"/>
    </row>
    <row r="29" spans="1:12" x14ac:dyDescent="0.55000000000000004">
      <c r="B29" s="9">
        <v>21</v>
      </c>
      <c r="C29" s="22"/>
      <c r="D29" s="25">
        <v>3</v>
      </c>
      <c r="E29" s="23">
        <v>240</v>
      </c>
      <c r="F29" s="23"/>
      <c r="G29" s="23"/>
      <c r="H29" s="24"/>
      <c r="I29" s="23"/>
      <c r="J29" s="23"/>
    </row>
    <row r="30" spans="1:12" x14ac:dyDescent="0.55000000000000004">
      <c r="B30" s="9">
        <v>22</v>
      </c>
      <c r="C30" s="22"/>
      <c r="D30" s="9">
        <v>4</v>
      </c>
      <c r="E30" s="23">
        <v>240</v>
      </c>
      <c r="F30" s="23"/>
      <c r="G30" s="23"/>
      <c r="H30" s="24"/>
      <c r="I30" s="23"/>
      <c r="J30" s="23"/>
    </row>
    <row r="31" spans="1:12" x14ac:dyDescent="0.55000000000000004">
      <c r="B31" s="9">
        <v>23</v>
      </c>
      <c r="C31" s="22"/>
      <c r="D31" s="25">
        <v>5</v>
      </c>
      <c r="E31" s="23">
        <v>240</v>
      </c>
      <c r="F31" s="23"/>
      <c r="G31" s="23"/>
      <c r="H31" s="24"/>
      <c r="I31" s="23"/>
      <c r="J31" s="23"/>
    </row>
    <row r="32" spans="1:12" x14ac:dyDescent="0.55000000000000004">
      <c r="B32" s="9">
        <v>24</v>
      </c>
      <c r="C32" s="22"/>
      <c r="D32" s="9">
        <v>6</v>
      </c>
      <c r="E32" s="23">
        <v>240</v>
      </c>
      <c r="F32" s="23"/>
      <c r="G32" s="23"/>
      <c r="H32" s="24"/>
      <c r="I32" s="23"/>
      <c r="J32" s="23"/>
    </row>
    <row r="33" spans="1:12" x14ac:dyDescent="0.55000000000000004">
      <c r="B33" s="13">
        <v>25</v>
      </c>
      <c r="C33" s="14" t="s">
        <v>18</v>
      </c>
      <c r="D33" s="3"/>
      <c r="E33" s="11"/>
      <c r="F33" s="12"/>
      <c r="G33" s="12"/>
      <c r="H33" s="12"/>
      <c r="I33" s="12"/>
      <c r="J33" s="12"/>
    </row>
    <row r="34" spans="1:12" s="18" customFormat="1" ht="30.75" x14ac:dyDescent="0.7">
      <c r="A34" s="21"/>
      <c r="B34" s="15"/>
      <c r="C34" s="16"/>
      <c r="D34" s="17"/>
      <c r="E34" s="19">
        <f>SUM(E27:E33)</f>
        <v>1440</v>
      </c>
      <c r="F34" s="19">
        <f t="shared" ref="F34:I34" si="0">SUM(F27:F33)</f>
        <v>1406</v>
      </c>
      <c r="G34" s="19">
        <f t="shared" si="0"/>
        <v>800</v>
      </c>
      <c r="H34" s="19">
        <f t="shared" si="0"/>
        <v>300</v>
      </c>
      <c r="I34" s="19">
        <f t="shared" si="0"/>
        <v>1000</v>
      </c>
      <c r="J34" s="20">
        <v>0</v>
      </c>
    </row>
    <row r="35" spans="1:12" ht="36" x14ac:dyDescent="0.8">
      <c r="B35" s="40" t="s">
        <v>23</v>
      </c>
      <c r="C35" s="41"/>
      <c r="D35" s="42"/>
      <c r="E35" s="43">
        <f>SUM(E34:J34)</f>
        <v>4946</v>
      </c>
      <c r="F35" s="44"/>
      <c r="G35" s="44"/>
      <c r="H35" s="44"/>
      <c r="I35" s="44"/>
      <c r="J35" s="44"/>
    </row>
    <row r="36" spans="1:12" x14ac:dyDescent="0.55000000000000004">
      <c r="B36" s="1" t="s">
        <v>24</v>
      </c>
      <c r="L36" s="1" t="s">
        <v>48</v>
      </c>
    </row>
    <row r="37" spans="1:12" x14ac:dyDescent="0.55000000000000004">
      <c r="B37" s="1" t="s">
        <v>49</v>
      </c>
    </row>
  </sheetData>
  <mergeCells count="9">
    <mergeCell ref="A22:J22"/>
    <mergeCell ref="B35:D35"/>
    <mergeCell ref="E35:J35"/>
    <mergeCell ref="B2:K2"/>
    <mergeCell ref="B21:J21"/>
    <mergeCell ref="B25:B26"/>
    <mergeCell ref="C25:C26"/>
    <mergeCell ref="D25:D26"/>
    <mergeCell ref="E25:J25"/>
  </mergeCells>
  <pageMargins left="0.21" right="0.27" top="0.34" bottom="0.34" header="0.31496062992125984" footer="0.31496062992125984"/>
  <pageSetup paperSize="9"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วิธีคำนวณเดินทางไปปฏิบัติหน้าที</vt:lpstr>
      <vt:lpstr>Sheet2</vt:lpstr>
      <vt:lpstr>Sheet3</vt:lpstr>
      <vt:lpstr>วิธีคำนวณเดินทางไปปฏิบัติหน้าที!Print_Area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domenoi</dc:creator>
  <cp:lastModifiedBy>Windows User</cp:lastModifiedBy>
  <cp:lastPrinted>2014-08-08T07:16:36Z</cp:lastPrinted>
  <dcterms:created xsi:type="dcterms:W3CDTF">2012-01-18T07:41:11Z</dcterms:created>
  <dcterms:modified xsi:type="dcterms:W3CDTF">2017-03-21T04:40:39Z</dcterms:modified>
</cp:coreProperties>
</file>