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lomiejgrzelak/Desktop/"/>
    </mc:Choice>
  </mc:AlternateContent>
  <xr:revisionPtr revIDLastSave="0" documentId="13_ncr:1_{A5D5F493-3791-F04E-AA3E-F4CFB6CA5E94}" xr6:coauthVersionLast="46" xr6:coauthVersionMax="46" xr10:uidLastSave="{00000000-0000-0000-0000-000000000000}"/>
  <bookViews>
    <workbookView xWindow="0" yWindow="840" windowWidth="28040" windowHeight="16120" xr2:uid="{6D5A1BE4-DD7A-C648-BCAC-568F619934E8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2" l="1"/>
</calcChain>
</file>

<file path=xl/sharedStrings.xml><?xml version="1.0" encoding="utf-8"?>
<sst xmlns="http://schemas.openxmlformats.org/spreadsheetml/2006/main" count="546" uniqueCount="143">
  <si>
    <t>GF</t>
  </si>
  <si>
    <t>GA</t>
  </si>
  <si>
    <t>18:00 (19:00)</t>
  </si>
  <si>
    <t>Ekstraklasa</t>
  </si>
  <si>
    <t>Regular Season</t>
  </si>
  <si>
    <t>Fri</t>
  </si>
  <si>
    <t>Away</t>
  </si>
  <si>
    <t>L</t>
  </si>
  <si>
    <t>Zagłębie Lubin</t>
  </si>
  <si>
    <t>21:00 (22:00)</t>
  </si>
  <si>
    <t>Europa Lg</t>
  </si>
  <si>
    <t>First qualifying round</t>
  </si>
  <si>
    <t>Thu</t>
  </si>
  <si>
    <t>Home</t>
  </si>
  <si>
    <t>W</t>
  </si>
  <si>
    <t>17:30 (18:30)</t>
  </si>
  <si>
    <t>Sun</t>
  </si>
  <si>
    <t>D</t>
  </si>
  <si>
    <t>Wisła Płock</t>
  </si>
  <si>
    <t>20:00 (21:00)</t>
  </si>
  <si>
    <t>Sat</t>
  </si>
  <si>
    <t>Śląsk Wrocław</t>
  </si>
  <si>
    <t>19:00 (20:00)</t>
  </si>
  <si>
    <t>Second qualifying round</t>
  </si>
  <si>
    <t>Wed</t>
  </si>
  <si>
    <t>Warta Poznań</t>
  </si>
  <si>
    <t>Third qualifying round</t>
  </si>
  <si>
    <t>Play-off Round</t>
  </si>
  <si>
    <t>Piast Gliwice</t>
  </si>
  <si>
    <t>Jagiellonia</t>
  </si>
  <si>
    <t>18:55 (19:55)</t>
  </si>
  <si>
    <t>Group stage</t>
  </si>
  <si>
    <t>17:30 (19:30)</t>
  </si>
  <si>
    <t>Cracovia</t>
  </si>
  <si>
    <t>20:00 (23:00)</t>
  </si>
  <si>
    <t>18:55 (20:55)</t>
  </si>
  <si>
    <t>15:00 (17:00)</t>
  </si>
  <si>
    <t>12:30 (14:30)</t>
  </si>
  <si>
    <t>RKS Raków</t>
  </si>
  <si>
    <t>21:00 (23:00)</t>
  </si>
  <si>
    <t>18:00 (20:00)</t>
  </si>
  <si>
    <t>Mon</t>
  </si>
  <si>
    <t>Lechia Gdańsk</t>
  </si>
  <si>
    <t>Stal Mielec</t>
  </si>
  <si>
    <t>20:30 (22:30)</t>
  </si>
  <si>
    <t>Pogoń Szczecin</t>
  </si>
  <si>
    <t>20:00 (22:00)</t>
  </si>
  <si>
    <t>Wisła Kraków</t>
  </si>
  <si>
    <t>Kolumna1</t>
  </si>
  <si>
    <t>Benfica Lizbona</t>
  </si>
  <si>
    <t>Glasgow Rangers</t>
  </si>
  <si>
    <t>Standard Liège</t>
  </si>
  <si>
    <t>Legia Warszawa</t>
  </si>
  <si>
    <t>Podbeskidzie B-B</t>
  </si>
  <si>
    <t>Charleroi</t>
  </si>
  <si>
    <t>Apollon</t>
  </si>
  <si>
    <t>Hammarby</t>
  </si>
  <si>
    <t>Valmieras FK</t>
  </si>
  <si>
    <t>Data</t>
  </si>
  <si>
    <t>Czas</t>
  </si>
  <si>
    <t>Rozgrywka</t>
  </si>
  <si>
    <t>Runda</t>
  </si>
  <si>
    <t>Dzień</t>
  </si>
  <si>
    <t>Miejsce</t>
  </si>
  <si>
    <t>Wynik</t>
  </si>
  <si>
    <t>Przeciwnik</t>
  </si>
  <si>
    <t>20:45 (21:45)</t>
  </si>
  <si>
    <t>UEFA Nations League</t>
  </si>
  <si>
    <t>League A</t>
  </si>
  <si>
    <t>Friendlies (M)</t>
  </si>
  <si>
    <t>20:45 (22:45)</t>
  </si>
  <si>
    <t>Netherlands</t>
  </si>
  <si>
    <t>Bosnia and Herzegovina</t>
  </si>
  <si>
    <t>Finland</t>
  </si>
  <si>
    <t>Italy</t>
  </si>
  <si>
    <t>Ukraine</t>
  </si>
  <si>
    <t>Znicz Pruszków</t>
  </si>
  <si>
    <t>Odra Opole</t>
  </si>
  <si>
    <t>Polish Cup</t>
  </si>
  <si>
    <t>Polish Cup 1/16</t>
  </si>
  <si>
    <t>Play-off Round Polish Cup</t>
  </si>
  <si>
    <t>l.p.</t>
  </si>
  <si>
    <t>PRZERWA</t>
  </si>
  <si>
    <t>Date</t>
  </si>
  <si>
    <t>Day</t>
  </si>
  <si>
    <t>Comp</t>
  </si>
  <si>
    <t>Round</t>
  </si>
  <si>
    <t>Venue</t>
  </si>
  <si>
    <t>Result</t>
  </si>
  <si>
    <t>Squad</t>
  </si>
  <si>
    <t>Opponent</t>
  </si>
  <si>
    <t>Start</t>
  </si>
  <si>
    <t>Pos</t>
  </si>
  <si>
    <t>Min</t>
  </si>
  <si>
    <t>L 1–2</t>
  </si>
  <si>
    <t>Lech Poznań</t>
  </si>
  <si>
    <t>Y</t>
  </si>
  <si>
    <t>DM</t>
  </si>
  <si>
    <t>W 3–0</t>
  </si>
  <si>
    <t>pl Lech Poznań</t>
  </si>
  <si>
    <t>lv Valmieras FK</t>
  </si>
  <si>
    <t>D 2–2</t>
  </si>
  <si>
    <t>L 0–1</t>
  </si>
  <si>
    <t>pl Poland</t>
  </si>
  <si>
    <t>nl Netherlands</t>
  </si>
  <si>
    <t>N</t>
  </si>
  <si>
    <t>D 3–3</t>
  </si>
  <si>
    <t>se Hammarby</t>
  </si>
  <si>
    <t>W 1–0</t>
  </si>
  <si>
    <t>W 5–0</t>
  </si>
  <si>
    <t>cy Apollon</t>
  </si>
  <si>
    <t>W 2–1</t>
  </si>
  <si>
    <t>be Charleroi</t>
  </si>
  <si>
    <t>W 4–1</t>
  </si>
  <si>
    <t>W 5–1</t>
  </si>
  <si>
    <t>fi Finland</t>
  </si>
  <si>
    <t>CM</t>
  </si>
  <si>
    <t>D 0–0</t>
  </si>
  <si>
    <t>it Italy</t>
  </si>
  <si>
    <t>L 2–4</t>
  </si>
  <si>
    <t>pt Benfica</t>
  </si>
  <si>
    <t>D 1–1</t>
  </si>
  <si>
    <t>sco Rangers</t>
  </si>
  <si>
    <t>W 3–1</t>
  </si>
  <si>
    <t>be Standard Liège</t>
  </si>
  <si>
    <t>Legia Warsaw</t>
  </si>
  <si>
    <t>W 2–0</t>
  </si>
  <si>
    <t>ua Ukraine</t>
  </si>
  <si>
    <t>L 0–2</t>
  </si>
  <si>
    <t>CMCB</t>
  </si>
  <si>
    <t>L 0–4</t>
  </si>
  <si>
    <t>W 4–0</t>
  </si>
  <si>
    <t>Podbeskidzie</t>
  </si>
  <si>
    <t xml:space="preserve">Skala borga </t>
  </si>
  <si>
    <t>dane gps</t>
  </si>
  <si>
    <t>tkanka tłiszczow</t>
  </si>
  <si>
    <t>masa ciała</t>
  </si>
  <si>
    <t>wszystkie badania medyczne</t>
  </si>
  <si>
    <t>skala wellnes</t>
  </si>
  <si>
    <t>historię kontuzji</t>
  </si>
  <si>
    <t xml:space="preserve">przy wykorzystaniu metod informatycznych </t>
  </si>
  <si>
    <t>takich jak liczenie maszynowe i wykorzystywanie sztucznej inteligencji</t>
  </si>
  <si>
    <t>to umożliwi szerszą analizę dużej ilości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</si>
</sst>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4"/>
      <color rgb="FF000000"/>
      <name val="Arial Unicode MS"/>
      <family val="2"/>
    </font>
    <font>
      <sz val="12"/>
      <color rgb="FF000000"/>
      <name val="Arial Unicode MS"/>
      <family val="2"/>
    </font>
    <font>
      <sz val="12"/>
      <color theme="0"/>
      <name val="Arial Unicode MS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horizontal="left" vertical="center"/>
    </xf>
    <xf numFmtId="0" fontId="0" fillId="0" borderId="3" xfId="0" applyFont="1" applyBorder="1"/>
    <xf numFmtId="0" fontId="3" fillId="0" borderId="4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left" vertical="center"/>
    </xf>
    <xf numFmtId="0" fontId="0" fillId="0" borderId="5" xfId="0" applyFont="1" applyBorder="1"/>
    <xf numFmtId="0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/>
    </xf>
    <xf numFmtId="0" fontId="0" fillId="0" borderId="8" xfId="0" applyFont="1" applyBorder="1"/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ny" xfId="0" builtinId="0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Unicode MS"/>
        <family val="2"/>
        <scheme val="none"/>
      </font>
      <numFmt numFmtId="19" formatCode="d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Unicode MS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Unicode MS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A78FB1-040C-594E-8CE0-4E5625BDAE64}" name="Tabela1" displayName="Tabela1" ref="B1:M38" totalsRowShown="0" headerRowDxfId="26" dataDxfId="25">
  <autoFilter ref="B1:M38" xr:uid="{6D3973C2-FCAD-954F-B889-95976FCDDE4E}"/>
  <tableColumns count="12">
    <tableColumn id="1" xr3:uid="{77A09DD5-A409-0749-8944-C8227152CA0E}" name="l.p." dataDxfId="24"/>
    <tableColumn id="2" xr3:uid="{63479481-7A6C-2E4F-B935-9F1F6CCB71AE}" name="Data" dataDxfId="23"/>
    <tableColumn id="3" xr3:uid="{EDC386C1-ED2B-9E48-AA37-C574FEE7A4BF}" name="Czas" dataDxfId="22"/>
    <tableColumn id="4" xr3:uid="{5551E8AF-A992-CB47-9B71-7692ACEB9B85}" name="Rozgrywka" dataDxfId="21"/>
    <tableColumn id="5" xr3:uid="{7FAC39AB-A760-624B-B191-8CB316FFCD19}" name="Runda" dataDxfId="20"/>
    <tableColumn id="6" xr3:uid="{AE130425-17DB-B840-9031-174474AB2E81}" name="Dzień" dataDxfId="19"/>
    <tableColumn id="7" xr3:uid="{7A665070-B19F-BC42-997C-076602C3253B}" name="Miejsce" dataDxfId="18"/>
    <tableColumn id="8" xr3:uid="{D7629858-508D-2B43-814B-657C96F2FF36}" name="Wynik" dataDxfId="17"/>
    <tableColumn id="9" xr3:uid="{8E34534B-58F2-AB47-97D7-63CF8BAB5CB7}" name="GF" dataDxfId="16"/>
    <tableColumn id="10" xr3:uid="{637DA00D-CA1E-4242-931F-DFD21042EB50}" name="GA" dataDxfId="15"/>
    <tableColumn id="17" xr3:uid="{4D780C05-94A3-E044-ABFB-845F82686728}" name="Przeciwnik" dataDxfId="14"/>
    <tableColumn id="18" xr3:uid="{D594A35E-2396-344B-AB47-D271DE6E67E9}" name="Kolumna1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136F2-F415-4C4F-B7E8-05F87AE7C8CB}" name="Tabela2" displayName="Tabela2" ref="A2:L33" totalsRowCount="1" headerRowDxfId="7" dataDxfId="8">
  <autoFilter ref="A2:L32" xr:uid="{494384A8-6B7F-2045-8151-931FA01118B7}"/>
  <tableColumns count="12">
    <tableColumn id="1" xr3:uid="{324F4AAD-B901-424D-B778-884383866EB1}" name="Date" dataDxfId="12" totalsRowDxfId="5"/>
    <tableColumn id="2" xr3:uid="{83010D5C-3148-C24F-993C-DE8D59B879A3}" name="Day"/>
    <tableColumn id="3" xr3:uid="{1DC9B96E-3864-7749-BBF3-73F74CC4E71C}" name="Comp"/>
    <tableColumn id="4" xr3:uid="{28390D73-E947-4440-8ED3-AD2F4FFA8D9F}" name="Round"/>
    <tableColumn id="5" xr3:uid="{D5067DE2-E907-B347-B8AE-D87EFBA742B0}" name="Venue"/>
    <tableColumn id="6" xr3:uid="{943B2475-BBE9-FA48-AC45-F01D7CC21C88}" name="Result" totalsRowDxfId="4"/>
    <tableColumn id="7" xr3:uid="{905D9C12-7757-4840-A540-EAA4139F4D8A}" name="Squad"/>
    <tableColumn id="8" xr3:uid="{B726CCD2-C635-1F4D-A5D9-6F4AEA29A385}" name="Opponent"/>
    <tableColumn id="9" xr3:uid="{9DFF5AB9-1907-9F41-8D57-87F6AC169FD1}" name="Start" dataDxfId="11" totalsRowDxfId="3"/>
    <tableColumn id="10" xr3:uid="{CE1B08BB-84BB-E546-B1BE-312B4D17C341}" name="Pos" dataDxfId="10" totalsRowDxfId="2"/>
    <tableColumn id="11" xr3:uid="{F4C6830C-689B-F245-BF97-945B56BF26CE}" name="Min" totalsRowFunction="custom" dataDxfId="9" totalsRowDxfId="1">
      <totalsRowFormula>SUM(K3:K32)</totalsRowFormula>
    </tableColumn>
    <tableColumn id="12" xr3:uid="{729E4114-C76F-2044-9D03-18A4EDE007EF}" name="Kolumna1" dataDxfId="6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61D9-298C-5044-A951-FCC1C844D7BC}">
  <dimension ref="A1:M43"/>
  <sheetViews>
    <sheetView tabSelected="1" topLeftCell="A2" zoomScale="75" zoomScaleNormal="75" workbookViewId="0">
      <selection activeCell="A10" sqref="A10"/>
    </sheetView>
  </sheetViews>
  <sheetFormatPr baseColWidth="10" defaultRowHeight="16" x14ac:dyDescent="0.2"/>
  <cols>
    <col min="1" max="1" width="16.83203125" customWidth="1"/>
    <col min="2" max="2" width="13.1640625" customWidth="1"/>
    <col min="3" max="3" width="20.33203125" customWidth="1"/>
    <col min="4" max="4" width="26.83203125" customWidth="1"/>
    <col min="5" max="5" width="22" customWidth="1"/>
    <col min="6" max="6" width="24" customWidth="1"/>
    <col min="7" max="7" width="11.5" customWidth="1"/>
    <col min="10" max="10" width="22.33203125" customWidth="1"/>
    <col min="11" max="11" width="13.83203125" customWidth="1"/>
    <col min="12" max="12" width="22" customWidth="1"/>
    <col min="13" max="13" width="25.5" customWidth="1"/>
    <col min="14" max="14" width="12" customWidth="1"/>
  </cols>
  <sheetData>
    <row r="1" spans="1:13" ht="18" x14ac:dyDescent="0.2">
      <c r="A1" t="s">
        <v>81</v>
      </c>
      <c r="B1" s="3" t="s">
        <v>81</v>
      </c>
      <c r="C1" s="6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0</v>
      </c>
      <c r="K1" s="3" t="s">
        <v>1</v>
      </c>
      <c r="L1" s="3" t="s">
        <v>65</v>
      </c>
      <c r="M1" s="3" t="s">
        <v>48</v>
      </c>
    </row>
    <row r="2" spans="1:13" ht="19" thickBot="1" x14ac:dyDescent="0.25">
      <c r="B2" s="13">
        <v>1</v>
      </c>
      <c r="C2" s="4">
        <v>44058</v>
      </c>
      <c r="D2" s="3" t="s">
        <v>44</v>
      </c>
      <c r="E2" s="2" t="s">
        <v>78</v>
      </c>
      <c r="F2" s="7" t="s">
        <v>80</v>
      </c>
      <c r="G2" s="3" t="s">
        <v>5</v>
      </c>
      <c r="H2" s="3" t="s">
        <v>6</v>
      </c>
      <c r="I2" s="3" t="s">
        <v>14</v>
      </c>
      <c r="J2" s="3">
        <v>1</v>
      </c>
      <c r="K2" s="3">
        <v>3</v>
      </c>
      <c r="L2" s="2" t="s">
        <v>77</v>
      </c>
      <c r="M2" s="3"/>
    </row>
    <row r="3" spans="1:13" ht="18" x14ac:dyDescent="0.2">
      <c r="B3" s="14">
        <v>2</v>
      </c>
      <c r="C3" s="15">
        <v>44064</v>
      </c>
      <c r="D3" s="16" t="s">
        <v>2</v>
      </c>
      <c r="E3" s="17" t="s">
        <v>3</v>
      </c>
      <c r="F3" s="18" t="s">
        <v>4</v>
      </c>
      <c r="G3" s="16" t="s">
        <v>5</v>
      </c>
      <c r="H3" s="16" t="s">
        <v>6</v>
      </c>
      <c r="I3" s="16" t="s">
        <v>7</v>
      </c>
      <c r="J3" s="16">
        <v>1</v>
      </c>
      <c r="K3" s="16">
        <v>2</v>
      </c>
      <c r="L3" s="19" t="s">
        <v>8</v>
      </c>
      <c r="M3" s="3"/>
    </row>
    <row r="4" spans="1:13" ht="18" x14ac:dyDescent="0.2">
      <c r="B4" s="20">
        <v>3</v>
      </c>
      <c r="C4" s="21">
        <v>44070</v>
      </c>
      <c r="D4" s="22" t="s">
        <v>9</v>
      </c>
      <c r="E4" s="23" t="s">
        <v>10</v>
      </c>
      <c r="F4" s="24" t="s">
        <v>11</v>
      </c>
      <c r="G4" s="22" t="s">
        <v>12</v>
      </c>
      <c r="H4" s="22" t="s">
        <v>13</v>
      </c>
      <c r="I4" s="22" t="s">
        <v>14</v>
      </c>
      <c r="J4" s="22">
        <v>3</v>
      </c>
      <c r="K4" s="22">
        <v>0</v>
      </c>
      <c r="L4" s="25" t="s">
        <v>57</v>
      </c>
      <c r="M4" s="3"/>
    </row>
    <row r="5" spans="1:13" ht="19" thickBot="1" x14ac:dyDescent="0.25">
      <c r="B5" s="26">
        <v>4</v>
      </c>
      <c r="C5" s="27">
        <v>44073</v>
      </c>
      <c r="D5" s="28" t="s">
        <v>15</v>
      </c>
      <c r="E5" s="29" t="s">
        <v>3</v>
      </c>
      <c r="F5" s="30" t="s">
        <v>4</v>
      </c>
      <c r="G5" s="28" t="s">
        <v>16</v>
      </c>
      <c r="H5" s="28" t="s">
        <v>13</v>
      </c>
      <c r="I5" s="28" t="s">
        <v>17</v>
      </c>
      <c r="J5" s="28">
        <v>2</v>
      </c>
      <c r="K5" s="28">
        <v>2</v>
      </c>
      <c r="L5" s="31" t="s">
        <v>18</v>
      </c>
      <c r="M5" s="3"/>
    </row>
    <row r="6" spans="1:13" ht="18" x14ac:dyDescent="0.2">
      <c r="B6" s="13" t="s">
        <v>82</v>
      </c>
      <c r="C6" s="4">
        <v>44078</v>
      </c>
      <c r="D6" s="8" t="s">
        <v>66</v>
      </c>
      <c r="E6" s="9" t="s">
        <v>67</v>
      </c>
      <c r="F6" s="9" t="s">
        <v>68</v>
      </c>
      <c r="G6" s="8" t="s">
        <v>5</v>
      </c>
      <c r="H6" s="8" t="s">
        <v>6</v>
      </c>
      <c r="I6" s="8" t="s">
        <v>7</v>
      </c>
      <c r="J6" s="8">
        <v>0</v>
      </c>
      <c r="K6" s="8">
        <v>1</v>
      </c>
      <c r="L6" s="9" t="s">
        <v>71</v>
      </c>
      <c r="M6" s="3"/>
    </row>
    <row r="7" spans="1:13" ht="18" x14ac:dyDescent="0.2">
      <c r="B7" s="13" t="s">
        <v>82</v>
      </c>
      <c r="C7" s="4">
        <v>44081</v>
      </c>
      <c r="D7" s="8" t="s">
        <v>66</v>
      </c>
      <c r="E7" s="9" t="s">
        <v>67</v>
      </c>
      <c r="F7" s="9" t="s">
        <v>68</v>
      </c>
      <c r="G7" s="8" t="s">
        <v>41</v>
      </c>
      <c r="H7" s="8" t="s">
        <v>6</v>
      </c>
      <c r="I7" s="8" t="s">
        <v>14</v>
      </c>
      <c r="J7" s="8">
        <v>2</v>
      </c>
      <c r="K7" s="8">
        <v>1</v>
      </c>
      <c r="L7" s="9" t="s">
        <v>72</v>
      </c>
      <c r="M7" s="3"/>
    </row>
    <row r="8" spans="1:13" ht="18" x14ac:dyDescent="0.2">
      <c r="B8" s="13">
        <v>5</v>
      </c>
      <c r="C8" s="4">
        <v>44086</v>
      </c>
      <c r="D8" s="3" t="s">
        <v>19</v>
      </c>
      <c r="E8" s="2" t="s">
        <v>3</v>
      </c>
      <c r="F8" s="7" t="s">
        <v>4</v>
      </c>
      <c r="G8" s="3" t="s">
        <v>20</v>
      </c>
      <c r="H8" s="3" t="s">
        <v>6</v>
      </c>
      <c r="I8" s="3" t="s">
        <v>17</v>
      </c>
      <c r="J8" s="3">
        <v>3</v>
      </c>
      <c r="K8" s="3">
        <v>3</v>
      </c>
      <c r="L8" s="2" t="s">
        <v>21</v>
      </c>
      <c r="M8" s="3"/>
    </row>
    <row r="9" spans="1:13" ht="18" x14ac:dyDescent="0.2">
      <c r="B9" s="13">
        <v>6</v>
      </c>
      <c r="C9" s="4">
        <v>44090</v>
      </c>
      <c r="D9" s="3" t="s">
        <v>22</v>
      </c>
      <c r="E9" s="2" t="s">
        <v>10</v>
      </c>
      <c r="F9" s="7" t="s">
        <v>23</v>
      </c>
      <c r="G9" s="3" t="s">
        <v>24</v>
      </c>
      <c r="H9" s="3" t="s">
        <v>6</v>
      </c>
      <c r="I9" s="3" t="s">
        <v>14</v>
      </c>
      <c r="J9" s="3">
        <v>3</v>
      </c>
      <c r="K9" s="3">
        <v>0</v>
      </c>
      <c r="L9" s="2" t="s">
        <v>56</v>
      </c>
      <c r="M9" s="3"/>
    </row>
    <row r="10" spans="1:13" ht="18" x14ac:dyDescent="0.2">
      <c r="B10" s="13">
        <v>7</v>
      </c>
      <c r="C10" s="4">
        <v>44094</v>
      </c>
      <c r="D10" s="3" t="s">
        <v>15</v>
      </c>
      <c r="E10" s="2" t="s">
        <v>3</v>
      </c>
      <c r="F10" s="7" t="s">
        <v>4</v>
      </c>
      <c r="G10" s="3" t="s">
        <v>16</v>
      </c>
      <c r="H10" s="3" t="s">
        <v>13</v>
      </c>
      <c r="I10" s="3" t="s">
        <v>14</v>
      </c>
      <c r="J10" s="3">
        <v>1</v>
      </c>
      <c r="K10" s="3">
        <v>0</v>
      </c>
      <c r="L10" s="2" t="s">
        <v>25</v>
      </c>
      <c r="M10" s="3"/>
    </row>
    <row r="11" spans="1:13" ht="18" x14ac:dyDescent="0.2">
      <c r="B11" s="13">
        <v>8</v>
      </c>
      <c r="C11" s="4">
        <v>44097</v>
      </c>
      <c r="D11" s="5">
        <v>0.79166666666666663</v>
      </c>
      <c r="E11" s="2" t="s">
        <v>10</v>
      </c>
      <c r="F11" s="7" t="s">
        <v>26</v>
      </c>
      <c r="G11" s="3" t="s">
        <v>24</v>
      </c>
      <c r="H11" s="3" t="s">
        <v>6</v>
      </c>
      <c r="I11" s="3" t="s">
        <v>14</v>
      </c>
      <c r="J11" s="3">
        <v>5</v>
      </c>
      <c r="K11" s="3">
        <v>0</v>
      </c>
      <c r="L11" s="2" t="s">
        <v>55</v>
      </c>
      <c r="M11" s="3"/>
    </row>
    <row r="12" spans="1:13" ht="18" x14ac:dyDescent="0.2">
      <c r="B12" s="13">
        <v>9</v>
      </c>
      <c r="C12" s="4">
        <v>44105</v>
      </c>
      <c r="D12" s="3" t="s">
        <v>22</v>
      </c>
      <c r="E12" s="2" t="s">
        <v>10</v>
      </c>
      <c r="F12" s="7" t="s">
        <v>27</v>
      </c>
      <c r="G12" s="3" t="s">
        <v>12</v>
      </c>
      <c r="H12" s="3" t="s">
        <v>6</v>
      </c>
      <c r="I12" s="3" t="s">
        <v>14</v>
      </c>
      <c r="J12" s="3">
        <v>2</v>
      </c>
      <c r="K12" s="3">
        <v>1</v>
      </c>
      <c r="L12" s="2" t="s">
        <v>54</v>
      </c>
      <c r="M12" s="3"/>
    </row>
    <row r="13" spans="1:13" ht="18" x14ac:dyDescent="0.2">
      <c r="B13" s="13">
        <v>10</v>
      </c>
      <c r="C13" s="4">
        <v>44108</v>
      </c>
      <c r="D13" s="3" t="s">
        <v>15</v>
      </c>
      <c r="E13" s="2" t="s">
        <v>3</v>
      </c>
      <c r="F13" s="7" t="s">
        <v>4</v>
      </c>
      <c r="G13" s="3" t="s">
        <v>16</v>
      </c>
      <c r="H13" s="3" t="s">
        <v>6</v>
      </c>
      <c r="I13" s="3" t="s">
        <v>14</v>
      </c>
      <c r="J13" s="3">
        <v>4</v>
      </c>
      <c r="K13" s="3">
        <v>1</v>
      </c>
      <c r="L13" s="2" t="s">
        <v>28</v>
      </c>
      <c r="M13" s="3"/>
    </row>
    <row r="14" spans="1:13" ht="18" x14ac:dyDescent="0.2">
      <c r="B14" s="13" t="s">
        <v>82</v>
      </c>
      <c r="C14" s="4">
        <v>44111</v>
      </c>
      <c r="D14" s="8" t="s">
        <v>66</v>
      </c>
      <c r="E14" s="9" t="s">
        <v>69</v>
      </c>
      <c r="F14" s="9" t="s">
        <v>69</v>
      </c>
      <c r="G14" s="8" t="s">
        <v>24</v>
      </c>
      <c r="H14" s="8" t="s">
        <v>13</v>
      </c>
      <c r="I14" s="8" t="s">
        <v>14</v>
      </c>
      <c r="J14" s="8">
        <v>5</v>
      </c>
      <c r="K14" s="8">
        <v>1</v>
      </c>
      <c r="L14" s="9" t="s">
        <v>73</v>
      </c>
      <c r="M14" s="3"/>
    </row>
    <row r="15" spans="1:13" ht="18" x14ac:dyDescent="0.2">
      <c r="B15" s="13" t="s">
        <v>82</v>
      </c>
      <c r="C15" s="4">
        <v>44115</v>
      </c>
      <c r="D15" s="8" t="s">
        <v>66</v>
      </c>
      <c r="E15" s="9" t="s">
        <v>67</v>
      </c>
      <c r="F15" s="9" t="s">
        <v>68</v>
      </c>
      <c r="G15" s="8" t="s">
        <v>16</v>
      </c>
      <c r="H15" s="8" t="s">
        <v>13</v>
      </c>
      <c r="I15" s="8" t="s">
        <v>17</v>
      </c>
      <c r="J15" s="8">
        <v>0</v>
      </c>
      <c r="K15" s="8">
        <v>0</v>
      </c>
      <c r="L15" s="9" t="s">
        <v>74</v>
      </c>
      <c r="M15" s="3"/>
    </row>
    <row r="16" spans="1:13" ht="19" thickBot="1" x14ac:dyDescent="0.25">
      <c r="B16" s="13" t="s">
        <v>82</v>
      </c>
      <c r="C16" s="4">
        <v>44118</v>
      </c>
      <c r="D16" s="8" t="s">
        <v>66</v>
      </c>
      <c r="E16" s="9" t="s">
        <v>67</v>
      </c>
      <c r="F16" s="9" t="s">
        <v>68</v>
      </c>
      <c r="G16" s="8" t="s">
        <v>24</v>
      </c>
      <c r="H16" s="8" t="s">
        <v>13</v>
      </c>
      <c r="I16" s="8" t="s">
        <v>14</v>
      </c>
      <c r="J16" s="8">
        <v>3</v>
      </c>
      <c r="K16" s="8">
        <v>0</v>
      </c>
      <c r="L16" s="9" t="s">
        <v>72</v>
      </c>
      <c r="M16" s="3"/>
    </row>
    <row r="17" spans="2:13" ht="18" x14ac:dyDescent="0.2">
      <c r="B17" s="14">
        <v>11</v>
      </c>
      <c r="C17" s="15">
        <v>44121</v>
      </c>
      <c r="D17" s="16" t="s">
        <v>19</v>
      </c>
      <c r="E17" s="17" t="s">
        <v>3</v>
      </c>
      <c r="F17" s="18" t="s">
        <v>4</v>
      </c>
      <c r="G17" s="16" t="s">
        <v>20</v>
      </c>
      <c r="H17" s="16" t="s">
        <v>6</v>
      </c>
      <c r="I17" s="16" t="s">
        <v>7</v>
      </c>
      <c r="J17" s="16">
        <v>1</v>
      </c>
      <c r="K17" s="16">
        <v>2</v>
      </c>
      <c r="L17" s="19" t="s">
        <v>29</v>
      </c>
      <c r="M17" s="3"/>
    </row>
    <row r="18" spans="2:13" ht="18" x14ac:dyDescent="0.2">
      <c r="B18" s="20">
        <v>12</v>
      </c>
      <c r="C18" s="21">
        <v>44126</v>
      </c>
      <c r="D18" s="22" t="s">
        <v>30</v>
      </c>
      <c r="E18" s="23" t="s">
        <v>10</v>
      </c>
      <c r="F18" s="24" t="s">
        <v>31</v>
      </c>
      <c r="G18" s="22" t="s">
        <v>12</v>
      </c>
      <c r="H18" s="22" t="s">
        <v>13</v>
      </c>
      <c r="I18" s="22" t="s">
        <v>7</v>
      </c>
      <c r="J18" s="22">
        <v>2</v>
      </c>
      <c r="K18" s="22">
        <v>4</v>
      </c>
      <c r="L18" s="25" t="s">
        <v>49</v>
      </c>
      <c r="M18" s="3"/>
    </row>
    <row r="19" spans="2:13" ht="18" x14ac:dyDescent="0.2">
      <c r="B19" s="20">
        <v>13</v>
      </c>
      <c r="C19" s="21">
        <v>44129</v>
      </c>
      <c r="D19" s="22" t="s">
        <v>32</v>
      </c>
      <c r="E19" s="23" t="s">
        <v>3</v>
      </c>
      <c r="F19" s="24" t="s">
        <v>4</v>
      </c>
      <c r="G19" s="22" t="s">
        <v>16</v>
      </c>
      <c r="H19" s="22" t="s">
        <v>13</v>
      </c>
      <c r="I19" s="22" t="s">
        <v>17</v>
      </c>
      <c r="J19" s="22">
        <v>1</v>
      </c>
      <c r="K19" s="22">
        <v>1</v>
      </c>
      <c r="L19" s="25" t="s">
        <v>33</v>
      </c>
      <c r="M19" s="3"/>
    </row>
    <row r="20" spans="2:13" ht="19" thickBot="1" x14ac:dyDescent="0.25">
      <c r="B20" s="26">
        <v>14</v>
      </c>
      <c r="C20" s="27">
        <v>44133</v>
      </c>
      <c r="D20" s="28" t="s">
        <v>34</v>
      </c>
      <c r="E20" s="29" t="s">
        <v>10</v>
      </c>
      <c r="F20" s="30" t="s">
        <v>31</v>
      </c>
      <c r="G20" s="28" t="s">
        <v>12</v>
      </c>
      <c r="H20" s="28" t="s">
        <v>6</v>
      </c>
      <c r="I20" s="28" t="s">
        <v>7</v>
      </c>
      <c r="J20" s="28">
        <v>0</v>
      </c>
      <c r="K20" s="28">
        <v>1</v>
      </c>
      <c r="L20" s="31" t="s">
        <v>50</v>
      </c>
      <c r="M20" s="3"/>
    </row>
    <row r="21" spans="2:13" ht="18" x14ac:dyDescent="0.2">
      <c r="B21" s="13">
        <v>15</v>
      </c>
      <c r="C21" s="10">
        <v>44137.833333333336</v>
      </c>
      <c r="D21" s="11" t="s">
        <v>46</v>
      </c>
      <c r="E21" s="2" t="s">
        <v>79</v>
      </c>
      <c r="F21" s="7" t="s">
        <v>80</v>
      </c>
      <c r="G21" s="3" t="s">
        <v>5</v>
      </c>
      <c r="H21" s="3" t="s">
        <v>6</v>
      </c>
      <c r="I21" s="3" t="s">
        <v>14</v>
      </c>
      <c r="J21" s="3">
        <v>2</v>
      </c>
      <c r="K21" s="3">
        <v>3</v>
      </c>
      <c r="L21" s="12" t="s">
        <v>76</v>
      </c>
      <c r="M21" s="3"/>
    </row>
    <row r="22" spans="2:13" ht="18" x14ac:dyDescent="0.2">
      <c r="B22" s="13">
        <v>16</v>
      </c>
      <c r="C22" s="4">
        <v>44140</v>
      </c>
      <c r="D22" s="3" t="s">
        <v>35</v>
      </c>
      <c r="E22" s="2" t="s">
        <v>10</v>
      </c>
      <c r="F22" s="7" t="s">
        <v>31</v>
      </c>
      <c r="G22" s="3" t="s">
        <v>12</v>
      </c>
      <c r="H22" s="3" t="s">
        <v>13</v>
      </c>
      <c r="I22" s="3" t="s">
        <v>14</v>
      </c>
      <c r="J22" s="3">
        <v>3</v>
      </c>
      <c r="K22" s="3">
        <v>1</v>
      </c>
      <c r="L22" s="2" t="s">
        <v>51</v>
      </c>
      <c r="M22" s="3"/>
    </row>
    <row r="23" spans="2:13" ht="18" x14ac:dyDescent="0.2">
      <c r="B23" s="13">
        <v>17</v>
      </c>
      <c r="C23" s="4">
        <v>44143</v>
      </c>
      <c r="D23" s="3" t="s">
        <v>36</v>
      </c>
      <c r="E23" s="2" t="s">
        <v>3</v>
      </c>
      <c r="F23" s="7" t="s">
        <v>4</v>
      </c>
      <c r="G23" s="3" t="s">
        <v>16</v>
      </c>
      <c r="H23" s="3" t="s">
        <v>6</v>
      </c>
      <c r="I23" s="3" t="s">
        <v>7</v>
      </c>
      <c r="J23" s="3">
        <v>1</v>
      </c>
      <c r="K23" s="3">
        <v>2</v>
      </c>
      <c r="L23" s="2" t="s">
        <v>52</v>
      </c>
      <c r="M23" s="3"/>
    </row>
    <row r="24" spans="2:13" ht="18" x14ac:dyDescent="0.2">
      <c r="B24" s="13" t="s">
        <v>82</v>
      </c>
      <c r="C24" s="4">
        <v>44146</v>
      </c>
      <c r="D24" s="8" t="s">
        <v>70</v>
      </c>
      <c r="E24" s="9" t="s">
        <v>69</v>
      </c>
      <c r="F24" s="9" t="s">
        <v>69</v>
      </c>
      <c r="G24" s="8" t="s">
        <v>24</v>
      </c>
      <c r="H24" s="8" t="s">
        <v>13</v>
      </c>
      <c r="I24" s="8" t="s">
        <v>14</v>
      </c>
      <c r="J24" s="8">
        <v>2</v>
      </c>
      <c r="K24" s="8">
        <v>0</v>
      </c>
      <c r="L24" s="9" t="s">
        <v>75</v>
      </c>
      <c r="M24" s="3"/>
    </row>
    <row r="25" spans="2:13" ht="18" x14ac:dyDescent="0.2">
      <c r="B25" s="13" t="s">
        <v>82</v>
      </c>
      <c r="C25" s="4">
        <v>44150</v>
      </c>
      <c r="D25" s="8" t="s">
        <v>70</v>
      </c>
      <c r="E25" s="9" t="s">
        <v>67</v>
      </c>
      <c r="F25" s="9" t="s">
        <v>68</v>
      </c>
      <c r="G25" s="8" t="s">
        <v>16</v>
      </c>
      <c r="H25" s="8" t="s">
        <v>6</v>
      </c>
      <c r="I25" s="8" t="s">
        <v>7</v>
      </c>
      <c r="J25" s="8">
        <v>0</v>
      </c>
      <c r="K25" s="8">
        <v>2</v>
      </c>
      <c r="L25" s="9" t="s">
        <v>74</v>
      </c>
      <c r="M25" s="3"/>
    </row>
    <row r="26" spans="2:13" ht="18" x14ac:dyDescent="0.2">
      <c r="B26" s="13" t="s">
        <v>82</v>
      </c>
      <c r="C26" s="4">
        <v>44153</v>
      </c>
      <c r="D26" s="8" t="s">
        <v>70</v>
      </c>
      <c r="E26" s="9" t="s">
        <v>67</v>
      </c>
      <c r="F26" s="9" t="s">
        <v>68</v>
      </c>
      <c r="G26" s="8" t="s">
        <v>24</v>
      </c>
      <c r="H26" s="8" t="s">
        <v>13</v>
      </c>
      <c r="I26" s="8" t="s">
        <v>7</v>
      </c>
      <c r="J26" s="8">
        <v>1</v>
      </c>
      <c r="K26" s="8">
        <v>2</v>
      </c>
      <c r="L26" s="9" t="s">
        <v>71</v>
      </c>
      <c r="M26" s="3"/>
    </row>
    <row r="27" spans="2:13" ht="18" x14ac:dyDescent="0.2">
      <c r="B27" s="32">
        <v>18</v>
      </c>
      <c r="C27" s="21">
        <v>44157</v>
      </c>
      <c r="D27" s="22" t="s">
        <v>37</v>
      </c>
      <c r="E27" s="23" t="s">
        <v>3</v>
      </c>
      <c r="F27" s="24" t="s">
        <v>4</v>
      </c>
      <c r="G27" s="22" t="s">
        <v>16</v>
      </c>
      <c r="H27" s="22" t="s">
        <v>13</v>
      </c>
      <c r="I27" s="22" t="s">
        <v>17</v>
      </c>
      <c r="J27" s="22">
        <v>3</v>
      </c>
      <c r="K27" s="22">
        <v>3</v>
      </c>
      <c r="L27" s="23" t="s">
        <v>38</v>
      </c>
      <c r="M27" s="3"/>
    </row>
    <row r="28" spans="2:13" ht="18" x14ac:dyDescent="0.2">
      <c r="B28" s="32">
        <v>19</v>
      </c>
      <c r="C28" s="21">
        <v>44161</v>
      </c>
      <c r="D28" s="22" t="s">
        <v>39</v>
      </c>
      <c r="E28" s="23" t="s">
        <v>10</v>
      </c>
      <c r="F28" s="24" t="s">
        <v>31</v>
      </c>
      <c r="G28" s="22" t="s">
        <v>12</v>
      </c>
      <c r="H28" s="22" t="s">
        <v>6</v>
      </c>
      <c r="I28" s="22" t="s">
        <v>7</v>
      </c>
      <c r="J28" s="22">
        <v>1</v>
      </c>
      <c r="K28" s="22">
        <v>2</v>
      </c>
      <c r="L28" s="23" t="s">
        <v>51</v>
      </c>
      <c r="M28" s="3"/>
    </row>
    <row r="29" spans="2:13" ht="18" x14ac:dyDescent="0.2">
      <c r="B29" s="32">
        <v>20</v>
      </c>
      <c r="C29" s="21">
        <v>44165</v>
      </c>
      <c r="D29" s="22" t="s">
        <v>40</v>
      </c>
      <c r="E29" s="23" t="s">
        <v>3</v>
      </c>
      <c r="F29" s="24" t="s">
        <v>4</v>
      </c>
      <c r="G29" s="22" t="s">
        <v>41</v>
      </c>
      <c r="H29" s="22" t="s">
        <v>6</v>
      </c>
      <c r="I29" s="22" t="s">
        <v>14</v>
      </c>
      <c r="J29" s="22">
        <v>1</v>
      </c>
      <c r="K29" s="22">
        <v>0</v>
      </c>
      <c r="L29" s="23" t="s">
        <v>42</v>
      </c>
      <c r="M29" s="3"/>
    </row>
    <row r="30" spans="2:13" ht="18" x14ac:dyDescent="0.2">
      <c r="B30" s="13">
        <v>21</v>
      </c>
      <c r="C30" s="4">
        <v>44168</v>
      </c>
      <c r="D30" s="3" t="s">
        <v>34</v>
      </c>
      <c r="E30" s="2" t="s">
        <v>10</v>
      </c>
      <c r="F30" s="7" t="s">
        <v>31</v>
      </c>
      <c r="G30" s="3" t="s">
        <v>12</v>
      </c>
      <c r="H30" s="3" t="s">
        <v>6</v>
      </c>
      <c r="I30" s="3" t="s">
        <v>7</v>
      </c>
      <c r="J30" s="3">
        <v>0</v>
      </c>
      <c r="K30" s="3">
        <v>4</v>
      </c>
      <c r="L30" s="2" t="s">
        <v>49</v>
      </c>
      <c r="M30" s="3"/>
    </row>
    <row r="31" spans="2:13" ht="18" x14ac:dyDescent="0.2">
      <c r="B31" s="13">
        <v>22</v>
      </c>
      <c r="C31" s="4">
        <v>44171</v>
      </c>
      <c r="D31" s="3" t="s">
        <v>32</v>
      </c>
      <c r="E31" s="2" t="s">
        <v>3</v>
      </c>
      <c r="F31" s="7" t="s">
        <v>4</v>
      </c>
      <c r="G31" s="3" t="s">
        <v>16</v>
      </c>
      <c r="H31" s="3" t="s">
        <v>13</v>
      </c>
      <c r="I31" s="3" t="s">
        <v>14</v>
      </c>
      <c r="J31" s="3">
        <v>4</v>
      </c>
      <c r="K31" s="3">
        <v>0</v>
      </c>
      <c r="L31" s="2" t="s">
        <v>53</v>
      </c>
      <c r="M31" s="3"/>
    </row>
    <row r="32" spans="2:13" ht="18" x14ac:dyDescent="0.2">
      <c r="B32" s="13">
        <v>23</v>
      </c>
      <c r="C32" s="4">
        <v>44175</v>
      </c>
      <c r="D32" s="3" t="s">
        <v>35</v>
      </c>
      <c r="E32" s="2" t="s">
        <v>10</v>
      </c>
      <c r="F32" s="7" t="s">
        <v>31</v>
      </c>
      <c r="G32" s="3" t="s">
        <v>12</v>
      </c>
      <c r="H32" s="3" t="s">
        <v>13</v>
      </c>
      <c r="I32" s="3" t="s">
        <v>7</v>
      </c>
      <c r="J32" s="3">
        <v>0</v>
      </c>
      <c r="K32" s="3">
        <v>2</v>
      </c>
      <c r="L32" s="2" t="s">
        <v>50</v>
      </c>
      <c r="M32" s="3"/>
    </row>
    <row r="33" spans="1:13" ht="18" x14ac:dyDescent="0.2">
      <c r="B33" s="13">
        <v>24</v>
      </c>
      <c r="C33" s="4">
        <v>44178</v>
      </c>
      <c r="D33" s="3" t="s">
        <v>36</v>
      </c>
      <c r="E33" s="2" t="s">
        <v>3</v>
      </c>
      <c r="F33" s="7" t="s">
        <v>4</v>
      </c>
      <c r="G33" s="3" t="s">
        <v>16</v>
      </c>
      <c r="H33" s="3" t="s">
        <v>6</v>
      </c>
      <c r="I33" s="3" t="s">
        <v>17</v>
      </c>
      <c r="J33" s="3">
        <v>1</v>
      </c>
      <c r="K33" s="3">
        <v>1</v>
      </c>
      <c r="L33" s="2" t="s">
        <v>43</v>
      </c>
      <c r="M33" s="3"/>
    </row>
    <row r="34" spans="1:13" ht="18" x14ac:dyDescent="0.2">
      <c r="B34" s="13">
        <v>25</v>
      </c>
      <c r="C34" s="4">
        <v>44181</v>
      </c>
      <c r="D34" s="3" t="s">
        <v>44</v>
      </c>
      <c r="E34" s="2" t="s">
        <v>3</v>
      </c>
      <c r="F34" s="7" t="s">
        <v>4</v>
      </c>
      <c r="G34" s="3" t="s">
        <v>24</v>
      </c>
      <c r="H34" s="3" t="s">
        <v>13</v>
      </c>
      <c r="I34" s="3" t="s">
        <v>7</v>
      </c>
      <c r="J34" s="3">
        <v>0</v>
      </c>
      <c r="K34" s="3">
        <v>4</v>
      </c>
      <c r="L34" s="2" t="s">
        <v>45</v>
      </c>
      <c r="M34" s="3"/>
    </row>
    <row r="35" spans="1:13" ht="18" x14ac:dyDescent="0.2">
      <c r="B35" s="13">
        <v>26</v>
      </c>
      <c r="C35" s="4">
        <v>44184</v>
      </c>
      <c r="D35" s="3" t="s">
        <v>46</v>
      </c>
      <c r="E35" s="2" t="s">
        <v>3</v>
      </c>
      <c r="F35" s="7" t="s">
        <v>4</v>
      </c>
      <c r="G35" s="3" t="s">
        <v>20</v>
      </c>
      <c r="H35" s="3" t="s">
        <v>13</v>
      </c>
      <c r="I35" s="3" t="s">
        <v>7</v>
      </c>
      <c r="J35" s="3">
        <v>0</v>
      </c>
      <c r="K35" s="3">
        <v>1</v>
      </c>
      <c r="L35" s="2" t="s">
        <v>47</v>
      </c>
      <c r="M35" s="3"/>
    </row>
    <row r="36" spans="1:13" ht="18" x14ac:dyDescent="0.2">
      <c r="B36" s="4"/>
      <c r="C36" s="3"/>
      <c r="D36" s="2"/>
      <c r="E36" s="2"/>
      <c r="F36" s="3"/>
      <c r="G36" s="3"/>
      <c r="H36" s="3"/>
      <c r="I36" s="3"/>
      <c r="J36" s="3"/>
      <c r="K36" s="2"/>
      <c r="L36" s="3"/>
      <c r="M36" s="3"/>
    </row>
    <row r="37" spans="1:13" ht="18" x14ac:dyDescent="0.2">
      <c r="B37" s="4"/>
      <c r="C37" s="3"/>
      <c r="D37" s="2"/>
      <c r="E37" s="2"/>
      <c r="F37" s="3"/>
      <c r="G37" s="3"/>
      <c r="H37" s="3"/>
      <c r="I37" s="3"/>
      <c r="J37" s="3"/>
      <c r="K37" s="2"/>
      <c r="L37" s="3"/>
      <c r="M37" s="3"/>
    </row>
    <row r="38" spans="1:13" ht="18" x14ac:dyDescent="0.2">
      <c r="B38" s="4"/>
      <c r="C38" s="3"/>
      <c r="D38" s="2"/>
      <c r="E38" s="2"/>
      <c r="F38" s="3"/>
      <c r="G38" s="3"/>
      <c r="H38" s="3"/>
      <c r="I38" s="3"/>
      <c r="J38" s="3"/>
      <c r="K38" s="2"/>
      <c r="L38" s="3"/>
      <c r="M38" s="3"/>
    </row>
    <row r="40" spans="1:13" ht="21" x14ac:dyDescent="0.3">
      <c r="A40" s="1"/>
    </row>
    <row r="41" spans="1:13" ht="21" x14ac:dyDescent="0.3">
      <c r="A41" s="1"/>
    </row>
    <row r="42" spans="1:13" ht="21" x14ac:dyDescent="0.3">
      <c r="A42" s="1"/>
    </row>
    <row r="43" spans="1:13" ht="21" x14ac:dyDescent="0.3">
      <c r="A4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5009-EBCC-6344-8412-EF5A64CDF5B1}">
  <dimension ref="A1:AK33"/>
  <sheetViews>
    <sheetView zoomScale="94" workbookViewId="0">
      <selection activeCell="A19" sqref="A19"/>
    </sheetView>
  </sheetViews>
  <sheetFormatPr baseColWidth="10" defaultRowHeight="16" x14ac:dyDescent="0.2"/>
  <cols>
    <col min="1" max="11" width="20.83203125" customWidth="1"/>
  </cols>
  <sheetData>
    <row r="1" spans="1:37" ht="21" x14ac:dyDescent="0.3">
      <c r="A1" s="33"/>
    </row>
    <row r="2" spans="1:37" ht="21" x14ac:dyDescent="0.2">
      <c r="A2" s="36" t="s">
        <v>83</v>
      </c>
      <c r="B2" s="35" t="s">
        <v>84</v>
      </c>
      <c r="C2" s="35" t="s">
        <v>85</v>
      </c>
      <c r="D2" s="35" t="s">
        <v>86</v>
      </c>
      <c r="E2" s="35" t="s">
        <v>87</v>
      </c>
      <c r="F2" s="35" t="s">
        <v>88</v>
      </c>
      <c r="G2" s="35" t="s">
        <v>89</v>
      </c>
      <c r="H2" s="35" t="s">
        <v>90</v>
      </c>
      <c r="I2" s="35" t="s">
        <v>91</v>
      </c>
      <c r="J2" s="35" t="s">
        <v>92</v>
      </c>
      <c r="K2" s="35" t="s">
        <v>93</v>
      </c>
      <c r="L2" s="35" t="s">
        <v>48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</row>
    <row r="3" spans="1:37" ht="21" x14ac:dyDescent="0.3">
      <c r="A3" s="1">
        <v>44064</v>
      </c>
      <c r="B3" t="s">
        <v>5</v>
      </c>
      <c r="C3" t="s">
        <v>3</v>
      </c>
      <c r="D3" t="s">
        <v>4</v>
      </c>
      <c r="E3" t="s">
        <v>6</v>
      </c>
      <c r="F3" t="s">
        <v>94</v>
      </c>
      <c r="G3" t="s">
        <v>95</v>
      </c>
      <c r="H3" t="s">
        <v>8</v>
      </c>
      <c r="I3" s="35" t="s">
        <v>96</v>
      </c>
      <c r="J3" s="35" t="s">
        <v>97</v>
      </c>
      <c r="K3" s="35">
        <v>90</v>
      </c>
      <c r="L3" s="35">
        <v>1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</row>
    <row r="4" spans="1:37" ht="21" x14ac:dyDescent="0.3">
      <c r="A4" s="1">
        <v>44070</v>
      </c>
      <c r="B4" t="s">
        <v>12</v>
      </c>
      <c r="C4" t="s">
        <v>10</v>
      </c>
      <c r="D4" t="s">
        <v>11</v>
      </c>
      <c r="E4" t="s">
        <v>13</v>
      </c>
      <c r="F4" t="s">
        <v>98</v>
      </c>
      <c r="G4" t="s">
        <v>99</v>
      </c>
      <c r="H4" t="s">
        <v>100</v>
      </c>
      <c r="I4" s="35" t="s">
        <v>96</v>
      </c>
      <c r="J4" s="35"/>
      <c r="K4" s="35">
        <v>90</v>
      </c>
      <c r="L4" s="35">
        <v>2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 ht="21" x14ac:dyDescent="0.3">
      <c r="A5" s="1">
        <v>44073</v>
      </c>
      <c r="B5" t="s">
        <v>16</v>
      </c>
      <c r="C5" t="s">
        <v>3</v>
      </c>
      <c r="D5" t="s">
        <v>4</v>
      </c>
      <c r="E5" t="s">
        <v>13</v>
      </c>
      <c r="F5" t="s">
        <v>101</v>
      </c>
      <c r="G5" t="s">
        <v>95</v>
      </c>
      <c r="H5" t="s">
        <v>18</v>
      </c>
      <c r="I5" s="35" t="s">
        <v>96</v>
      </c>
      <c r="J5" s="35" t="s">
        <v>97</v>
      </c>
      <c r="K5" s="35">
        <v>90</v>
      </c>
      <c r="L5" s="35">
        <v>3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</row>
    <row r="6" spans="1:37" ht="21" x14ac:dyDescent="0.3">
      <c r="A6" s="1">
        <v>44078</v>
      </c>
      <c r="B6" t="s">
        <v>5</v>
      </c>
      <c r="C6" t="s">
        <v>67</v>
      </c>
      <c r="D6" t="s">
        <v>68</v>
      </c>
      <c r="E6" t="s">
        <v>6</v>
      </c>
      <c r="F6" t="s">
        <v>102</v>
      </c>
      <c r="G6" t="s">
        <v>103</v>
      </c>
      <c r="H6" t="s">
        <v>104</v>
      </c>
      <c r="I6" s="35" t="s">
        <v>105</v>
      </c>
      <c r="J6" s="35"/>
      <c r="K6" s="35">
        <v>14</v>
      </c>
      <c r="L6" s="35">
        <v>4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 spans="1:37" ht="21" x14ac:dyDescent="0.3">
      <c r="A7" s="1">
        <v>44086</v>
      </c>
      <c r="B7" t="s">
        <v>20</v>
      </c>
      <c r="C7" t="s">
        <v>3</v>
      </c>
      <c r="D7" t="s">
        <v>4</v>
      </c>
      <c r="E7" t="s">
        <v>6</v>
      </c>
      <c r="F7" t="s">
        <v>106</v>
      </c>
      <c r="G7" t="s">
        <v>95</v>
      </c>
      <c r="H7" t="s">
        <v>21</v>
      </c>
      <c r="I7" s="35" t="s">
        <v>96</v>
      </c>
      <c r="J7" s="35" t="s">
        <v>97</v>
      </c>
      <c r="K7" s="35">
        <v>90</v>
      </c>
      <c r="L7" s="35">
        <v>5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37" ht="21" x14ac:dyDescent="0.3">
      <c r="A8" s="1">
        <v>44090</v>
      </c>
      <c r="B8" t="s">
        <v>24</v>
      </c>
      <c r="C8" t="s">
        <v>10</v>
      </c>
      <c r="D8" t="s">
        <v>23</v>
      </c>
      <c r="E8" t="s">
        <v>6</v>
      </c>
      <c r="F8" t="s">
        <v>98</v>
      </c>
      <c r="G8" t="s">
        <v>99</v>
      </c>
      <c r="H8" t="s">
        <v>107</v>
      </c>
      <c r="I8" s="35" t="s">
        <v>96</v>
      </c>
      <c r="J8" s="35" t="s">
        <v>97</v>
      </c>
      <c r="K8" s="35">
        <v>90</v>
      </c>
      <c r="L8" s="35">
        <v>6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37" ht="21" x14ac:dyDescent="0.3">
      <c r="A9" s="1">
        <v>44094</v>
      </c>
      <c r="B9" t="s">
        <v>16</v>
      </c>
      <c r="C9" t="s">
        <v>3</v>
      </c>
      <c r="D9" t="s">
        <v>4</v>
      </c>
      <c r="E9" t="s">
        <v>13</v>
      </c>
      <c r="F9" t="s">
        <v>108</v>
      </c>
      <c r="G9" t="s">
        <v>95</v>
      </c>
      <c r="H9" t="s">
        <v>25</v>
      </c>
      <c r="I9" s="35" t="s">
        <v>96</v>
      </c>
      <c r="J9" s="35" t="s">
        <v>97</v>
      </c>
      <c r="K9" s="35">
        <v>90</v>
      </c>
      <c r="L9" s="35">
        <v>7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spans="1:37" ht="21" x14ac:dyDescent="0.3">
      <c r="A10" s="1">
        <v>44097</v>
      </c>
      <c r="B10" t="s">
        <v>24</v>
      </c>
      <c r="C10" t="s">
        <v>10</v>
      </c>
      <c r="D10" t="s">
        <v>26</v>
      </c>
      <c r="E10" t="s">
        <v>6</v>
      </c>
      <c r="F10" t="s">
        <v>109</v>
      </c>
      <c r="G10" t="s">
        <v>99</v>
      </c>
      <c r="H10" t="s">
        <v>110</v>
      </c>
      <c r="I10" s="35" t="s">
        <v>96</v>
      </c>
      <c r="J10" s="35" t="s">
        <v>97</v>
      </c>
      <c r="K10" s="35">
        <v>72</v>
      </c>
      <c r="L10" s="35">
        <v>8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spans="1:37" ht="21" x14ac:dyDescent="0.3">
      <c r="A11" s="1">
        <v>44105</v>
      </c>
      <c r="B11" t="s">
        <v>12</v>
      </c>
      <c r="C11" t="s">
        <v>10</v>
      </c>
      <c r="D11" t="s">
        <v>27</v>
      </c>
      <c r="E11" t="s">
        <v>6</v>
      </c>
      <c r="F11" t="s">
        <v>111</v>
      </c>
      <c r="G11" t="s">
        <v>99</v>
      </c>
      <c r="H11" t="s">
        <v>112</v>
      </c>
      <c r="I11" s="35" t="s">
        <v>96</v>
      </c>
      <c r="J11" s="35" t="s">
        <v>97</v>
      </c>
      <c r="K11" s="35">
        <v>90</v>
      </c>
      <c r="L11" s="35">
        <v>9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</row>
    <row r="12" spans="1:37" ht="21" x14ac:dyDescent="0.3">
      <c r="A12" s="1">
        <v>44108</v>
      </c>
      <c r="B12" t="s">
        <v>16</v>
      </c>
      <c r="C12" t="s">
        <v>3</v>
      </c>
      <c r="D12" t="s">
        <v>4</v>
      </c>
      <c r="E12" t="s">
        <v>6</v>
      </c>
      <c r="F12" t="s">
        <v>113</v>
      </c>
      <c r="G12" t="s">
        <v>95</v>
      </c>
      <c r="H12" t="s">
        <v>28</v>
      </c>
      <c r="I12" s="35" t="s">
        <v>96</v>
      </c>
      <c r="J12" s="35" t="s">
        <v>97</v>
      </c>
      <c r="K12" s="35">
        <v>66</v>
      </c>
      <c r="L12" s="35">
        <v>10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37" ht="21" x14ac:dyDescent="0.3">
      <c r="A13" s="1">
        <v>44111</v>
      </c>
      <c r="B13" t="s">
        <v>24</v>
      </c>
      <c r="C13" t="s">
        <v>69</v>
      </c>
      <c r="D13" t="s">
        <v>69</v>
      </c>
      <c r="E13" t="s">
        <v>13</v>
      </c>
      <c r="F13" t="s">
        <v>114</v>
      </c>
      <c r="G13" t="s">
        <v>103</v>
      </c>
      <c r="H13" t="s">
        <v>115</v>
      </c>
      <c r="I13" s="35" t="s">
        <v>96</v>
      </c>
      <c r="J13" s="35" t="s">
        <v>116</v>
      </c>
      <c r="K13" s="35">
        <v>60</v>
      </c>
      <c r="L13" s="35">
        <v>11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spans="1:37" ht="21" x14ac:dyDescent="0.3">
      <c r="A14" s="1">
        <v>44115</v>
      </c>
      <c r="B14" t="s">
        <v>16</v>
      </c>
      <c r="C14" t="s">
        <v>67</v>
      </c>
      <c r="D14" t="s">
        <v>68</v>
      </c>
      <c r="E14" t="s">
        <v>13</v>
      </c>
      <c r="F14" t="s">
        <v>117</v>
      </c>
      <c r="G14" t="s">
        <v>103</v>
      </c>
      <c r="H14" t="s">
        <v>118</v>
      </c>
      <c r="I14" s="35" t="s">
        <v>96</v>
      </c>
      <c r="J14" s="35" t="s">
        <v>97</v>
      </c>
      <c r="K14" s="35">
        <v>90</v>
      </c>
      <c r="L14" s="35">
        <v>12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spans="1:37" ht="21" x14ac:dyDescent="0.3">
      <c r="A15" s="1">
        <v>44121</v>
      </c>
      <c r="B15" t="s">
        <v>20</v>
      </c>
      <c r="C15" t="s">
        <v>3</v>
      </c>
      <c r="D15" t="s">
        <v>4</v>
      </c>
      <c r="E15" t="s">
        <v>6</v>
      </c>
      <c r="F15" t="s">
        <v>94</v>
      </c>
      <c r="G15" t="s">
        <v>95</v>
      </c>
      <c r="H15" t="s">
        <v>29</v>
      </c>
      <c r="I15" s="35" t="s">
        <v>96</v>
      </c>
      <c r="J15" s="35" t="s">
        <v>116</v>
      </c>
      <c r="K15" s="35">
        <v>90</v>
      </c>
      <c r="L15" s="35">
        <v>13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spans="1:37" ht="21" x14ac:dyDescent="0.3">
      <c r="A16" s="1">
        <v>44126</v>
      </c>
      <c r="B16" t="s">
        <v>12</v>
      </c>
      <c r="C16" t="s">
        <v>10</v>
      </c>
      <c r="D16" t="s">
        <v>31</v>
      </c>
      <c r="E16" t="s">
        <v>13</v>
      </c>
      <c r="F16" t="s">
        <v>119</v>
      </c>
      <c r="G16" t="s">
        <v>99</v>
      </c>
      <c r="H16" t="s">
        <v>120</v>
      </c>
      <c r="I16" s="35" t="s">
        <v>96</v>
      </c>
      <c r="J16" s="35" t="s">
        <v>97</v>
      </c>
      <c r="K16" s="35">
        <v>90</v>
      </c>
      <c r="L16" s="35">
        <v>14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 spans="1:37" ht="21" x14ac:dyDescent="0.3">
      <c r="A17" s="1">
        <v>44129</v>
      </c>
      <c r="B17" t="s">
        <v>16</v>
      </c>
      <c r="C17" t="s">
        <v>3</v>
      </c>
      <c r="D17" t="s">
        <v>4</v>
      </c>
      <c r="E17" t="s">
        <v>13</v>
      </c>
      <c r="F17" t="s">
        <v>121</v>
      </c>
      <c r="G17" t="s">
        <v>95</v>
      </c>
      <c r="H17" t="s">
        <v>33</v>
      </c>
      <c r="I17" s="35" t="s">
        <v>96</v>
      </c>
      <c r="J17" s="35" t="s">
        <v>97</v>
      </c>
      <c r="K17" s="35">
        <v>90</v>
      </c>
      <c r="L17" s="35">
        <v>15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1:37" ht="21" x14ac:dyDescent="0.3">
      <c r="A18" s="1">
        <v>44133</v>
      </c>
      <c r="B18" t="s">
        <v>12</v>
      </c>
      <c r="C18" t="s">
        <v>10</v>
      </c>
      <c r="D18" t="s">
        <v>31</v>
      </c>
      <c r="E18" t="s">
        <v>6</v>
      </c>
      <c r="F18" t="s">
        <v>102</v>
      </c>
      <c r="G18" t="s">
        <v>99</v>
      </c>
      <c r="H18" t="s">
        <v>122</v>
      </c>
      <c r="I18" s="35" t="s">
        <v>96</v>
      </c>
      <c r="J18" s="35" t="s">
        <v>116</v>
      </c>
      <c r="K18" s="35">
        <v>90</v>
      </c>
      <c r="L18" s="35">
        <v>16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</row>
    <row r="19" spans="1:37" ht="21" x14ac:dyDescent="0.3">
      <c r="A19" s="1">
        <v>44140</v>
      </c>
      <c r="B19" t="s">
        <v>12</v>
      </c>
      <c r="C19" t="s">
        <v>10</v>
      </c>
      <c r="D19" t="s">
        <v>31</v>
      </c>
      <c r="E19" t="s">
        <v>13</v>
      </c>
      <c r="F19" t="s">
        <v>123</v>
      </c>
      <c r="G19" t="s">
        <v>99</v>
      </c>
      <c r="H19" t="s">
        <v>124</v>
      </c>
      <c r="I19" s="35" t="s">
        <v>96</v>
      </c>
      <c r="J19" s="35" t="s">
        <v>116</v>
      </c>
      <c r="K19" s="35">
        <v>90</v>
      </c>
      <c r="L19" s="35">
        <v>17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spans="1:37" ht="21" x14ac:dyDescent="0.3">
      <c r="A20" s="1">
        <v>44143</v>
      </c>
      <c r="B20" t="s">
        <v>16</v>
      </c>
      <c r="C20" t="s">
        <v>3</v>
      </c>
      <c r="D20" t="s">
        <v>4</v>
      </c>
      <c r="E20" t="s">
        <v>6</v>
      </c>
      <c r="F20" t="s">
        <v>94</v>
      </c>
      <c r="G20" t="s">
        <v>95</v>
      </c>
      <c r="H20" t="s">
        <v>125</v>
      </c>
      <c r="I20" s="35" t="s">
        <v>96</v>
      </c>
      <c r="J20" s="35" t="s">
        <v>97</v>
      </c>
      <c r="K20" s="35">
        <v>90</v>
      </c>
      <c r="L20" s="35">
        <v>18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spans="1:37" ht="21" x14ac:dyDescent="0.3">
      <c r="A21" s="1">
        <v>44146</v>
      </c>
      <c r="B21" t="s">
        <v>24</v>
      </c>
      <c r="C21" t="s">
        <v>69</v>
      </c>
      <c r="D21" t="s">
        <v>69</v>
      </c>
      <c r="E21" t="s">
        <v>13</v>
      </c>
      <c r="F21" t="s">
        <v>126</v>
      </c>
      <c r="G21" t="s">
        <v>103</v>
      </c>
      <c r="H21" t="s">
        <v>127</v>
      </c>
      <c r="I21" s="35" t="s">
        <v>105</v>
      </c>
      <c r="J21" s="35"/>
      <c r="K21" s="35">
        <v>29</v>
      </c>
      <c r="L21" s="35">
        <v>19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1:37" ht="21" x14ac:dyDescent="0.3">
      <c r="A22" s="1">
        <v>44150</v>
      </c>
      <c r="B22" t="s">
        <v>16</v>
      </c>
      <c r="C22" t="s">
        <v>67</v>
      </c>
      <c r="D22" t="s">
        <v>68</v>
      </c>
      <c r="E22" t="s">
        <v>6</v>
      </c>
      <c r="F22" t="s">
        <v>128</v>
      </c>
      <c r="G22" t="s">
        <v>103</v>
      </c>
      <c r="H22" t="s">
        <v>118</v>
      </c>
      <c r="I22" s="35" t="s">
        <v>96</v>
      </c>
      <c r="J22" s="35" t="s">
        <v>97</v>
      </c>
      <c r="K22" s="35">
        <v>45</v>
      </c>
      <c r="L22" s="35">
        <v>20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1:37" ht="21" x14ac:dyDescent="0.3">
      <c r="A23" s="1">
        <v>44153</v>
      </c>
      <c r="B23" t="s">
        <v>24</v>
      </c>
      <c r="C23" t="s">
        <v>67</v>
      </c>
      <c r="D23" t="s">
        <v>68</v>
      </c>
      <c r="E23" t="s">
        <v>13</v>
      </c>
      <c r="F23" t="s">
        <v>94</v>
      </c>
      <c r="G23" t="s">
        <v>103</v>
      </c>
      <c r="H23" t="s">
        <v>104</v>
      </c>
      <c r="I23" s="35" t="s">
        <v>105</v>
      </c>
      <c r="J23" s="35"/>
      <c r="K23" s="35">
        <v>20</v>
      </c>
      <c r="L23" s="35">
        <v>21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</row>
    <row r="24" spans="1:37" ht="21" x14ac:dyDescent="0.3">
      <c r="A24" s="1">
        <v>44157</v>
      </c>
      <c r="B24" t="s">
        <v>16</v>
      </c>
      <c r="C24" t="s">
        <v>3</v>
      </c>
      <c r="D24" t="s">
        <v>4</v>
      </c>
      <c r="E24" t="s">
        <v>13</v>
      </c>
      <c r="F24" t="s">
        <v>106</v>
      </c>
      <c r="G24" t="s">
        <v>95</v>
      </c>
      <c r="H24" t="s">
        <v>38</v>
      </c>
      <c r="I24" s="35" t="s">
        <v>96</v>
      </c>
      <c r="J24" s="35" t="s">
        <v>97</v>
      </c>
      <c r="K24" s="35">
        <v>90</v>
      </c>
      <c r="L24" s="35">
        <v>22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</row>
    <row r="25" spans="1:37" ht="21" x14ac:dyDescent="0.3">
      <c r="A25" s="1">
        <v>44161</v>
      </c>
      <c r="B25" t="s">
        <v>12</v>
      </c>
      <c r="C25" t="s">
        <v>10</v>
      </c>
      <c r="D25" t="s">
        <v>31</v>
      </c>
      <c r="E25" t="s">
        <v>6</v>
      </c>
      <c r="F25" t="s">
        <v>94</v>
      </c>
      <c r="G25" t="s">
        <v>99</v>
      </c>
      <c r="H25" t="s">
        <v>124</v>
      </c>
      <c r="I25" s="35" t="s">
        <v>96</v>
      </c>
      <c r="J25" s="35" t="s">
        <v>129</v>
      </c>
      <c r="K25" s="35">
        <v>77</v>
      </c>
      <c r="L25" s="35">
        <v>23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1:37" ht="21" x14ac:dyDescent="0.3">
      <c r="A26" s="1">
        <v>44165</v>
      </c>
      <c r="B26" t="s">
        <v>41</v>
      </c>
      <c r="C26" t="s">
        <v>3</v>
      </c>
      <c r="D26" t="s">
        <v>4</v>
      </c>
      <c r="E26" t="s">
        <v>6</v>
      </c>
      <c r="F26" t="s">
        <v>108</v>
      </c>
      <c r="G26" t="s">
        <v>95</v>
      </c>
      <c r="H26" t="s">
        <v>42</v>
      </c>
      <c r="I26" s="35" t="s">
        <v>96</v>
      </c>
      <c r="J26" s="35" t="s">
        <v>97</v>
      </c>
      <c r="K26" s="35">
        <v>77</v>
      </c>
      <c r="L26" s="35">
        <v>24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1:37" ht="21" x14ac:dyDescent="0.3">
      <c r="A27" s="1">
        <v>44168</v>
      </c>
      <c r="B27" t="s">
        <v>12</v>
      </c>
      <c r="C27" t="s">
        <v>10</v>
      </c>
      <c r="D27" t="s">
        <v>31</v>
      </c>
      <c r="E27" t="s">
        <v>6</v>
      </c>
      <c r="F27" t="s">
        <v>130</v>
      </c>
      <c r="G27" t="s">
        <v>99</v>
      </c>
      <c r="H27" t="s">
        <v>120</v>
      </c>
      <c r="I27" s="35" t="s">
        <v>105</v>
      </c>
      <c r="J27" s="35" t="s">
        <v>97</v>
      </c>
      <c r="K27" s="35">
        <v>9</v>
      </c>
      <c r="L27" s="35">
        <v>25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1:37" ht="21" x14ac:dyDescent="0.3">
      <c r="A28" s="1">
        <v>44171</v>
      </c>
      <c r="B28" t="s">
        <v>16</v>
      </c>
      <c r="C28" t="s">
        <v>3</v>
      </c>
      <c r="D28" t="s">
        <v>4</v>
      </c>
      <c r="E28" t="s">
        <v>13</v>
      </c>
      <c r="F28" t="s">
        <v>131</v>
      </c>
      <c r="G28" t="s">
        <v>95</v>
      </c>
      <c r="H28" t="s">
        <v>132</v>
      </c>
      <c r="I28" s="35" t="s">
        <v>96</v>
      </c>
      <c r="J28" s="35" t="s">
        <v>97</v>
      </c>
      <c r="K28" s="35">
        <v>80</v>
      </c>
      <c r="L28" s="35">
        <v>26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spans="1:37" ht="21" x14ac:dyDescent="0.3">
      <c r="A29" s="1">
        <v>44175</v>
      </c>
      <c r="B29" t="s">
        <v>12</v>
      </c>
      <c r="C29" t="s">
        <v>10</v>
      </c>
      <c r="D29" t="s">
        <v>31</v>
      </c>
      <c r="E29" t="s">
        <v>13</v>
      </c>
      <c r="F29" t="s">
        <v>128</v>
      </c>
      <c r="G29" t="s">
        <v>99</v>
      </c>
      <c r="H29" t="s">
        <v>122</v>
      </c>
      <c r="I29" s="35" t="s">
        <v>105</v>
      </c>
      <c r="J29" s="35" t="s">
        <v>97</v>
      </c>
      <c r="K29" s="35">
        <v>45</v>
      </c>
      <c r="L29" s="35">
        <v>27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</row>
    <row r="30" spans="1:37" ht="21" x14ac:dyDescent="0.3">
      <c r="A30" s="1">
        <v>44178</v>
      </c>
      <c r="B30" t="s">
        <v>16</v>
      </c>
      <c r="C30" t="s">
        <v>3</v>
      </c>
      <c r="D30" t="s">
        <v>4</v>
      </c>
      <c r="E30" t="s">
        <v>6</v>
      </c>
      <c r="F30" t="s">
        <v>121</v>
      </c>
      <c r="G30" t="s">
        <v>95</v>
      </c>
      <c r="H30" t="s">
        <v>43</v>
      </c>
      <c r="I30" s="35" t="s">
        <v>96</v>
      </c>
      <c r="J30" s="35" t="s">
        <v>97</v>
      </c>
      <c r="K30" s="35">
        <v>90</v>
      </c>
      <c r="L30" s="35">
        <v>28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spans="1:37" ht="21" x14ac:dyDescent="0.3">
      <c r="A31" s="1">
        <v>44181</v>
      </c>
      <c r="B31" t="s">
        <v>24</v>
      </c>
      <c r="C31" t="s">
        <v>3</v>
      </c>
      <c r="D31" t="s">
        <v>4</v>
      </c>
      <c r="E31" t="s">
        <v>13</v>
      </c>
      <c r="F31" t="s">
        <v>130</v>
      </c>
      <c r="G31" t="s">
        <v>95</v>
      </c>
      <c r="H31" t="s">
        <v>45</v>
      </c>
      <c r="I31" s="35" t="s">
        <v>96</v>
      </c>
      <c r="J31" s="35" t="s">
        <v>97</v>
      </c>
      <c r="K31" s="35">
        <v>90</v>
      </c>
      <c r="L31" s="35">
        <v>29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1:37" ht="21" x14ac:dyDescent="0.3">
      <c r="A32" s="1">
        <v>44184</v>
      </c>
      <c r="B32" t="s">
        <v>20</v>
      </c>
      <c r="C32" t="s">
        <v>3</v>
      </c>
      <c r="D32" t="s">
        <v>4</v>
      </c>
      <c r="E32" t="s">
        <v>13</v>
      </c>
      <c r="F32" t="s">
        <v>102</v>
      </c>
      <c r="G32" t="s">
        <v>95</v>
      </c>
      <c r="H32" t="s">
        <v>47</v>
      </c>
      <c r="I32" s="35" t="s">
        <v>96</v>
      </c>
      <c r="J32" s="35" t="s">
        <v>97</v>
      </c>
      <c r="K32" s="35">
        <v>90</v>
      </c>
      <c r="L32" s="35">
        <v>30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</row>
    <row r="33" spans="1:37" ht="21" x14ac:dyDescent="0.3">
      <c r="A33" s="1"/>
      <c r="F33" s="34"/>
      <c r="I33" s="35"/>
      <c r="J33" s="35"/>
      <c r="K33" s="35">
        <f>SUM(K3:K32)</f>
        <v>2214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62E6-B439-4246-98BE-5F2A1FD55E4B}">
  <dimension ref="B3:O9"/>
  <sheetViews>
    <sheetView workbookViewId="0">
      <selection activeCell="Q15" sqref="Q15"/>
    </sheetView>
  </sheetViews>
  <sheetFormatPr baseColWidth="10" defaultRowHeight="16" x14ac:dyDescent="0.2"/>
  <sheetData>
    <row r="3" spans="2:15" x14ac:dyDescent="0.2">
      <c r="B3" t="s">
        <v>134</v>
      </c>
      <c r="E3" t="s">
        <v>140</v>
      </c>
      <c r="I3" t="s">
        <v>141</v>
      </c>
      <c r="O3" t="s">
        <v>142</v>
      </c>
    </row>
    <row r="4" spans="2:15" x14ac:dyDescent="0.2">
      <c r="B4" t="s">
        <v>133</v>
      </c>
    </row>
    <row r="5" spans="2:15" x14ac:dyDescent="0.2">
      <c r="B5" t="s">
        <v>138</v>
      </c>
    </row>
    <row r="6" spans="2:15" x14ac:dyDescent="0.2">
      <c r="B6" t="s">
        <v>136</v>
      </c>
    </row>
    <row r="7" spans="2:15" x14ac:dyDescent="0.2">
      <c r="B7" t="s">
        <v>135</v>
      </c>
    </row>
    <row r="8" spans="2:15" x14ac:dyDescent="0.2">
      <c r="B8" t="s">
        <v>137</v>
      </c>
    </row>
    <row r="9" spans="2:15" x14ac:dyDescent="0.2">
      <c r="B9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Grzelak</dc:creator>
  <cp:lastModifiedBy>Bartłomiej Grzelak</cp:lastModifiedBy>
  <dcterms:created xsi:type="dcterms:W3CDTF">2021-01-16T16:25:11Z</dcterms:created>
  <dcterms:modified xsi:type="dcterms:W3CDTF">2021-01-24T19:34:01Z</dcterms:modified>
</cp:coreProperties>
</file>