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Y\Bissmillah\App\laravel-app\app-updated\public\assets\file\"/>
    </mc:Choice>
  </mc:AlternateContent>
  <xr:revisionPtr revIDLastSave="0" documentId="13_ncr:1_{CBE25A31-D292-4393-80E6-6FA2AD82769B}" xr6:coauthVersionLast="47" xr6:coauthVersionMax="47" xr10:uidLastSave="{00000000-0000-0000-0000-000000000000}"/>
  <bookViews>
    <workbookView xWindow="-120" yWindow="-120" windowWidth="20730" windowHeight="11160" xr2:uid="{9848FFB0-B1BB-4902-973E-BB92E2840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2" i="1"/>
  <c r="O13" i="1"/>
  <c r="O14" i="1"/>
  <c r="O15" i="1"/>
  <c r="O16" i="1"/>
  <c r="N13" i="1"/>
  <c r="N14" i="1"/>
  <c r="N15" i="1"/>
  <c r="N16" i="1"/>
  <c r="M13" i="1"/>
  <c r="M14" i="1"/>
  <c r="M15" i="1"/>
  <c r="M16" i="1"/>
  <c r="M12" i="1"/>
  <c r="O12" i="1"/>
  <c r="N12" i="1"/>
</calcChain>
</file>

<file path=xl/sharedStrings.xml><?xml version="1.0" encoding="utf-8"?>
<sst xmlns="http://schemas.openxmlformats.org/spreadsheetml/2006/main" count="76" uniqueCount="51">
  <si>
    <t>LAPORAN IPK III/2 - IKHTISAR STATISTIK ANTAR KERJA PROPINSI SUMATERA BARAT</t>
  </si>
  <si>
    <t>2 OKTOBER 2023 s/d 31 OKTOBER 2023</t>
  </si>
  <si>
    <t>Dinas Tenaga Kerja dan Transmigrasi Propisi Sumatera Barat</t>
  </si>
  <si>
    <t>Jl. Ujung Gurun No. 7 Padang</t>
  </si>
  <si>
    <t>( 0751 ) 27430 - 37430</t>
  </si>
  <si>
    <t>No.</t>
  </si>
  <si>
    <t>Pencari Kerja</t>
  </si>
  <si>
    <t>Kelompok umur</t>
  </si>
  <si>
    <t>Jumlah</t>
  </si>
  <si>
    <t>Lowongan</t>
  </si>
  <si>
    <t>L</t>
  </si>
  <si>
    <t>P</t>
  </si>
  <si>
    <t>JML</t>
  </si>
  <si>
    <t>15-19</t>
  </si>
  <si>
    <t>20-29</t>
  </si>
  <si>
    <t>30-44</t>
  </si>
  <si>
    <t>45-54</t>
  </si>
  <si>
    <t>55+</t>
  </si>
  <si>
    <t>judul1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</si>
  <si>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</si>
  <si>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</si>
  <si>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</si>
  <si>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</si>
  <si>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</si>
  <si>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</si>
  <si>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</si>
  <si>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</si>
  <si>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</si>
  <si>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</si>
  <si>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</si>
  <si>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</si>
  <si>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</si>
  <si>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lowongan1</t>
  </si>
  <si>
    <t>l2</t>
  </si>
  <si>
    <t>l3</t>
  </si>
  <si>
    <t>id_disnaker</t>
  </si>
  <si>
    <t>tgl1</t>
  </si>
  <si>
    <t>tgl2</t>
  </si>
  <si>
    <t>Pencari kerja yang belum ditempatkan pada tahun sebelumnya</t>
  </si>
  <si>
    <t>Lowongan yang belum dipenuhi tahun sebelumnya</t>
  </si>
  <si>
    <t>disnaker@gmail.com</t>
  </si>
  <si>
    <t>2 Oktober 2023</t>
  </si>
  <si>
    <t>31 Oktober 2023</t>
  </si>
  <si>
    <t>Pencari kerja yang terdaftar pada tahun ini</t>
  </si>
  <si>
    <t>Lowongan yang terdaftar tahun ini</t>
  </si>
  <si>
    <t>Pencari Kerja yang ditempatkan pada tahun ini</t>
  </si>
  <si>
    <t>Lowongan yang dipenuhi tahun ini</t>
  </si>
  <si>
    <t>Pencari Kerja yang dihapuskan dalam tahun ini</t>
  </si>
  <si>
    <t>Lowongan yang dihapuskan tahun ini</t>
  </si>
  <si>
    <t>Pencari Kerja yang belum ditempatkan pada akhir tahun ini (A-B)</t>
  </si>
  <si>
    <t>Lowongan yang belum dipenuhi akhir tahun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</si>
</sst>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Tahoma"/>
    </font>
    <font>
      <sz val="9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5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" fillId="0" borderId="0" xfId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90575" cy="904875"/>
    <xdr:pic>
      <xdr:nvPicPr>
        <xdr:cNvPr id="3" name="Logo">
          <a:extLst>
            <a:ext uri="{FF2B5EF4-FFF2-40B4-BE49-F238E27FC236}">
              <a16:creationId xmlns:a16="http://schemas.microsoft.com/office/drawing/2014/main" id="{FF706202-F442-4B63-BEB3-D2D6CBD0B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90500"/>
          <a:ext cx="790575" cy="904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disnaker@gmail.com" TargetMode="External"/><Relationship Id="rId1" Type="http://schemas.openxmlformats.org/officeDocument/2006/relationships/hyperlink" Target="mailto:disna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6ACC-11E0-49A4-AB8C-86DE60909648}">
  <dimension ref="A2:W16"/>
  <sheetViews>
    <sheetView tabSelected="1" workbookViewId="0">
      <selection activeCell="H6" sqref="H6"/>
    </sheetView>
  </sheetViews>
  <sheetFormatPr defaultRowHeight="15" x14ac:dyDescent="0.25"/>
  <cols>
    <col min="2" max="2" width="22.140625" customWidth="1"/>
    <col min="16" max="16" width="7.28515625" customWidth="1"/>
    <col min="17" max="17" width="22.28515625" customWidth="1"/>
    <col min="20" max="20" width="14.42578125" customWidth="1"/>
    <col min="21" max="21" width="19.85546875" bestFit="1" customWidth="1"/>
  </cols>
  <sheetData>
    <row r="2" spans="1:23" x14ac:dyDescent="0.25">
      <c r="B2" s="1"/>
      <c r="C2" s="2" t="s">
        <v>0</v>
      </c>
    </row>
    <row r="3" spans="1:23" x14ac:dyDescent="0.25">
      <c r="C3" s="2" t="s">
        <v>1</v>
      </c>
    </row>
    <row r="4" spans="1:23" x14ac:dyDescent="0.25">
      <c r="C4" s="3" t="s">
        <v>2</v>
      </c>
    </row>
    <row r="5" spans="1:23" x14ac:dyDescent="0.25">
      <c r="C5" s="3" t="s">
        <v>3</v>
      </c>
    </row>
    <row r="6" spans="1:23" x14ac:dyDescent="0.25">
      <c r="C6" s="3" t="s">
        <v>4</v>
      </c>
    </row>
    <row r="8" spans="1:23" x14ac:dyDescent="0.25">
      <c r="A8" s="13" t="s">
        <v>5</v>
      </c>
      <c r="B8" s="14" t="s">
        <v>6</v>
      </c>
      <c r="C8" s="12" t="s">
        <v>7</v>
      </c>
      <c r="D8" s="12"/>
      <c r="E8" s="12"/>
      <c r="F8" s="12"/>
      <c r="G8" s="12"/>
      <c r="H8" s="12"/>
      <c r="I8" s="12"/>
      <c r="J8" s="12"/>
      <c r="K8" s="12"/>
      <c r="L8" s="12"/>
      <c r="M8" s="13" t="s">
        <v>8</v>
      </c>
      <c r="N8" s="13"/>
      <c r="O8" s="13"/>
      <c r="P8" s="13"/>
      <c r="Q8" s="14" t="s">
        <v>9</v>
      </c>
      <c r="R8" s="12" t="s">
        <v>10</v>
      </c>
      <c r="S8" s="12" t="s">
        <v>11</v>
      </c>
      <c r="T8" s="12" t="s">
        <v>12</v>
      </c>
      <c r="U8" s="7"/>
    </row>
    <row r="9" spans="1:23" x14ac:dyDescent="0.25">
      <c r="A9" s="13"/>
      <c r="B9" s="14"/>
      <c r="C9" s="13" t="s">
        <v>13</v>
      </c>
      <c r="D9" s="13"/>
      <c r="E9" s="13" t="s">
        <v>14</v>
      </c>
      <c r="F9" s="13"/>
      <c r="G9" s="13" t="s">
        <v>15</v>
      </c>
      <c r="H9" s="13"/>
      <c r="I9" s="13" t="s">
        <v>16</v>
      </c>
      <c r="J9" s="13"/>
      <c r="K9" s="13" t="s">
        <v>17</v>
      </c>
      <c r="L9" s="13"/>
      <c r="M9" s="13"/>
      <c r="N9" s="13"/>
      <c r="O9" s="13"/>
      <c r="P9" s="13"/>
      <c r="Q9" s="14"/>
      <c r="R9" s="12"/>
      <c r="S9" s="12"/>
      <c r="T9" s="12"/>
      <c r="U9" s="7"/>
    </row>
    <row r="10" spans="1:23" x14ac:dyDescent="0.25">
      <c r="A10" s="13"/>
      <c r="B10" s="14"/>
      <c r="C10" s="6" t="s">
        <v>10</v>
      </c>
      <c r="D10" s="6" t="s">
        <v>11</v>
      </c>
      <c r="E10" s="6" t="s">
        <v>10</v>
      </c>
      <c r="F10" s="6" t="s">
        <v>11</v>
      </c>
      <c r="G10" s="6" t="s">
        <v>10</v>
      </c>
      <c r="H10" s="6" t="s">
        <v>11</v>
      </c>
      <c r="I10" s="6" t="s">
        <v>10</v>
      </c>
      <c r="J10" s="6" t="s">
        <v>11</v>
      </c>
      <c r="K10" s="6" t="s">
        <v>10</v>
      </c>
      <c r="L10" s="6" t="s">
        <v>11</v>
      </c>
      <c r="M10" s="6" t="s">
        <v>10</v>
      </c>
      <c r="N10" s="6" t="s">
        <v>11</v>
      </c>
      <c r="O10" s="6" t="s">
        <v>12</v>
      </c>
      <c r="P10" s="4"/>
      <c r="Q10" s="14"/>
      <c r="R10" s="12"/>
      <c r="S10" s="12"/>
      <c r="T10" s="12"/>
      <c r="U10" s="7"/>
    </row>
    <row r="11" spans="1:23" ht="21" x14ac:dyDescent="0.25">
      <c r="A11" s="4"/>
      <c r="B11" s="5" t="s">
        <v>18</v>
      </c>
      <c r="C11" s="6" t="s">
        <v>19</v>
      </c>
      <c r="D11" s="6" t="s">
        <v>20</v>
      </c>
      <c r="E11" s="6" t="s">
        <v>21</v>
      </c>
      <c r="F11" s="6" t="s">
        <v>22</v>
      </c>
      <c r="G11" s="6" t="s">
        <v>23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s="6" t="s">
        <v>30</v>
      </c>
      <c r="O11" s="6" t="s">
        <v>31</v>
      </c>
      <c r="P11" s="4"/>
      <c r="Q11" s="5" t="s">
        <v>32</v>
      </c>
      <c r="R11" s="6" t="s">
        <v>33</v>
      </c>
      <c r="S11" s="6" t="s">
        <v>34</v>
      </c>
      <c r="T11" s="6">
        <v>4</v>
      </c>
      <c r="U11" s="7" t="s">
        <v>35</v>
      </c>
      <c r="V11" s="8" t="s">
        <v>36</v>
      </c>
      <c r="W11" s="8" t="s">
        <v>37</v>
      </c>
    </row>
    <row r="12" spans="1:23" ht="33" x14ac:dyDescent="0.25">
      <c r="A12" s="9">
        <v>1</v>
      </c>
      <c r="B12" s="10" t="s">
        <v>38</v>
      </c>
      <c r="C12" s="9">
        <v>12</v>
      </c>
      <c r="D12" s="9">
        <v>312</v>
      </c>
      <c r="E12" s="9">
        <v>32</v>
      </c>
      <c r="F12" s="9">
        <v>12</v>
      </c>
      <c r="G12" s="9">
        <v>12</v>
      </c>
      <c r="H12" s="9">
        <v>312</v>
      </c>
      <c r="I12" s="9">
        <v>12</v>
      </c>
      <c r="J12" s="9">
        <v>312</v>
      </c>
      <c r="K12" s="9">
        <v>312</v>
      </c>
      <c r="L12" s="9">
        <v>321</v>
      </c>
      <c r="M12" s="9">
        <f>SUM(C12+E12+G12+I12+K12)</f>
        <v>380</v>
      </c>
      <c r="N12" s="9">
        <f>SUM(D12+F12+H12+J12+L12)</f>
        <v>1269</v>
      </c>
      <c r="O12" s="9">
        <f>SUM(M12:N12)</f>
        <v>1649</v>
      </c>
      <c r="P12" s="9">
        <v>1</v>
      </c>
      <c r="Q12" s="10" t="s">
        <v>39</v>
      </c>
      <c r="R12" s="9">
        <v>234</v>
      </c>
      <c r="S12" s="9">
        <v>23</v>
      </c>
      <c r="T12" s="9">
        <f>SUM(R12:S12)</f>
        <v>257</v>
      </c>
      <c r="U12" s="11" t="s">
        <v>40</v>
      </c>
      <c r="V12" t="s">
        <v>41</v>
      </c>
      <c r="W12" t="s">
        <v>42</v>
      </c>
    </row>
    <row r="13" spans="1:23" ht="22.5" x14ac:dyDescent="0.25">
      <c r="A13" s="9">
        <v>2</v>
      </c>
      <c r="B13" s="10" t="s">
        <v>43</v>
      </c>
      <c r="C13" s="9">
        <v>4</v>
      </c>
      <c r="D13" s="9">
        <v>31</v>
      </c>
      <c r="E13" s="9">
        <v>312</v>
      </c>
      <c r="F13" s="9">
        <v>312</v>
      </c>
      <c r="G13" s="9">
        <v>312</v>
      </c>
      <c r="H13" s="9">
        <v>312</v>
      </c>
      <c r="I13" s="9">
        <v>312</v>
      </c>
      <c r="J13" s="9">
        <v>312</v>
      </c>
      <c r="K13" s="9">
        <v>123</v>
      </c>
      <c r="L13" s="9">
        <v>312</v>
      </c>
      <c r="M13" s="9">
        <f t="shared" ref="M13:M16" si="0">SUM(C13+E13+G13+I13+K13)</f>
        <v>1063</v>
      </c>
      <c r="N13" s="9">
        <f t="shared" ref="N13:N16" si="1">SUM(D13+F13+H13+J13+L13)</f>
        <v>1279</v>
      </c>
      <c r="O13" s="9">
        <f t="shared" ref="O13:O16" si="2">SUM(M13:N13)</f>
        <v>2342</v>
      </c>
      <c r="P13" s="9">
        <v>2</v>
      </c>
      <c r="Q13" s="10" t="s">
        <v>44</v>
      </c>
      <c r="R13" s="9">
        <v>342</v>
      </c>
      <c r="S13" s="9">
        <v>23</v>
      </c>
      <c r="T13" s="9">
        <f t="shared" ref="T13:T16" si="3">SUM(R13:S13)</f>
        <v>365</v>
      </c>
      <c r="U13" s="11" t="s">
        <v>40</v>
      </c>
      <c r="V13" t="s">
        <v>41</v>
      </c>
      <c r="W13" t="s">
        <v>42</v>
      </c>
    </row>
    <row r="14" spans="1:23" ht="22.5" x14ac:dyDescent="0.25">
      <c r="A14" s="9">
        <v>3</v>
      </c>
      <c r="B14" s="10" t="s">
        <v>45</v>
      </c>
      <c r="C14" s="9">
        <v>12</v>
      </c>
      <c r="D14" s="9">
        <v>23</v>
      </c>
      <c r="E14" s="9">
        <v>312</v>
      </c>
      <c r="F14" s="9">
        <v>123</v>
      </c>
      <c r="G14" s="9">
        <v>31</v>
      </c>
      <c r="H14" s="9">
        <v>13</v>
      </c>
      <c r="I14" s="9">
        <v>23</v>
      </c>
      <c r="J14" s="9">
        <v>12</v>
      </c>
      <c r="K14" s="9">
        <v>32</v>
      </c>
      <c r="L14" s="9">
        <v>123</v>
      </c>
      <c r="M14" s="9">
        <f t="shared" si="0"/>
        <v>410</v>
      </c>
      <c r="N14" s="9">
        <f t="shared" si="1"/>
        <v>294</v>
      </c>
      <c r="O14" s="9">
        <f t="shared" si="2"/>
        <v>704</v>
      </c>
      <c r="P14" s="9">
        <v>3</v>
      </c>
      <c r="Q14" s="10" t="s">
        <v>46</v>
      </c>
      <c r="R14" s="9">
        <v>23</v>
      </c>
      <c r="S14" s="9">
        <v>23</v>
      </c>
      <c r="T14" s="9">
        <f t="shared" si="3"/>
        <v>46</v>
      </c>
      <c r="U14" s="11" t="s">
        <v>40</v>
      </c>
      <c r="V14" t="s">
        <v>41</v>
      </c>
      <c r="W14" t="s">
        <v>42</v>
      </c>
    </row>
    <row r="15" spans="1:23" ht="22.5" x14ac:dyDescent="0.25">
      <c r="A15" s="9">
        <v>3</v>
      </c>
      <c r="B15" s="10" t="s">
        <v>47</v>
      </c>
      <c r="C15" s="9">
        <v>232</v>
      </c>
      <c r="D15" s="9">
        <v>123</v>
      </c>
      <c r="E15" s="9">
        <v>23</v>
      </c>
      <c r="F15" s="9">
        <v>12</v>
      </c>
      <c r="G15" s="9">
        <v>32</v>
      </c>
      <c r="H15" s="9">
        <v>32</v>
      </c>
      <c r="I15" s="9">
        <v>43</v>
      </c>
      <c r="J15" s="9">
        <v>123</v>
      </c>
      <c r="K15" s="9">
        <v>32</v>
      </c>
      <c r="L15" s="9">
        <v>123</v>
      </c>
      <c r="M15" s="9">
        <f t="shared" si="0"/>
        <v>362</v>
      </c>
      <c r="N15" s="9">
        <f t="shared" si="1"/>
        <v>413</v>
      </c>
      <c r="O15" s="9">
        <f t="shared" si="2"/>
        <v>775</v>
      </c>
      <c r="P15" s="9">
        <v>4</v>
      </c>
      <c r="Q15" s="10" t="s">
        <v>48</v>
      </c>
      <c r="R15" s="9">
        <v>234</v>
      </c>
      <c r="S15" s="9">
        <v>34</v>
      </c>
      <c r="T15" s="9">
        <f t="shared" si="3"/>
        <v>268</v>
      </c>
      <c r="U15" s="11" t="s">
        <v>40</v>
      </c>
      <c r="V15" t="s">
        <v>41</v>
      </c>
      <c r="W15" t="s">
        <v>42</v>
      </c>
    </row>
    <row r="16" spans="1:23" ht="33" x14ac:dyDescent="0.25">
      <c r="A16" s="9">
        <v>4</v>
      </c>
      <c r="B16" s="10" t="s">
        <v>49</v>
      </c>
      <c r="C16" s="9">
        <v>232</v>
      </c>
      <c r="D16" s="9">
        <v>123</v>
      </c>
      <c r="E16" s="9">
        <v>23</v>
      </c>
      <c r="F16" s="9">
        <v>12</v>
      </c>
      <c r="G16" s="9">
        <v>32</v>
      </c>
      <c r="H16" s="9">
        <v>32</v>
      </c>
      <c r="I16" s="9">
        <v>43</v>
      </c>
      <c r="J16" s="9">
        <v>123</v>
      </c>
      <c r="K16" s="9">
        <v>32</v>
      </c>
      <c r="L16" s="9">
        <v>123</v>
      </c>
      <c r="M16" s="9">
        <f t="shared" si="0"/>
        <v>362</v>
      </c>
      <c r="N16" s="9">
        <f t="shared" si="1"/>
        <v>413</v>
      </c>
      <c r="O16" s="9">
        <f t="shared" si="2"/>
        <v>775</v>
      </c>
      <c r="P16" s="9">
        <v>5</v>
      </c>
      <c r="Q16" s="10" t="s">
        <v>50</v>
      </c>
      <c r="R16" s="9">
        <v>234</v>
      </c>
      <c r="S16" s="9">
        <v>34</v>
      </c>
      <c r="T16" s="9">
        <f t="shared" si="3"/>
        <v>268</v>
      </c>
      <c r="U16" s="11" t="s">
        <v>40</v>
      </c>
      <c r="V16" t="s">
        <v>41</v>
      </c>
      <c r="W16" t="s">
        <v>42</v>
      </c>
    </row>
  </sheetData>
  <mergeCells count="14">
    <mergeCell ref="A8:A10"/>
    <mergeCell ref="B8:B10"/>
    <mergeCell ref="P8:P9"/>
    <mergeCell ref="Q8:Q10"/>
    <mergeCell ref="R8:R10"/>
    <mergeCell ref="S8:S10"/>
    <mergeCell ref="T8:T10"/>
    <mergeCell ref="C9:D9"/>
    <mergeCell ref="E9:F9"/>
    <mergeCell ref="G9:H9"/>
    <mergeCell ref="I9:J9"/>
    <mergeCell ref="K9:L9"/>
    <mergeCell ref="C8:L8"/>
    <mergeCell ref="M8:O9"/>
  </mergeCells>
  <hyperlinks>
    <hyperlink ref="U12" r:id="rId1" xr:uid="{98578811-E3A0-401F-ABA1-B412D48B17D3}"/>
    <hyperlink ref="U13:U16" r:id="rId2" display="disnaker@gmail.com" xr:uid="{8481064F-59AB-4A6A-BDF6-E6B337A929A5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2023-10-13T14:09:12Z</dcterms:created>
  <dcterms:modified xsi:type="dcterms:W3CDTF">2023-10-13T14:57:40Z</dcterms:modified>
</cp:coreProperties>
</file>