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NY\Bissmillah\App\laravel-app\app-updated\storage\app\public\file\"/>
    </mc:Choice>
  </mc:AlternateContent>
  <xr:revisionPtr revIDLastSave="0" documentId="13_ncr:1_{B10D96A7-70E9-4BD3-97F5-CC90C2C43AD5}" xr6:coauthVersionLast="47" xr6:coauthVersionMax="47" xr10:uidLastSave="{00000000-0000-0000-0000-000000000000}"/>
  <bookViews>
    <workbookView xWindow="-120" yWindow="-120" windowWidth="20730" windowHeight="11160" activeTab="8" xr2:uid="{9848FFB0-B1BB-4902-973E-BB92E284000B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2" i="1" l="1"/>
  <c r="K61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61" i="1"/>
  <c r="L62" i="1"/>
  <c r="L63" i="1"/>
  <c r="K17" i="1"/>
  <c r="L14" i="1"/>
  <c r="K14" i="1"/>
  <c r="K35" i="4"/>
  <c r="K34" i="4"/>
  <c r="K67" i="6"/>
  <c r="J68" i="7"/>
  <c r="D68" i="7"/>
  <c r="E68" i="7"/>
  <c r="F68" i="7"/>
  <c r="G68" i="7"/>
  <c r="H68" i="7"/>
  <c r="I68" i="7"/>
  <c r="C68" i="7"/>
  <c r="L17" i="1"/>
  <c r="G73" i="2"/>
  <c r="K17" i="2"/>
  <c r="F69" i="9"/>
  <c r="D30" i="9"/>
  <c r="E30" i="9"/>
  <c r="F30" i="9"/>
  <c r="G30" i="9"/>
  <c r="H30" i="9"/>
  <c r="I30" i="9"/>
  <c r="J30" i="9"/>
  <c r="C30" i="9"/>
  <c r="E26" i="7"/>
  <c r="D26" i="7"/>
  <c r="F26" i="7"/>
  <c r="G26" i="7"/>
  <c r="H26" i="7"/>
  <c r="I26" i="7"/>
  <c r="J26" i="7"/>
  <c r="C26" i="7"/>
  <c r="C74" i="5"/>
  <c r="C61" i="5"/>
  <c r="D20" i="5"/>
  <c r="E20" i="5"/>
  <c r="F20" i="5"/>
  <c r="G20" i="5"/>
  <c r="H20" i="5"/>
  <c r="I20" i="5"/>
  <c r="J20" i="5"/>
  <c r="C20" i="5"/>
  <c r="H25" i="4"/>
  <c r="D25" i="4"/>
  <c r="E25" i="4"/>
  <c r="F25" i="4"/>
  <c r="G25" i="4"/>
  <c r="I25" i="4"/>
  <c r="J25" i="4"/>
  <c r="C25" i="4"/>
  <c r="C64" i="1"/>
  <c r="C69" i="9"/>
  <c r="C15" i="1"/>
  <c r="J69" i="9"/>
  <c r="I69" i="9"/>
  <c r="H69" i="9"/>
  <c r="G69" i="9"/>
  <c r="E69" i="9"/>
  <c r="D69" i="9"/>
  <c r="L68" i="9"/>
  <c r="K68" i="9"/>
  <c r="L67" i="9"/>
  <c r="K67" i="9"/>
  <c r="L66" i="9"/>
  <c r="K66" i="9"/>
  <c r="L65" i="9"/>
  <c r="K65" i="9"/>
  <c r="L64" i="9"/>
  <c r="K64" i="9"/>
  <c r="L63" i="9"/>
  <c r="K63" i="9"/>
  <c r="L62" i="9"/>
  <c r="K62" i="9"/>
  <c r="L61" i="9"/>
  <c r="K61" i="9"/>
  <c r="L60" i="9"/>
  <c r="K60" i="9"/>
  <c r="L59" i="9"/>
  <c r="K59" i="9"/>
  <c r="L58" i="9"/>
  <c r="K58" i="9"/>
  <c r="L57" i="9"/>
  <c r="K57" i="9"/>
  <c r="L56" i="9"/>
  <c r="K56" i="9"/>
  <c r="L55" i="9"/>
  <c r="K55" i="9"/>
  <c r="L54" i="9"/>
  <c r="K54" i="9"/>
  <c r="L53" i="9"/>
  <c r="K53" i="9"/>
  <c r="L52" i="9"/>
  <c r="K52" i="9"/>
  <c r="L51" i="9"/>
  <c r="K51" i="9"/>
  <c r="L50" i="9"/>
  <c r="K50" i="9"/>
  <c r="L49" i="9"/>
  <c r="K49" i="9"/>
  <c r="L48" i="9"/>
  <c r="L47" i="9"/>
  <c r="L46" i="9"/>
  <c r="L45" i="9"/>
  <c r="K45" i="9"/>
  <c r="L44" i="9"/>
  <c r="K44" i="9"/>
  <c r="L43" i="9"/>
  <c r="K43" i="9"/>
  <c r="L42" i="9"/>
  <c r="K42" i="9"/>
  <c r="L41" i="9"/>
  <c r="K41" i="9"/>
  <c r="L40" i="9"/>
  <c r="K40" i="9"/>
  <c r="L39" i="9"/>
  <c r="K39" i="9"/>
  <c r="L38" i="9"/>
  <c r="K38" i="9"/>
  <c r="L37" i="9"/>
  <c r="K37" i="9"/>
  <c r="L36" i="9"/>
  <c r="K36" i="9"/>
  <c r="L35" i="9"/>
  <c r="K35" i="9"/>
  <c r="L34" i="9"/>
  <c r="K34" i="9"/>
  <c r="L33" i="9"/>
  <c r="K33" i="9"/>
  <c r="L32" i="9"/>
  <c r="L69" i="9" s="1"/>
  <c r="K32" i="9"/>
  <c r="K69" i="9" s="1"/>
  <c r="L29" i="9"/>
  <c r="L28" i="9"/>
  <c r="K28" i="9"/>
  <c r="L27" i="9"/>
  <c r="K27" i="9"/>
  <c r="L26" i="9"/>
  <c r="K26" i="9"/>
  <c r="L25" i="9"/>
  <c r="K25" i="9"/>
  <c r="L24" i="9"/>
  <c r="K24" i="9"/>
  <c r="L23" i="9"/>
  <c r="K23" i="9"/>
  <c r="L22" i="9"/>
  <c r="K22" i="9"/>
  <c r="L21" i="9"/>
  <c r="K21" i="9"/>
  <c r="L20" i="9"/>
  <c r="K20" i="9"/>
  <c r="L19" i="9"/>
  <c r="K19" i="9"/>
  <c r="L18" i="9"/>
  <c r="K18" i="9"/>
  <c r="L17" i="9"/>
  <c r="K17" i="9"/>
  <c r="L16" i="9"/>
  <c r="K16" i="9"/>
  <c r="L15" i="9"/>
  <c r="K15" i="9"/>
  <c r="L14" i="9"/>
  <c r="K14" i="9"/>
  <c r="L13" i="9"/>
  <c r="K13" i="9"/>
  <c r="K12" i="9"/>
  <c r="L62" i="8"/>
  <c r="K62" i="8"/>
  <c r="L61" i="8"/>
  <c r="K61" i="8"/>
  <c r="L60" i="8"/>
  <c r="K60" i="8"/>
  <c r="L59" i="8"/>
  <c r="K59" i="8"/>
  <c r="L58" i="8"/>
  <c r="K58" i="8"/>
  <c r="L57" i="8"/>
  <c r="L30" i="9" s="1"/>
  <c r="K57" i="8"/>
  <c r="K30" i="9" s="1"/>
  <c r="J55" i="8"/>
  <c r="I55" i="8"/>
  <c r="H55" i="8"/>
  <c r="G55" i="8"/>
  <c r="F55" i="8"/>
  <c r="E55" i="8"/>
  <c r="D55" i="8"/>
  <c r="C55" i="8"/>
  <c r="L54" i="8"/>
  <c r="K54" i="8"/>
  <c r="L53" i="8"/>
  <c r="K53" i="8"/>
  <c r="L52" i="8"/>
  <c r="K52" i="8"/>
  <c r="L51" i="8"/>
  <c r="K51" i="8"/>
  <c r="L50" i="8"/>
  <c r="L55" i="8" s="1"/>
  <c r="K50" i="8"/>
  <c r="K55" i="8" s="1"/>
  <c r="J48" i="8"/>
  <c r="I48" i="8"/>
  <c r="H48" i="8"/>
  <c r="G48" i="8"/>
  <c r="F48" i="8"/>
  <c r="E48" i="8"/>
  <c r="D48" i="8"/>
  <c r="C48" i="8"/>
  <c r="L47" i="8"/>
  <c r="K47" i="8"/>
  <c r="L46" i="8"/>
  <c r="K46" i="8"/>
  <c r="L45" i="8"/>
  <c r="K45" i="8"/>
  <c r="L44" i="8"/>
  <c r="K44" i="8"/>
  <c r="L43" i="8"/>
  <c r="K43" i="8"/>
  <c r="L42" i="8"/>
  <c r="K42" i="8"/>
  <c r="L41" i="8"/>
  <c r="K41" i="8"/>
  <c r="L40" i="8"/>
  <c r="K40" i="8"/>
  <c r="L39" i="8"/>
  <c r="K39" i="8"/>
  <c r="L38" i="8"/>
  <c r="K38" i="8"/>
  <c r="L37" i="8"/>
  <c r="K37" i="8"/>
  <c r="L36" i="8"/>
  <c r="L48" i="8" s="1"/>
  <c r="K36" i="8"/>
  <c r="K48" i="8" s="1"/>
  <c r="J34" i="8"/>
  <c r="I34" i="8"/>
  <c r="H34" i="8"/>
  <c r="G34" i="8"/>
  <c r="F34" i="8"/>
  <c r="E34" i="8"/>
  <c r="D34" i="8"/>
  <c r="C34" i="8"/>
  <c r="L33" i="8"/>
  <c r="K33" i="8"/>
  <c r="L32" i="8"/>
  <c r="K32" i="8"/>
  <c r="L31" i="8"/>
  <c r="K31" i="8"/>
  <c r="L30" i="8"/>
  <c r="K30" i="8"/>
  <c r="L29" i="8"/>
  <c r="K29" i="8"/>
  <c r="L28" i="8"/>
  <c r="K28" i="8"/>
  <c r="L27" i="8"/>
  <c r="K27" i="8"/>
  <c r="L26" i="8"/>
  <c r="K26" i="8"/>
  <c r="L25" i="8"/>
  <c r="L34" i="8" s="1"/>
  <c r="K25" i="8"/>
  <c r="K24" i="8"/>
  <c r="K34" i="8" s="1"/>
  <c r="J22" i="8"/>
  <c r="I22" i="8"/>
  <c r="H22" i="8"/>
  <c r="G22" i="8"/>
  <c r="F22" i="8"/>
  <c r="E22" i="8"/>
  <c r="D22" i="8"/>
  <c r="C22" i="8"/>
  <c r="L21" i="8"/>
  <c r="K21" i="8"/>
  <c r="L20" i="8"/>
  <c r="K20" i="8"/>
  <c r="L19" i="8"/>
  <c r="K19" i="8"/>
  <c r="L18" i="8"/>
  <c r="K18" i="8"/>
  <c r="L17" i="8"/>
  <c r="K17" i="8"/>
  <c r="L16" i="8"/>
  <c r="K16" i="8"/>
  <c r="L15" i="8"/>
  <c r="K15" i="8"/>
  <c r="L14" i="8"/>
  <c r="L22" i="8" s="1"/>
  <c r="K14" i="8"/>
  <c r="K22" i="8" s="1"/>
  <c r="L67" i="7"/>
  <c r="K67" i="7"/>
  <c r="L66" i="7"/>
  <c r="K66" i="7"/>
  <c r="L65" i="7"/>
  <c r="K65" i="7"/>
  <c r="L64" i="7"/>
  <c r="K64" i="7"/>
  <c r="L63" i="7"/>
  <c r="K63" i="7"/>
  <c r="L62" i="7"/>
  <c r="K62" i="7"/>
  <c r="L61" i="7"/>
  <c r="K61" i="7"/>
  <c r="L60" i="7"/>
  <c r="K60" i="7"/>
  <c r="L59" i="7"/>
  <c r="K59" i="7"/>
  <c r="L58" i="7"/>
  <c r="K58" i="7"/>
  <c r="L57" i="7"/>
  <c r="K57" i="7"/>
  <c r="L56" i="7"/>
  <c r="K56" i="7"/>
  <c r="L55" i="7"/>
  <c r="K55" i="7"/>
  <c r="L54" i="7"/>
  <c r="K54" i="7"/>
  <c r="L53" i="7"/>
  <c r="K53" i="7"/>
  <c r="L52" i="7"/>
  <c r="K52" i="7"/>
  <c r="L51" i="7"/>
  <c r="K51" i="7"/>
  <c r="L50" i="7"/>
  <c r="K50" i="7"/>
  <c r="L49" i="7"/>
  <c r="K49" i="7"/>
  <c r="L48" i="7"/>
  <c r="K48" i="7"/>
  <c r="L47" i="7"/>
  <c r="K47" i="7"/>
  <c r="L46" i="7"/>
  <c r="K46" i="7"/>
  <c r="L45" i="7"/>
  <c r="K45" i="7"/>
  <c r="L44" i="7"/>
  <c r="K44" i="7"/>
  <c r="L43" i="7"/>
  <c r="K43" i="7"/>
  <c r="L42" i="7"/>
  <c r="K42" i="7"/>
  <c r="L41" i="7"/>
  <c r="K41" i="7"/>
  <c r="L40" i="7"/>
  <c r="K40" i="7"/>
  <c r="L39" i="7"/>
  <c r="K39" i="7"/>
  <c r="L38" i="7"/>
  <c r="K38" i="7"/>
  <c r="L37" i="7"/>
  <c r="K37" i="7"/>
  <c r="L36" i="7"/>
  <c r="K36" i="7"/>
  <c r="L35" i="7"/>
  <c r="K35" i="7"/>
  <c r="L34" i="7"/>
  <c r="K34" i="7"/>
  <c r="L33" i="7"/>
  <c r="K33" i="7"/>
  <c r="L32" i="7"/>
  <c r="K32" i="7"/>
  <c r="L31" i="7"/>
  <c r="K31" i="7"/>
  <c r="L30" i="7"/>
  <c r="K30" i="7"/>
  <c r="L29" i="7"/>
  <c r="K29" i="7"/>
  <c r="L28" i="7"/>
  <c r="L68" i="7" s="1"/>
  <c r="K28" i="7"/>
  <c r="K68" i="7" s="1"/>
  <c r="L25" i="7"/>
  <c r="K25" i="7"/>
  <c r="L24" i="7"/>
  <c r="K24" i="7"/>
  <c r="L23" i="7"/>
  <c r="K23" i="7"/>
  <c r="L22" i="7"/>
  <c r="K22" i="7"/>
  <c r="L21" i="7"/>
  <c r="K21" i="7"/>
  <c r="L20" i="7"/>
  <c r="K20" i="7"/>
  <c r="L19" i="7"/>
  <c r="K19" i="7"/>
  <c r="L18" i="7"/>
  <c r="K18" i="7"/>
  <c r="L17" i="7"/>
  <c r="K17" i="7"/>
  <c r="L16" i="7"/>
  <c r="K16" i="7"/>
  <c r="L15" i="7"/>
  <c r="K15" i="7"/>
  <c r="L14" i="7"/>
  <c r="K14" i="7"/>
  <c r="L13" i="7"/>
  <c r="K13" i="7"/>
  <c r="L12" i="7"/>
  <c r="K12" i="7"/>
  <c r="L69" i="6"/>
  <c r="K69" i="6"/>
  <c r="L68" i="6"/>
  <c r="K68" i="6"/>
  <c r="L67" i="6"/>
  <c r="L66" i="6"/>
  <c r="K66" i="6"/>
  <c r="L65" i="6"/>
  <c r="K65" i="6"/>
  <c r="L64" i="6"/>
  <c r="K64" i="6"/>
  <c r="L63" i="6"/>
  <c r="K63" i="6"/>
  <c r="L62" i="6"/>
  <c r="K62" i="6"/>
  <c r="L61" i="6"/>
  <c r="K61" i="6"/>
  <c r="L60" i="6"/>
  <c r="K60" i="6"/>
  <c r="L59" i="6"/>
  <c r="K59" i="6"/>
  <c r="L58" i="6"/>
  <c r="K58" i="6"/>
  <c r="L57" i="6"/>
  <c r="K57" i="6"/>
  <c r="L56" i="6"/>
  <c r="K56" i="6"/>
  <c r="L55" i="6"/>
  <c r="L26" i="7" s="1"/>
  <c r="K55" i="6"/>
  <c r="K26" i="7" s="1"/>
  <c r="J53" i="6"/>
  <c r="I53" i="6"/>
  <c r="H53" i="6"/>
  <c r="G53" i="6"/>
  <c r="F53" i="6"/>
  <c r="E53" i="6"/>
  <c r="D53" i="6"/>
  <c r="C53" i="6"/>
  <c r="L52" i="6"/>
  <c r="K52" i="6"/>
  <c r="L51" i="6"/>
  <c r="K51" i="6"/>
  <c r="L50" i="6"/>
  <c r="K50" i="6"/>
  <c r="L49" i="6"/>
  <c r="K49" i="6"/>
  <c r="L48" i="6"/>
  <c r="L53" i="6" s="1"/>
  <c r="K48" i="6"/>
  <c r="K53" i="6" s="1"/>
  <c r="J46" i="6"/>
  <c r="I46" i="6"/>
  <c r="H46" i="6"/>
  <c r="G46" i="6"/>
  <c r="F46" i="6"/>
  <c r="E46" i="6"/>
  <c r="D46" i="6"/>
  <c r="C46" i="6"/>
  <c r="L45" i="6"/>
  <c r="K45" i="6"/>
  <c r="L44" i="6"/>
  <c r="K44" i="6"/>
  <c r="L43" i="6"/>
  <c r="K43" i="6"/>
  <c r="L42" i="6"/>
  <c r="K42" i="6"/>
  <c r="L41" i="6"/>
  <c r="K41" i="6"/>
  <c r="L40" i="6"/>
  <c r="K40" i="6"/>
  <c r="L39" i="6"/>
  <c r="K39" i="6"/>
  <c r="L38" i="6"/>
  <c r="K38" i="6"/>
  <c r="L37" i="6"/>
  <c r="K37" i="6"/>
  <c r="L36" i="6"/>
  <c r="K36" i="6"/>
  <c r="L35" i="6"/>
  <c r="K35" i="6"/>
  <c r="L34" i="6"/>
  <c r="L46" i="6" s="1"/>
  <c r="K34" i="6"/>
  <c r="K46" i="6" s="1"/>
  <c r="J32" i="6"/>
  <c r="I32" i="6"/>
  <c r="H32" i="6"/>
  <c r="G32" i="6"/>
  <c r="F32" i="6"/>
  <c r="E32" i="6"/>
  <c r="D32" i="6"/>
  <c r="C32" i="6"/>
  <c r="L31" i="6"/>
  <c r="K31" i="6"/>
  <c r="L30" i="6"/>
  <c r="K30" i="6"/>
  <c r="L29" i="6"/>
  <c r="K29" i="6"/>
  <c r="L28" i="6"/>
  <c r="K28" i="6"/>
  <c r="L27" i="6"/>
  <c r="K27" i="6"/>
  <c r="L26" i="6"/>
  <c r="K26" i="6"/>
  <c r="L25" i="6"/>
  <c r="K25" i="6"/>
  <c r="L24" i="6"/>
  <c r="K24" i="6"/>
  <c r="L23" i="6"/>
  <c r="K23" i="6"/>
  <c r="L22" i="6"/>
  <c r="K22" i="6"/>
  <c r="L21" i="6"/>
  <c r="K21" i="6"/>
  <c r="L20" i="6"/>
  <c r="K20" i="6"/>
  <c r="L19" i="6"/>
  <c r="K19" i="6"/>
  <c r="L18" i="6"/>
  <c r="K18" i="6"/>
  <c r="L17" i="6"/>
  <c r="K17" i="6"/>
  <c r="L16" i="6"/>
  <c r="K16" i="6"/>
  <c r="L15" i="6"/>
  <c r="K15" i="6"/>
  <c r="L14" i="6"/>
  <c r="K14" i="6"/>
  <c r="L13" i="6"/>
  <c r="L32" i="6" s="1"/>
  <c r="K13" i="6"/>
  <c r="K32" i="6" s="1"/>
  <c r="J74" i="5"/>
  <c r="I74" i="5"/>
  <c r="H74" i="5"/>
  <c r="G74" i="5"/>
  <c r="F74" i="5"/>
  <c r="E74" i="5"/>
  <c r="D74" i="5"/>
  <c r="L73" i="5"/>
  <c r="K73" i="5"/>
  <c r="L72" i="5"/>
  <c r="K72" i="5"/>
  <c r="L71" i="5"/>
  <c r="K71" i="5"/>
  <c r="L70" i="5"/>
  <c r="K70" i="5"/>
  <c r="L69" i="5"/>
  <c r="K69" i="5"/>
  <c r="L68" i="5"/>
  <c r="K68" i="5"/>
  <c r="L67" i="5"/>
  <c r="K67" i="5"/>
  <c r="L66" i="5"/>
  <c r="K66" i="5"/>
  <c r="L65" i="5"/>
  <c r="K65" i="5"/>
  <c r="L64" i="5"/>
  <c r="L74" i="5" s="1"/>
  <c r="K64" i="5"/>
  <c r="K74" i="5" s="1"/>
  <c r="J61" i="5"/>
  <c r="I61" i="5"/>
  <c r="H61" i="5"/>
  <c r="G61" i="5"/>
  <c r="F61" i="5"/>
  <c r="E61" i="5"/>
  <c r="D61" i="5"/>
  <c r="L60" i="5"/>
  <c r="K60" i="5"/>
  <c r="L59" i="5"/>
  <c r="K59" i="5"/>
  <c r="L58" i="5"/>
  <c r="K58" i="5"/>
  <c r="L57" i="5"/>
  <c r="K57" i="5"/>
  <c r="L56" i="5"/>
  <c r="K56" i="5"/>
  <c r="L55" i="5"/>
  <c r="K55" i="5"/>
  <c r="L54" i="5"/>
  <c r="K54" i="5"/>
  <c r="L53" i="5"/>
  <c r="K53" i="5"/>
  <c r="L52" i="5"/>
  <c r="K52" i="5"/>
  <c r="L51" i="5"/>
  <c r="K51" i="5"/>
  <c r="L50" i="5"/>
  <c r="K50" i="5"/>
  <c r="L49" i="5"/>
  <c r="K49" i="5"/>
  <c r="L48" i="5"/>
  <c r="K48" i="5"/>
  <c r="L47" i="5"/>
  <c r="K47" i="5"/>
  <c r="L46" i="5"/>
  <c r="K46" i="5"/>
  <c r="L45" i="5"/>
  <c r="K45" i="5"/>
  <c r="L44" i="5"/>
  <c r="K44" i="5"/>
  <c r="L43" i="5"/>
  <c r="K43" i="5"/>
  <c r="L42" i="5"/>
  <c r="K42" i="5"/>
  <c r="L41" i="5"/>
  <c r="K41" i="5"/>
  <c r="L40" i="5"/>
  <c r="K40" i="5"/>
  <c r="L39" i="5"/>
  <c r="K39" i="5"/>
  <c r="L38" i="5"/>
  <c r="K38" i="5"/>
  <c r="L37" i="5"/>
  <c r="K37" i="5"/>
  <c r="L36" i="5"/>
  <c r="K36" i="5"/>
  <c r="L35" i="5"/>
  <c r="K35" i="5"/>
  <c r="L34" i="5"/>
  <c r="K34" i="5"/>
  <c r="L33" i="5"/>
  <c r="K33" i="5"/>
  <c r="L32" i="5"/>
  <c r="K32" i="5"/>
  <c r="L31" i="5"/>
  <c r="K31" i="5"/>
  <c r="L30" i="5"/>
  <c r="K30" i="5"/>
  <c r="L29" i="5"/>
  <c r="K29" i="5"/>
  <c r="L28" i="5"/>
  <c r="K28" i="5"/>
  <c r="L27" i="5"/>
  <c r="K27" i="5"/>
  <c r="L26" i="5"/>
  <c r="K26" i="5"/>
  <c r="L25" i="5"/>
  <c r="K25" i="5"/>
  <c r="L24" i="5"/>
  <c r="K24" i="5"/>
  <c r="L23" i="5"/>
  <c r="K23" i="5"/>
  <c r="L22" i="5"/>
  <c r="L61" i="5" s="1"/>
  <c r="K22" i="5"/>
  <c r="K61" i="5" s="1"/>
  <c r="L19" i="5"/>
  <c r="K19" i="5"/>
  <c r="L18" i="5"/>
  <c r="K18" i="5"/>
  <c r="L17" i="5"/>
  <c r="K17" i="5"/>
  <c r="L16" i="5"/>
  <c r="K16" i="5"/>
  <c r="L15" i="5"/>
  <c r="K15" i="5"/>
  <c r="L14" i="5"/>
  <c r="K14" i="5"/>
  <c r="L13" i="5"/>
  <c r="K13" i="5"/>
  <c r="L12" i="5"/>
  <c r="K12" i="5"/>
  <c r="L75" i="4"/>
  <c r="K75" i="4"/>
  <c r="L74" i="4"/>
  <c r="K74" i="4"/>
  <c r="L73" i="4"/>
  <c r="K73" i="4"/>
  <c r="L72" i="4"/>
  <c r="K72" i="4"/>
  <c r="L71" i="4"/>
  <c r="K71" i="4"/>
  <c r="L70" i="4"/>
  <c r="K70" i="4"/>
  <c r="L69" i="4"/>
  <c r="K69" i="4"/>
  <c r="L68" i="4"/>
  <c r="K68" i="4"/>
  <c r="L67" i="4"/>
  <c r="K67" i="4"/>
  <c r="K66" i="4"/>
  <c r="L65" i="4"/>
  <c r="K65" i="4"/>
  <c r="L64" i="4"/>
  <c r="K64" i="4"/>
  <c r="L63" i="4"/>
  <c r="K63" i="4"/>
  <c r="L62" i="4"/>
  <c r="K62" i="4"/>
  <c r="L61" i="4"/>
  <c r="K61" i="4"/>
  <c r="L60" i="4"/>
  <c r="K60" i="4"/>
  <c r="L59" i="4"/>
  <c r="K59" i="4"/>
  <c r="L58" i="4"/>
  <c r="K58" i="4"/>
  <c r="L57" i="4"/>
  <c r="K57" i="4"/>
  <c r="L56" i="4"/>
  <c r="K56" i="4"/>
  <c r="L55" i="4"/>
  <c r="K55" i="4"/>
  <c r="L54" i="4"/>
  <c r="K54" i="4"/>
  <c r="L53" i="4"/>
  <c r="L20" i="5" s="1"/>
  <c r="K53" i="4"/>
  <c r="K20" i="5" s="1"/>
  <c r="J51" i="4"/>
  <c r="I51" i="4"/>
  <c r="H51" i="4"/>
  <c r="G51" i="4"/>
  <c r="F51" i="4"/>
  <c r="E51" i="4"/>
  <c r="D51" i="4"/>
  <c r="C51" i="4"/>
  <c r="L50" i="4"/>
  <c r="K50" i="4"/>
  <c r="L49" i="4"/>
  <c r="K49" i="4"/>
  <c r="L48" i="4"/>
  <c r="K48" i="4"/>
  <c r="L47" i="4"/>
  <c r="K47" i="4"/>
  <c r="L46" i="4"/>
  <c r="K46" i="4"/>
  <c r="L45" i="4"/>
  <c r="K45" i="4"/>
  <c r="L44" i="4"/>
  <c r="K44" i="4"/>
  <c r="L43" i="4"/>
  <c r="K43" i="4"/>
  <c r="L42" i="4"/>
  <c r="K42" i="4"/>
  <c r="L41" i="4"/>
  <c r="L51" i="4" s="1"/>
  <c r="K41" i="4"/>
  <c r="K51" i="4" s="1"/>
  <c r="J39" i="4"/>
  <c r="I39" i="4"/>
  <c r="H39" i="4"/>
  <c r="G39" i="4"/>
  <c r="F39" i="4"/>
  <c r="E39" i="4"/>
  <c r="D39" i="4"/>
  <c r="L39" i="4" s="1"/>
  <c r="C39" i="4"/>
  <c r="L38" i="4"/>
  <c r="K38" i="4"/>
  <c r="L37" i="4"/>
  <c r="K37" i="4"/>
  <c r="L36" i="4"/>
  <c r="K36" i="4"/>
  <c r="L35" i="4"/>
  <c r="L34" i="4"/>
  <c r="L33" i="4"/>
  <c r="K33" i="4"/>
  <c r="L32" i="4"/>
  <c r="K32" i="4"/>
  <c r="L31" i="4"/>
  <c r="K31" i="4"/>
  <c r="L30" i="4"/>
  <c r="K30" i="4"/>
  <c r="L29" i="4"/>
  <c r="K29" i="4"/>
  <c r="L28" i="4"/>
  <c r="K28" i="4"/>
  <c r="L27" i="4"/>
  <c r="K27" i="4"/>
  <c r="K39" i="4" s="1"/>
  <c r="L24" i="4"/>
  <c r="K24" i="4"/>
  <c r="L23" i="4"/>
  <c r="K23" i="4"/>
  <c r="L22" i="4"/>
  <c r="K22" i="4"/>
  <c r="L21" i="4"/>
  <c r="K21" i="4"/>
  <c r="L20" i="4"/>
  <c r="K20" i="4"/>
  <c r="L19" i="4"/>
  <c r="K19" i="4"/>
  <c r="L18" i="4"/>
  <c r="K18" i="4"/>
  <c r="L17" i="4"/>
  <c r="K17" i="4"/>
  <c r="L16" i="4"/>
  <c r="K16" i="4"/>
  <c r="L15" i="4"/>
  <c r="K15" i="4"/>
  <c r="L14" i="4"/>
  <c r="K14" i="4"/>
  <c r="L13" i="4"/>
  <c r="K13" i="4"/>
  <c r="L12" i="4"/>
  <c r="K12" i="4"/>
  <c r="L65" i="3"/>
  <c r="K65" i="3"/>
  <c r="L64" i="3"/>
  <c r="K64" i="3"/>
  <c r="L63" i="3"/>
  <c r="K63" i="3"/>
  <c r="L62" i="3"/>
  <c r="K62" i="3"/>
  <c r="L61" i="3"/>
  <c r="K61" i="3"/>
  <c r="L60" i="3"/>
  <c r="K60" i="3"/>
  <c r="L59" i="3"/>
  <c r="K59" i="3"/>
  <c r="L58" i="3"/>
  <c r="L25" i="4" s="1"/>
  <c r="K58" i="3"/>
  <c r="K25" i="4" s="1"/>
  <c r="J56" i="3"/>
  <c r="I56" i="3"/>
  <c r="H56" i="3"/>
  <c r="G56" i="3"/>
  <c r="F56" i="3"/>
  <c r="E56" i="3"/>
  <c r="D56" i="3"/>
  <c r="C56" i="3"/>
  <c r="L55" i="3"/>
  <c r="K55" i="3"/>
  <c r="L54" i="3"/>
  <c r="K54" i="3"/>
  <c r="L53" i="3"/>
  <c r="K53" i="3"/>
  <c r="L52" i="3"/>
  <c r="K52" i="3"/>
  <c r="L51" i="3"/>
  <c r="K51" i="3"/>
  <c r="L50" i="3"/>
  <c r="K50" i="3"/>
  <c r="L49" i="3"/>
  <c r="K49" i="3"/>
  <c r="L48" i="3"/>
  <c r="K48" i="3"/>
  <c r="L47" i="3"/>
  <c r="K47" i="3"/>
  <c r="L46" i="3"/>
  <c r="K46" i="3"/>
  <c r="L45" i="3"/>
  <c r="K45" i="3"/>
  <c r="L44" i="3"/>
  <c r="L56" i="3" s="1"/>
  <c r="K44" i="3"/>
  <c r="K56" i="3" s="1"/>
  <c r="J41" i="3"/>
  <c r="I41" i="3"/>
  <c r="H41" i="3"/>
  <c r="G41" i="3"/>
  <c r="F41" i="3"/>
  <c r="E41" i="3"/>
  <c r="D41" i="3"/>
  <c r="C41" i="3"/>
  <c r="L40" i="3"/>
  <c r="K40" i="3"/>
  <c r="L39" i="3"/>
  <c r="K39" i="3"/>
  <c r="L38" i="3"/>
  <c r="K38" i="3"/>
  <c r="L37" i="3"/>
  <c r="K37" i="3"/>
  <c r="L36" i="3"/>
  <c r="K36" i="3"/>
  <c r="L35" i="3"/>
  <c r="K35" i="3"/>
  <c r="L34" i="3"/>
  <c r="K34" i="3"/>
  <c r="L33" i="3"/>
  <c r="K33" i="3"/>
  <c r="L32" i="3"/>
  <c r="K32" i="3"/>
  <c r="L31" i="3"/>
  <c r="K31" i="3"/>
  <c r="L30" i="3"/>
  <c r="K30" i="3"/>
  <c r="L29" i="3"/>
  <c r="K29" i="3"/>
  <c r="L28" i="3"/>
  <c r="K28" i="3"/>
  <c r="L27" i="3"/>
  <c r="K27" i="3"/>
  <c r="L26" i="3"/>
  <c r="K26" i="3"/>
  <c r="L25" i="3"/>
  <c r="K25" i="3"/>
  <c r="L24" i="3"/>
  <c r="K24" i="3"/>
  <c r="L23" i="3"/>
  <c r="K23" i="3"/>
  <c r="L22" i="3"/>
  <c r="K22" i="3"/>
  <c r="L21" i="3"/>
  <c r="K21" i="3"/>
  <c r="L20" i="3"/>
  <c r="K20" i="3"/>
  <c r="L19" i="3"/>
  <c r="K19" i="3"/>
  <c r="L18" i="3"/>
  <c r="K18" i="3"/>
  <c r="L17" i="3"/>
  <c r="K17" i="3"/>
  <c r="L16" i="3"/>
  <c r="K16" i="3"/>
  <c r="L15" i="3"/>
  <c r="K15" i="3"/>
  <c r="L14" i="3"/>
  <c r="K14" i="3"/>
  <c r="L13" i="3"/>
  <c r="L41" i="3" s="1"/>
  <c r="K13" i="3"/>
  <c r="K41" i="3" s="1"/>
  <c r="C15" i="2"/>
  <c r="C20" i="1"/>
  <c r="D15" i="1"/>
  <c r="J73" i="2"/>
  <c r="I73" i="2"/>
  <c r="H73" i="2"/>
  <c r="F73" i="2"/>
  <c r="E73" i="2"/>
  <c r="D73" i="2"/>
  <c r="C73" i="2"/>
  <c r="L72" i="2"/>
  <c r="K72" i="2"/>
  <c r="L71" i="2"/>
  <c r="K71" i="2"/>
  <c r="L70" i="2"/>
  <c r="K70" i="2"/>
  <c r="L69" i="2"/>
  <c r="K69" i="2"/>
  <c r="L68" i="2"/>
  <c r="K68" i="2"/>
  <c r="L67" i="2"/>
  <c r="K67" i="2"/>
  <c r="L66" i="2"/>
  <c r="K66" i="2"/>
  <c r="L65" i="2"/>
  <c r="K65" i="2"/>
  <c r="L64" i="2"/>
  <c r="K64" i="2"/>
  <c r="L63" i="2"/>
  <c r="K63" i="2"/>
  <c r="L62" i="2"/>
  <c r="K62" i="2"/>
  <c r="L61" i="2"/>
  <c r="K61" i="2"/>
  <c r="L60" i="2"/>
  <c r="K60" i="2"/>
  <c r="L59" i="2"/>
  <c r="K59" i="2"/>
  <c r="L58" i="2"/>
  <c r="K58" i="2"/>
  <c r="L57" i="2"/>
  <c r="K57" i="2"/>
  <c r="L56" i="2"/>
  <c r="K56" i="2"/>
  <c r="L55" i="2"/>
  <c r="K55" i="2"/>
  <c r="L54" i="2"/>
  <c r="K54" i="2"/>
  <c r="L53" i="2"/>
  <c r="K53" i="2"/>
  <c r="L52" i="2"/>
  <c r="K52" i="2"/>
  <c r="L51" i="2"/>
  <c r="K51" i="2"/>
  <c r="L50" i="2"/>
  <c r="K50" i="2"/>
  <c r="L49" i="2"/>
  <c r="K49" i="2"/>
  <c r="L48" i="2"/>
  <c r="K48" i="2"/>
  <c r="L47" i="2"/>
  <c r="K47" i="2"/>
  <c r="L46" i="2"/>
  <c r="K46" i="2"/>
  <c r="L45" i="2"/>
  <c r="L73" i="2" s="1"/>
  <c r="K45" i="2"/>
  <c r="K73" i="2" s="1"/>
  <c r="J42" i="2"/>
  <c r="I42" i="2"/>
  <c r="H42" i="2"/>
  <c r="G42" i="2"/>
  <c r="F42" i="2"/>
  <c r="E42" i="2"/>
  <c r="D42" i="2"/>
  <c r="C42" i="2"/>
  <c r="L41" i="2"/>
  <c r="K41" i="2"/>
  <c r="L40" i="2"/>
  <c r="L42" i="2" s="1"/>
  <c r="K40" i="2"/>
  <c r="K42" i="2" s="1"/>
  <c r="J38" i="2"/>
  <c r="I38" i="2"/>
  <c r="H38" i="2"/>
  <c r="G38" i="2"/>
  <c r="F38" i="2"/>
  <c r="E38" i="2"/>
  <c r="D38" i="2"/>
  <c r="C38" i="2"/>
  <c r="L37" i="2"/>
  <c r="K37" i="2"/>
  <c r="L36" i="2"/>
  <c r="K36" i="2"/>
  <c r="L35" i="2"/>
  <c r="L38" i="2" s="1"/>
  <c r="K35" i="2"/>
  <c r="K38" i="2" s="1"/>
  <c r="J33" i="2"/>
  <c r="I33" i="2"/>
  <c r="H33" i="2"/>
  <c r="G33" i="2"/>
  <c r="F33" i="2"/>
  <c r="E33" i="2"/>
  <c r="D33" i="2"/>
  <c r="C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L33" i="2" s="1"/>
  <c r="K26" i="2"/>
  <c r="K33" i="2" s="1"/>
  <c r="J24" i="2"/>
  <c r="I24" i="2"/>
  <c r="H24" i="2"/>
  <c r="G24" i="2"/>
  <c r="F24" i="2"/>
  <c r="E24" i="2"/>
  <c r="D24" i="2"/>
  <c r="C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L24" i="2" s="1"/>
  <c r="K24" i="2"/>
  <c r="J15" i="2"/>
  <c r="I15" i="2"/>
  <c r="H15" i="2"/>
  <c r="G15" i="2"/>
  <c r="F15" i="2"/>
  <c r="E15" i="2"/>
  <c r="D15" i="2"/>
  <c r="L14" i="2"/>
  <c r="K14" i="2"/>
  <c r="L13" i="2"/>
  <c r="L15" i="2" s="1"/>
  <c r="K13" i="2"/>
  <c r="K15" i="2" s="1"/>
  <c r="J64" i="1"/>
  <c r="I64" i="1"/>
  <c r="H64" i="1"/>
  <c r="G64" i="1"/>
  <c r="F64" i="1"/>
  <c r="E64" i="1"/>
  <c r="D64" i="1"/>
  <c r="K63" i="1"/>
  <c r="L64" i="1"/>
  <c r="K64" i="1"/>
  <c r="J59" i="1"/>
  <c r="I59" i="1"/>
  <c r="H59" i="1"/>
  <c r="G59" i="1"/>
  <c r="F59" i="1"/>
  <c r="E59" i="1"/>
  <c r="D59" i="1"/>
  <c r="C59" i="1"/>
  <c r="L40" i="1"/>
  <c r="L59" i="1" s="1"/>
  <c r="K40" i="1"/>
  <c r="K59" i="1" s="1"/>
  <c r="J37" i="1"/>
  <c r="I37" i="1"/>
  <c r="H37" i="1"/>
  <c r="G37" i="1"/>
  <c r="F37" i="1"/>
  <c r="E37" i="1"/>
  <c r="D37" i="1"/>
  <c r="C37" i="1"/>
  <c r="L36" i="1"/>
  <c r="K36" i="1"/>
  <c r="L35" i="1"/>
  <c r="L37" i="1" s="1"/>
  <c r="K35" i="1"/>
  <c r="K37" i="1" s="1"/>
  <c r="J32" i="1"/>
  <c r="I32" i="1"/>
  <c r="H32" i="1"/>
  <c r="G32" i="1"/>
  <c r="F32" i="1"/>
  <c r="E32" i="1"/>
  <c r="D32" i="1"/>
  <c r="C32" i="1"/>
  <c r="L31" i="1"/>
  <c r="K31" i="1"/>
  <c r="L30" i="1"/>
  <c r="L32" i="1" s="1"/>
  <c r="K30" i="1"/>
  <c r="K32" i="1" s="1"/>
  <c r="J28" i="1"/>
  <c r="I28" i="1"/>
  <c r="H28" i="1"/>
  <c r="G28" i="1"/>
  <c r="F28" i="1"/>
  <c r="E28" i="1"/>
  <c r="D28" i="1"/>
  <c r="C28" i="1"/>
  <c r="L27" i="1"/>
  <c r="L28" i="1" s="1"/>
  <c r="K27" i="1"/>
  <c r="K28" i="1" s="1"/>
  <c r="J25" i="1"/>
  <c r="I25" i="1"/>
  <c r="H25" i="1"/>
  <c r="G25" i="1"/>
  <c r="F25" i="1"/>
  <c r="E25" i="1"/>
  <c r="D25" i="1"/>
  <c r="C25" i="1"/>
  <c r="L24" i="1"/>
  <c r="K24" i="1"/>
  <c r="L23" i="1"/>
  <c r="L25" i="1" s="1"/>
  <c r="K23" i="1"/>
  <c r="K25" i="1" s="1"/>
  <c r="J20" i="1"/>
  <c r="I20" i="1"/>
  <c r="H20" i="1"/>
  <c r="G20" i="1"/>
  <c r="F20" i="1"/>
  <c r="E20" i="1"/>
  <c r="D20" i="1"/>
  <c r="L19" i="1"/>
  <c r="K19" i="1"/>
  <c r="L18" i="1"/>
  <c r="K18" i="1"/>
  <c r="L20" i="1"/>
  <c r="K20" i="1"/>
  <c r="J15" i="1"/>
  <c r="I15" i="1"/>
  <c r="H15" i="1"/>
  <c r="G15" i="1"/>
  <c r="F15" i="1"/>
  <c r="E15" i="1"/>
  <c r="L15" i="1"/>
  <c r="K15" i="1"/>
  <c r="C70" i="9" l="1"/>
  <c r="D70" i="9"/>
  <c r="F70" i="9"/>
  <c r="G70" i="9"/>
  <c r="H70" i="9"/>
  <c r="I70" i="9"/>
  <c r="J70" i="9"/>
  <c r="E70" i="9"/>
  <c r="L70" i="9"/>
  <c r="K70" i="9"/>
</calcChain>
</file>

<file path=xl/sharedStrings.xml><?xml version="1.0" encoding="utf-8"?>
<sst xmlns="http://schemas.openxmlformats.org/spreadsheetml/2006/main" count="1787" uniqueCount="764">
  <si>
    <t>LAPORAN IPK III/2 - IKHTISAR STATISTIK ANTAR KERJA PROPINSI SUMATERA BARAT</t>
  </si>
  <si>
    <t>2 OKTOBER 2023 s/d 31 OKTOBER 2023</t>
  </si>
  <si>
    <t>Dinas Tenaga Kerja dan Transmigrasi Propisi Sumatera Barat</t>
  </si>
  <si>
    <t>Jl. Ujung Gurun No. 7 Padang</t>
  </si>
  <si>
    <t>( 0751 ) 27430 - 37430</t>
  </si>
  <si>
    <t>L</t>
  </si>
  <si>
    <t>P</t>
  </si>
  <si>
    <t>disnaker@gmail.com</t>
  </si>
  <si>
    <t>2 Oktober 2023</t>
  </si>
  <si>
    <t>31 Oktober 2023</t>
  </si>
  <si>
    <t>Sisa Semester</t>
  </si>
  <si>
    <t>Yang Terdaftar</t>
  </si>
  <si>
    <t>Penempatan</t>
  </si>
  <si>
    <t>Dihapuskan</t>
  </si>
  <si>
    <t>Sisa Akhir</t>
  </si>
  <si>
    <t>JENIS PENDIDIKAN</t>
  </si>
  <si>
    <t>Yang Lalu</t>
  </si>
  <si>
    <t>Smtr ini</t>
  </si>
  <si>
    <t>SEKOLAH DASAR</t>
  </si>
  <si>
    <t>1101</t>
  </si>
  <si>
    <t>BH &amp; TIDAK TAMAT SD</t>
  </si>
  <si>
    <t>TIDAK TAMAT SD</t>
  </si>
  <si>
    <t>Sub Total</t>
  </si>
  <si>
    <t>1102</t>
  </si>
  <si>
    <t>SD</t>
  </si>
  <si>
    <t>TAMAT SD</t>
  </si>
  <si>
    <t>1103</t>
  </si>
  <si>
    <t>SETINGKAT SD</t>
  </si>
  <si>
    <t>1199</t>
  </si>
  <si>
    <t>SD - TAK TERDEFINISI</t>
  </si>
  <si>
    <t>2000</t>
  </si>
  <si>
    <t xml:space="preserve">PENDIDIKAN MENENGAH PERTAMA </t>
  </si>
  <si>
    <t>2001</t>
  </si>
  <si>
    <t>SLTP UMUM</t>
  </si>
  <si>
    <t>2101</t>
  </si>
  <si>
    <t>SEKOLAH MENENGAH PERTAMA</t>
  </si>
  <si>
    <t>2102</t>
  </si>
  <si>
    <t>MADRASAH DINIYAH SANAWIYAH</t>
  </si>
  <si>
    <t>2002</t>
  </si>
  <si>
    <t>SLTP KEJURUAN</t>
  </si>
  <si>
    <t>2104</t>
  </si>
  <si>
    <t>2003</t>
  </si>
  <si>
    <t>SETINGKAT SLTP</t>
  </si>
  <si>
    <t>2103</t>
  </si>
  <si>
    <t>SLTP LAINNYA</t>
  </si>
  <si>
    <t>2199</t>
  </si>
  <si>
    <t>SLTP - TAK TERDEFENISI</t>
  </si>
  <si>
    <t>3000</t>
  </si>
  <si>
    <t>PENDIDIKAN MENENGAH ATAS</t>
  </si>
  <si>
    <t>3001</t>
  </si>
  <si>
    <t>SMU</t>
  </si>
  <si>
    <t>3801</t>
  </si>
  <si>
    <t>3802</t>
  </si>
  <si>
    <t>MADRASAH DINIYAH ALIYAH</t>
  </si>
  <si>
    <t>3002</t>
  </si>
  <si>
    <t>SMK</t>
  </si>
  <si>
    <t>3100</t>
  </si>
  <si>
    <t>SMK - TEKNOLOGI DAN REKAYASA</t>
  </si>
  <si>
    <t>3101</t>
  </si>
  <si>
    <t>TEKNIK BANGUNAN</t>
  </si>
  <si>
    <t>3102</t>
  </si>
  <si>
    <t>TEKNIK PLUMBING DAN SANITASI</t>
  </si>
  <si>
    <t>3103</t>
  </si>
  <si>
    <t>TEKNIK SURVEI DAN PEMETAAN</t>
  </si>
  <si>
    <t>3104</t>
  </si>
  <si>
    <t>TEKNIK KETENAGALISTRIKAN</t>
  </si>
  <si>
    <t>3105</t>
  </si>
  <si>
    <t>TEKNIK PENDINGINAN DAN TATA UDARA</t>
  </si>
  <si>
    <t>3106</t>
  </si>
  <si>
    <t>TEKNIK MESIN</t>
  </si>
  <si>
    <t>3107</t>
  </si>
  <si>
    <t>TEKNIK OTOMOTIF</t>
  </si>
  <si>
    <t>3108</t>
  </si>
  <si>
    <t>TEKNOLOGI PESAWAT UDARA</t>
  </si>
  <si>
    <t>3109</t>
  </si>
  <si>
    <t>TEKNIK PERKAPALAN</t>
  </si>
  <si>
    <t>3110</t>
  </si>
  <si>
    <t>TEKNOLOGI TEKSTIL</t>
  </si>
  <si>
    <t>3111</t>
  </si>
  <si>
    <t>TEKNIK GRAFIKA</t>
  </si>
  <si>
    <t>3112</t>
  </si>
  <si>
    <t>GEOLOGI PERTAMBANGAN</t>
  </si>
  <si>
    <t>3113</t>
  </si>
  <si>
    <t>INSTRUMENTASI INDUSTRI</t>
  </si>
  <si>
    <t>3114</t>
  </si>
  <si>
    <t>TEKNIK KIMIA</t>
  </si>
  <si>
    <t>3115</t>
  </si>
  <si>
    <t>PELAYARAN</t>
  </si>
  <si>
    <t>3116</t>
  </si>
  <si>
    <t>TEKNIK INDUSTRI</t>
  </si>
  <si>
    <t>3117</t>
  </si>
  <si>
    <t>TEKNIK PERMINYAKAN</t>
  </si>
  <si>
    <t>3118</t>
  </si>
  <si>
    <t>TEKNIK ELEKTRONIKA</t>
  </si>
  <si>
    <t>3119</t>
  </si>
  <si>
    <t>TEKNIK  LAINNYA</t>
  </si>
  <si>
    <t>3200</t>
  </si>
  <si>
    <t>SMK - TEKNOLOGI INFORMASI DAN KOMUNIKASI</t>
  </si>
  <si>
    <t>3201</t>
  </si>
  <si>
    <t>TEKNIK TELEKOMUNIKASI</t>
  </si>
  <si>
    <t>3202</t>
  </si>
  <si>
    <t>TEKNIK KOMPUTER DAN INFORMATIKA</t>
  </si>
  <si>
    <t>3203</t>
  </si>
  <si>
    <t>TEKNIK BROADCASTING</t>
  </si>
  <si>
    <t>3300</t>
  </si>
  <si>
    <t>SMK - KESEHATAN</t>
  </si>
  <si>
    <t>3301</t>
  </si>
  <si>
    <t>KESEHATAN</t>
  </si>
  <si>
    <t>3302</t>
  </si>
  <si>
    <t>PERAWATAN SOSIAL</t>
  </si>
  <si>
    <t>3400</t>
  </si>
  <si>
    <t>SMK - SENI, KERAJINAN DAN PARIWISATA</t>
  </si>
  <si>
    <t>3401</t>
  </si>
  <si>
    <t>SENI RUPA</t>
  </si>
  <si>
    <t>3402</t>
  </si>
  <si>
    <t>DESAIN DAN PRODUKSI KRIA</t>
  </si>
  <si>
    <t>3403</t>
  </si>
  <si>
    <t>SENI PERTUNJUKAN</t>
  </si>
  <si>
    <t>3404</t>
  </si>
  <si>
    <t>PARIWISATA</t>
  </si>
  <si>
    <t>3405</t>
  </si>
  <si>
    <t>TATA BOGA</t>
  </si>
  <si>
    <t>3406</t>
  </si>
  <si>
    <t>TATA KECANTIKAN</t>
  </si>
  <si>
    <t>3407</t>
  </si>
  <si>
    <t>TATA BUSANA</t>
  </si>
  <si>
    <t>3500</t>
  </si>
  <si>
    <t>SMK - AGRIBISNIS DAN AGROTEKNOLOGI</t>
  </si>
  <si>
    <t>3501</t>
  </si>
  <si>
    <t>AGRIBISNIS PRODUKSI TANAMAN</t>
  </si>
  <si>
    <t>3502</t>
  </si>
  <si>
    <t>AGRIBISNIS PRODUKSI TERNAK</t>
  </si>
  <si>
    <t>3503</t>
  </si>
  <si>
    <t>AGRIBISNIS PRODUKSI SUMBERDAYA PERAIRAN</t>
  </si>
  <si>
    <t>3504</t>
  </si>
  <si>
    <t>MEKANISASI PERTANIAN</t>
  </si>
  <si>
    <t>3505</t>
  </si>
  <si>
    <t>AGRIBISNIS HASIL PERTANIAN</t>
  </si>
  <si>
    <t>3506</t>
  </si>
  <si>
    <t>PENYULUHAN PERTANIAN</t>
  </si>
  <si>
    <t>3507</t>
  </si>
  <si>
    <t>KEHUTANAN</t>
  </si>
  <si>
    <t>3600</t>
  </si>
  <si>
    <t>SMK - BISNIS DAN MANAJEMEN</t>
  </si>
  <si>
    <t>3601</t>
  </si>
  <si>
    <t>ADMINISTRASI</t>
  </si>
  <si>
    <t>3602</t>
  </si>
  <si>
    <t>KEUANGAN</t>
  </si>
  <si>
    <t>3603</t>
  </si>
  <si>
    <t>TATA NIAGA</t>
  </si>
  <si>
    <t>3700</t>
  </si>
  <si>
    <t>SETINGKAT SMU LAINNYA</t>
  </si>
  <si>
    <t>3701</t>
  </si>
  <si>
    <t>SLTA LAINNYA</t>
  </si>
  <si>
    <t>3702</t>
  </si>
  <si>
    <t>SLTA - TAK TERDEFINISI</t>
  </si>
  <si>
    <t>4000</t>
  </si>
  <si>
    <t>DIPLOMA I / AKTA I / DIPLOMA II / AKTA II</t>
  </si>
  <si>
    <t>4100</t>
  </si>
  <si>
    <t>DIPLOMA I / AKTA I</t>
  </si>
  <si>
    <t>4101</t>
  </si>
  <si>
    <t>PENDIDIKAN</t>
  </si>
  <si>
    <t>4102</t>
  </si>
  <si>
    <t>PENDIDIKAN LUAR SEKOLAH</t>
  </si>
  <si>
    <t>4103</t>
  </si>
  <si>
    <t>PENDIDIKAN KESEJAHTERAAN SOSIAL</t>
  </si>
  <si>
    <t>4104</t>
  </si>
  <si>
    <t>PSIKOLOGI</t>
  </si>
  <si>
    <t>4105</t>
  </si>
  <si>
    <t>ILMU PENGETAHUAN SOSIAL</t>
  </si>
  <si>
    <t>4106</t>
  </si>
  <si>
    <t>PENDIDIKAN MORAL PANCASILA</t>
  </si>
  <si>
    <t>4107</t>
  </si>
  <si>
    <t>ADMINISTRASI KEUANGAN</t>
  </si>
  <si>
    <t>4109</t>
  </si>
  <si>
    <t>SEJARAH</t>
  </si>
  <si>
    <t>4110</t>
  </si>
  <si>
    <t>HUKUM</t>
  </si>
  <si>
    <t>4111</t>
  </si>
  <si>
    <t>KESEKRETARIATAN</t>
  </si>
  <si>
    <t>4112</t>
  </si>
  <si>
    <t>OLAH RAGA KESEHATAN</t>
  </si>
  <si>
    <t>4113</t>
  </si>
  <si>
    <t>KESENIAN</t>
  </si>
  <si>
    <t>4114</t>
  </si>
  <si>
    <t>BAHASA INDONESIA</t>
  </si>
  <si>
    <t>4115</t>
  </si>
  <si>
    <t>BAHASA INGGRIS</t>
  </si>
  <si>
    <t>4116</t>
  </si>
  <si>
    <t>BAHASA ARAB</t>
  </si>
  <si>
    <t>4118</t>
  </si>
  <si>
    <t>EKONOMI</t>
  </si>
  <si>
    <t>4119</t>
  </si>
  <si>
    <t>ILMU PENGETAHUAN ALAM/FISIKA</t>
  </si>
  <si>
    <t>4108</t>
  </si>
  <si>
    <t>ANTROPOLOGI</t>
  </si>
  <si>
    <t>4121</t>
  </si>
  <si>
    <t>PROGRAM KOMPUTER</t>
  </si>
  <si>
    <t>4122</t>
  </si>
  <si>
    <t>BIOLOGI</t>
  </si>
  <si>
    <t>4123</t>
  </si>
  <si>
    <t>ILMU KIMIA</t>
  </si>
  <si>
    <t>4124</t>
  </si>
  <si>
    <t>KERJA KAYU</t>
  </si>
  <si>
    <t>4125</t>
  </si>
  <si>
    <t>4126</t>
  </si>
  <si>
    <t>TEKNIK SIPIL</t>
  </si>
  <si>
    <t>4127</t>
  </si>
  <si>
    <t>TEKNIK LISTRIK</t>
  </si>
  <si>
    <t>4128</t>
  </si>
  <si>
    <t>GEOGRAFI</t>
  </si>
  <si>
    <t>4129</t>
  </si>
  <si>
    <t>DIPLOMA I/AKTA I LAINNYA</t>
  </si>
  <si>
    <t>4199</t>
  </si>
  <si>
    <t>DIPLOMA I - TAK TERDEFINISI</t>
  </si>
  <si>
    <t>nmr</t>
  </si>
  <si>
    <t>judul</t>
  </si>
  <si>
    <t>sisa_l</t>
  </si>
  <si>
    <t>sisa_p</t>
  </si>
  <si>
    <t>dftr_l</t>
  </si>
  <si>
    <t>dftr_p</t>
  </si>
  <si>
    <t>tmpt_l</t>
  </si>
  <si>
    <t>tmpt_p</t>
  </si>
  <si>
    <t>hps_l</t>
  </si>
  <si>
    <t>hps_p</t>
  </si>
  <si>
    <t>akhr_l</t>
  </si>
  <si>
    <t>akhr_p</t>
  </si>
  <si>
    <t>Sisa Tahun</t>
  </si>
  <si>
    <t>4200</t>
  </si>
  <si>
    <t>DIPLOMA II / AKTA II</t>
  </si>
  <si>
    <t>4201</t>
  </si>
  <si>
    <t>4202</t>
  </si>
  <si>
    <t>PENDIDIKAN SOSIAL</t>
  </si>
  <si>
    <t>4203</t>
  </si>
  <si>
    <t>4204</t>
  </si>
  <si>
    <t>4205</t>
  </si>
  <si>
    <t>4206</t>
  </si>
  <si>
    <t>4208</t>
  </si>
  <si>
    <t>4209</t>
  </si>
  <si>
    <t>PENDIDIKAN KESEJAHTERAAN KELUARGA</t>
  </si>
  <si>
    <t>4210</t>
  </si>
  <si>
    <t>4211</t>
  </si>
  <si>
    <t>4212</t>
  </si>
  <si>
    <t>4213</t>
  </si>
  <si>
    <t>4214</t>
  </si>
  <si>
    <t>MARKETING</t>
  </si>
  <si>
    <t>4215</t>
  </si>
  <si>
    <t>AKUTANSI</t>
  </si>
  <si>
    <t>4216</t>
  </si>
  <si>
    <t>OLAH RAGA</t>
  </si>
  <si>
    <t>4217</t>
  </si>
  <si>
    <t>4218</t>
  </si>
  <si>
    <t>4219</t>
  </si>
  <si>
    <t>4220</t>
  </si>
  <si>
    <t>ILMU PENGETAHUAN ALAM</t>
  </si>
  <si>
    <t>4221</t>
  </si>
  <si>
    <t>4222</t>
  </si>
  <si>
    <t>MATEMATIKA</t>
  </si>
  <si>
    <t>4223</t>
  </si>
  <si>
    <t>4226</t>
  </si>
  <si>
    <t>4227</t>
  </si>
  <si>
    <t>4228</t>
  </si>
  <si>
    <t>4229</t>
  </si>
  <si>
    <t>KIMIA</t>
  </si>
  <si>
    <t>4230</t>
  </si>
  <si>
    <t>DIPLOMA II/AKTA II LAINNYA</t>
  </si>
  <si>
    <t>4231</t>
  </si>
  <si>
    <t>DIPLOMA II - TAK TERDEFINISI</t>
  </si>
  <si>
    <t>5000</t>
  </si>
  <si>
    <t>DIPLOMA III / AKTA III/ AKADEMI/S.MUDA</t>
  </si>
  <si>
    <t>5100</t>
  </si>
  <si>
    <t>DIII - ILMU PASTI ALAM</t>
  </si>
  <si>
    <t>5101</t>
  </si>
  <si>
    <t>FISIKA</t>
  </si>
  <si>
    <t>5102</t>
  </si>
  <si>
    <t>ASTRONOMI</t>
  </si>
  <si>
    <t>5103</t>
  </si>
  <si>
    <t>5104</t>
  </si>
  <si>
    <t>GEOLOGI DAN PERTAMBANGAN</t>
  </si>
  <si>
    <t>5105</t>
  </si>
  <si>
    <t>METEOROLOGI DAN GEOFISIKA</t>
  </si>
  <si>
    <t>5106</t>
  </si>
  <si>
    <t>GEORAFI</t>
  </si>
  <si>
    <t>5107</t>
  </si>
  <si>
    <t>5108</t>
  </si>
  <si>
    <t>ILMU STATISTIK</t>
  </si>
  <si>
    <t>5109</t>
  </si>
  <si>
    <t>ILMU KOMPUTER</t>
  </si>
  <si>
    <t>5110</t>
  </si>
  <si>
    <t>5111</t>
  </si>
  <si>
    <t>ILMU PASTI/ALAM LAINNYA</t>
  </si>
  <si>
    <t>5112</t>
  </si>
  <si>
    <t>ILMU PASTI - TAK TERDEFINISI</t>
  </si>
  <si>
    <t>5200</t>
  </si>
  <si>
    <t>DIII - TEKNOLOGI</t>
  </si>
  <si>
    <t>5201</t>
  </si>
  <si>
    <t>TEKNIK GEODESI/GEOLOGI</t>
  </si>
  <si>
    <t>5202</t>
  </si>
  <si>
    <t>5203</t>
  </si>
  <si>
    <t>5204</t>
  </si>
  <si>
    <t>ARSITEKTUR</t>
  </si>
  <si>
    <t>5205</t>
  </si>
  <si>
    <t>5206</t>
  </si>
  <si>
    <t>5207</t>
  </si>
  <si>
    <t>5208</t>
  </si>
  <si>
    <t>TEKNIK LOGAM</t>
  </si>
  <si>
    <t>5209</t>
  </si>
  <si>
    <t>TEKNIK PERTAMBANGAN DAN MINYAK</t>
  </si>
  <si>
    <t>5210</t>
  </si>
  <si>
    <t>FISIKA TEKNIK</t>
  </si>
  <si>
    <t>5212</t>
  </si>
  <si>
    <t xml:space="preserve">PENGOLAH GULA </t>
  </si>
  <si>
    <t>5213</t>
  </si>
  <si>
    <t>TEKNOLOGI KULIT</t>
  </si>
  <si>
    <t>5214</t>
  </si>
  <si>
    <t>5215</t>
  </si>
  <si>
    <t>TEKNOLOGI GRAFIKA</t>
  </si>
  <si>
    <t>5216</t>
  </si>
  <si>
    <t>TEKNOLOGI GAS DAN MINYAK BUMI</t>
  </si>
  <si>
    <t>5217</t>
  </si>
  <si>
    <t>TEKNOLOGI LAINNYA</t>
  </si>
  <si>
    <t>5218</t>
  </si>
  <si>
    <t>TEKNOLOGI - TAK TERDEFINISI</t>
  </si>
  <si>
    <t>5219</t>
  </si>
  <si>
    <t>D3 KEJURUAN</t>
  </si>
  <si>
    <t>5220</t>
  </si>
  <si>
    <t>TEKNIK INFORMATIKA</t>
  </si>
  <si>
    <t>5221</t>
  </si>
  <si>
    <t>TEKNIK ELEKTRO</t>
  </si>
  <si>
    <t>5222</t>
  </si>
  <si>
    <t>MANAJEMEN INFORMATIKA</t>
  </si>
  <si>
    <t>5300</t>
  </si>
  <si>
    <t>DIII-PERTANIAN</t>
  </si>
  <si>
    <t>5301</t>
  </si>
  <si>
    <t>PERTANIAN UMUM</t>
  </si>
  <si>
    <t>5302</t>
  </si>
  <si>
    <t>HORTIKULTURA</t>
  </si>
  <si>
    <t>5303</t>
  </si>
  <si>
    <t>HASIL PERTANIAN</t>
  </si>
  <si>
    <t>5304</t>
  </si>
  <si>
    <t>EKONOMI PERTANIAN</t>
  </si>
  <si>
    <t>5305</t>
  </si>
  <si>
    <t>TEKNOLOGI DAN ILMU MAKANAN</t>
  </si>
  <si>
    <t>5306</t>
  </si>
  <si>
    <t>ILMU TANAH DAN AIR</t>
  </si>
  <si>
    <t>5307</t>
  </si>
  <si>
    <t>KEDOKTERAN HEWAN</t>
  </si>
  <si>
    <t>5308</t>
  </si>
  <si>
    <t>PETERNAKAN</t>
  </si>
  <si>
    <t>5309</t>
  </si>
  <si>
    <t>PERIKANAN</t>
  </si>
  <si>
    <t>5310</t>
  </si>
  <si>
    <t>5311</t>
  </si>
  <si>
    <t>PERTANIAN LAINNYA</t>
  </si>
  <si>
    <t>5312</t>
  </si>
  <si>
    <t>PERTANIAN - TAK TERDEFINISI</t>
  </si>
  <si>
    <t>5400</t>
  </si>
  <si>
    <t>DIII - KESEHATAN</t>
  </si>
  <si>
    <t>5401</t>
  </si>
  <si>
    <t>KEDOKTERAN UMUM</t>
  </si>
  <si>
    <t>5402</t>
  </si>
  <si>
    <t>KEDOKTERAN GIGI</t>
  </si>
  <si>
    <t>5403</t>
  </si>
  <si>
    <t>FARMASI</t>
  </si>
  <si>
    <t>5404</t>
  </si>
  <si>
    <t>PENILIK KESEHATAN/HYGINE/GIZI</t>
  </si>
  <si>
    <t>5405</t>
  </si>
  <si>
    <t>ANASTESI</t>
  </si>
  <si>
    <t>5406</t>
  </si>
  <si>
    <t>FISIOTERAPI</t>
  </si>
  <si>
    <t>5407</t>
  </si>
  <si>
    <t>PERAWAT</t>
  </si>
  <si>
    <t>5408</t>
  </si>
  <si>
    <t>PENATA RONTGEN</t>
  </si>
  <si>
    <t>5409</t>
  </si>
  <si>
    <t>KESEHATAN LAINNYA</t>
  </si>
  <si>
    <t>5410</t>
  </si>
  <si>
    <t>KESEHATAN - TAK TERDEFINISI</t>
  </si>
  <si>
    <t>5500</t>
  </si>
  <si>
    <t>DIII - ILMU PENGETAHUAN SOSIAL/BUDAYA</t>
  </si>
  <si>
    <t>5501</t>
  </si>
  <si>
    <t>5502</t>
  </si>
  <si>
    <t>AKUNTANSI</t>
  </si>
  <si>
    <t>5503</t>
  </si>
  <si>
    <t>KEUANGAN DAN PAJAK</t>
  </si>
  <si>
    <t>5504</t>
  </si>
  <si>
    <t>5505</t>
  </si>
  <si>
    <t>ILMU POLITIK</t>
  </si>
  <si>
    <t>5506</t>
  </si>
  <si>
    <t>SOSIOLOGI</t>
  </si>
  <si>
    <t>5507</t>
  </si>
  <si>
    <t>5508</t>
  </si>
  <si>
    <t>5509</t>
  </si>
  <si>
    <t>5510</t>
  </si>
  <si>
    <t>SEKRETARIS</t>
  </si>
  <si>
    <t>5511</t>
  </si>
  <si>
    <t>MANAJEMENT</t>
  </si>
  <si>
    <t>5512</t>
  </si>
  <si>
    <t>5513</t>
  </si>
  <si>
    <t>5515</t>
  </si>
  <si>
    <t>FILSAFAT</t>
  </si>
  <si>
    <t>5516</t>
  </si>
  <si>
    <t>5517</t>
  </si>
  <si>
    <t>BAHASA DAERAH</t>
  </si>
  <si>
    <t>5518</t>
  </si>
  <si>
    <t>5519</t>
  </si>
  <si>
    <t>BAHASA JERMAN</t>
  </si>
  <si>
    <t>5525</t>
  </si>
  <si>
    <t>BAHASA JEPANG</t>
  </si>
  <si>
    <t>5524</t>
  </si>
  <si>
    <t>BAHASA CINA</t>
  </si>
  <si>
    <t>5526</t>
  </si>
  <si>
    <t>KEAGAMAAN DAN ILMU KETUHANAN (IAIN)</t>
  </si>
  <si>
    <t>5527</t>
  </si>
  <si>
    <t>KESEJAHTERAAN KELUARGA</t>
  </si>
  <si>
    <t>5528</t>
  </si>
  <si>
    <t>SENI</t>
  </si>
  <si>
    <t>5529</t>
  </si>
  <si>
    <t>PUBLISTIK/PENERANGAN</t>
  </si>
  <si>
    <t>5530</t>
  </si>
  <si>
    <t>ILMU KOMUNIKASI MASSA</t>
  </si>
  <si>
    <t>5531</t>
  </si>
  <si>
    <t>PERPUSTAKAAN</t>
  </si>
  <si>
    <t>5532</t>
  </si>
  <si>
    <t>ANAK BUAH KAPAL DAN TEKNISI PELAYARAN</t>
  </si>
  <si>
    <t>5533</t>
  </si>
  <si>
    <t>POS DAN TELEKOMUNIKASI</t>
  </si>
  <si>
    <t>5534</t>
  </si>
  <si>
    <t>HOTEL, RESTORAN DAN PARAWISATA</t>
  </si>
  <si>
    <t>5535</t>
  </si>
  <si>
    <t>ILMU PENGETAHUAN SOSIAL/BUDAYA LAINNYA</t>
  </si>
  <si>
    <t>5599</t>
  </si>
  <si>
    <t>ILMU PENGETAHUAN SOSIAL/BUDAYA - TAK TERDEFINISI</t>
  </si>
  <si>
    <t>5600</t>
  </si>
  <si>
    <t>DIII - ILMU PENDIDIKAN DAN KEGURUAN</t>
  </si>
  <si>
    <t>5601</t>
  </si>
  <si>
    <t>5602</t>
  </si>
  <si>
    <t>BIMBINGAN DAN PENYULUHAN</t>
  </si>
  <si>
    <t>5604</t>
  </si>
  <si>
    <t>5605</t>
  </si>
  <si>
    <t>5606</t>
  </si>
  <si>
    <t>5607</t>
  </si>
  <si>
    <t>5608</t>
  </si>
  <si>
    <t>5609</t>
  </si>
  <si>
    <t>5610</t>
  </si>
  <si>
    <t>ADMINISTRASI PENDIDIKAN</t>
  </si>
  <si>
    <t>5611</t>
  </si>
  <si>
    <t>5612</t>
  </si>
  <si>
    <t>5613</t>
  </si>
  <si>
    <t>5614</t>
  </si>
  <si>
    <t>5615</t>
  </si>
  <si>
    <t>5616</t>
  </si>
  <si>
    <t>5621</t>
  </si>
  <si>
    <t>5622</t>
  </si>
  <si>
    <t>5623</t>
  </si>
  <si>
    <t>5624</t>
  </si>
  <si>
    <t>5625</t>
  </si>
  <si>
    <t>5626</t>
  </si>
  <si>
    <t>5627</t>
  </si>
  <si>
    <t>5628</t>
  </si>
  <si>
    <t>TATA BOGA/TATA BUSANA</t>
  </si>
  <si>
    <t>5629</t>
  </si>
  <si>
    <t>5630</t>
  </si>
  <si>
    <t>5631</t>
  </si>
  <si>
    <t>5632</t>
  </si>
  <si>
    <t xml:space="preserve">BAHASA JEPANG </t>
  </si>
  <si>
    <t>5634</t>
  </si>
  <si>
    <t>MATEMATIK</t>
  </si>
  <si>
    <t>5636</t>
  </si>
  <si>
    <t>KEJURUAN</t>
  </si>
  <si>
    <t>5637</t>
  </si>
  <si>
    <t>SISTEM ANALIS KOMPUTER</t>
  </si>
  <si>
    <t>5638</t>
  </si>
  <si>
    <t>TEKNIK LABORATORIUM</t>
  </si>
  <si>
    <t>5640</t>
  </si>
  <si>
    <t>5641</t>
  </si>
  <si>
    <t>5642</t>
  </si>
  <si>
    <t>5643</t>
  </si>
  <si>
    <t>5644</t>
  </si>
  <si>
    <t>5645</t>
  </si>
  <si>
    <t>ILMU PENDIDIKAN DAN KEGURUAN LAINNYA</t>
  </si>
  <si>
    <t>5646</t>
  </si>
  <si>
    <t>ILMU PENDIDIKAN DAN KEGURUAN - TAK TERDEFINISI</t>
  </si>
  <si>
    <t>6000</t>
  </si>
  <si>
    <t>SARJANA ( S1 )</t>
  </si>
  <si>
    <t>6100</t>
  </si>
  <si>
    <t>S1 - ILMU PASTI / ILMU ALAM</t>
  </si>
  <si>
    <t>6101</t>
  </si>
  <si>
    <t>6102</t>
  </si>
  <si>
    <t>ILMU GEOLOGI</t>
  </si>
  <si>
    <t>6103</t>
  </si>
  <si>
    <t>6104</t>
  </si>
  <si>
    <t>6105</t>
  </si>
  <si>
    <t>METEROLOGI DAN GEOPISIKA</t>
  </si>
  <si>
    <t>6106</t>
  </si>
  <si>
    <t>6107</t>
  </si>
  <si>
    <t>STATISTIK</t>
  </si>
  <si>
    <t>6108</t>
  </si>
  <si>
    <t>KOMPUTER</t>
  </si>
  <si>
    <t>6109</t>
  </si>
  <si>
    <t>ILMU PASTI/ILMU ALAM LAINNYA</t>
  </si>
  <si>
    <t>6199</t>
  </si>
  <si>
    <t>ILMU PASTI/ILMU ALAM - TAK TERDEFINISI</t>
  </si>
  <si>
    <t>6200</t>
  </si>
  <si>
    <t>S1 - TEKNOLOGI</t>
  </si>
  <si>
    <t>6201</t>
  </si>
  <si>
    <t>EKNIK GEODESI/GEOLOGI</t>
  </si>
  <si>
    <t>6202</t>
  </si>
  <si>
    <t>6203</t>
  </si>
  <si>
    <t>6204</t>
  </si>
  <si>
    <t>6205</t>
  </si>
  <si>
    <t>6206</t>
  </si>
  <si>
    <t>6207</t>
  </si>
  <si>
    <t>6208</t>
  </si>
  <si>
    <t>6209</t>
  </si>
  <si>
    <t>6210</t>
  </si>
  <si>
    <t>6211</t>
  </si>
  <si>
    <t>TEKNIK NUKLIR</t>
  </si>
  <si>
    <t>6212</t>
  </si>
  <si>
    <t>PENGOLAH GULA</t>
  </si>
  <si>
    <t>6213</t>
  </si>
  <si>
    <t>6214</t>
  </si>
  <si>
    <t>6215</t>
  </si>
  <si>
    <t>6216</t>
  </si>
  <si>
    <t>6217</t>
  </si>
  <si>
    <t>6299</t>
  </si>
  <si>
    <t>6223</t>
  </si>
  <si>
    <t>6300</t>
  </si>
  <si>
    <t>S1 - PERTANIAN</t>
  </si>
  <si>
    <t>6301</t>
  </si>
  <si>
    <t>6302</t>
  </si>
  <si>
    <t>6303</t>
  </si>
  <si>
    <t>6304</t>
  </si>
  <si>
    <t>6305</t>
  </si>
  <si>
    <t>6306</t>
  </si>
  <si>
    <t>6307</t>
  </si>
  <si>
    <t>6308</t>
  </si>
  <si>
    <t>PERTERNAKAN</t>
  </si>
  <si>
    <t>6309</t>
  </si>
  <si>
    <t>6310</t>
  </si>
  <si>
    <t>6311</t>
  </si>
  <si>
    <t>6312</t>
  </si>
  <si>
    <t>PERTANIAN - TAK TERDIFINISI</t>
  </si>
  <si>
    <t>6400</t>
  </si>
  <si>
    <t>S1 - KESEHATAN</t>
  </si>
  <si>
    <t>6401</t>
  </si>
  <si>
    <t>6402</t>
  </si>
  <si>
    <t>6403</t>
  </si>
  <si>
    <t>6404</t>
  </si>
  <si>
    <t>6405</t>
  </si>
  <si>
    <t>6500</t>
  </si>
  <si>
    <t>S1 - ILMU PENGETAHUAN SOSIAL/BUDAYA</t>
  </si>
  <si>
    <t>6501</t>
  </si>
  <si>
    <t>6502</t>
  </si>
  <si>
    <t>6503</t>
  </si>
  <si>
    <t>6504</t>
  </si>
  <si>
    <t>6505</t>
  </si>
  <si>
    <t>6506</t>
  </si>
  <si>
    <t>6507</t>
  </si>
  <si>
    <t>6508</t>
  </si>
  <si>
    <t>6509</t>
  </si>
  <si>
    <t>6510</t>
  </si>
  <si>
    <t>6511</t>
  </si>
  <si>
    <t>6512</t>
  </si>
  <si>
    <t>ARKEOLOGI</t>
  </si>
  <si>
    <t>6513</t>
  </si>
  <si>
    <t>6514</t>
  </si>
  <si>
    <t>6515</t>
  </si>
  <si>
    <t>6516</t>
  </si>
  <si>
    <t>6519</t>
  </si>
  <si>
    <t>BAHASA BELANDA</t>
  </si>
  <si>
    <t>6518</t>
  </si>
  <si>
    <t>BAHASA PERANCIS</t>
  </si>
  <si>
    <t>6520</t>
  </si>
  <si>
    <t>BAHSA ARAB</t>
  </si>
  <si>
    <t>6521</t>
  </si>
  <si>
    <t>BAHASA RUSIA</t>
  </si>
  <si>
    <t>6522</t>
  </si>
  <si>
    <t>6523</t>
  </si>
  <si>
    <t>6524</t>
  </si>
  <si>
    <t>6525</t>
  </si>
  <si>
    <t>6526</t>
  </si>
  <si>
    <t>PUBLISTIK</t>
  </si>
  <si>
    <t>6527</t>
  </si>
  <si>
    <t>KOMUNIKASI MASSA</t>
  </si>
  <si>
    <t>6528</t>
  </si>
  <si>
    <t>6529</t>
  </si>
  <si>
    <t>6599</t>
  </si>
  <si>
    <t>6600</t>
  </si>
  <si>
    <t>S1 - ILMU PENDIDIKAN DAN KEGURUAN</t>
  </si>
  <si>
    <t>6601</t>
  </si>
  <si>
    <t>PENDIDIKAN UMUM</t>
  </si>
  <si>
    <t>6602</t>
  </si>
  <si>
    <t>6603</t>
  </si>
  <si>
    <t>PEMBINAAN DAN PENYULUHAN</t>
  </si>
  <si>
    <t>6604</t>
  </si>
  <si>
    <t>KURIKULUM</t>
  </si>
  <si>
    <t>6605</t>
  </si>
  <si>
    <t>6606</t>
  </si>
  <si>
    <t>PINDIDIKAN SOSIAL</t>
  </si>
  <si>
    <t>6607</t>
  </si>
  <si>
    <t>6608</t>
  </si>
  <si>
    <t>6609</t>
  </si>
  <si>
    <t>6610</t>
  </si>
  <si>
    <t>6611</t>
  </si>
  <si>
    <t>6612</t>
  </si>
  <si>
    <t>6613</t>
  </si>
  <si>
    <t>6614</t>
  </si>
  <si>
    <t>6615</t>
  </si>
  <si>
    <t>6616</t>
  </si>
  <si>
    <t>6617</t>
  </si>
  <si>
    <t>6618</t>
  </si>
  <si>
    <t>6619</t>
  </si>
  <si>
    <t>6620</t>
  </si>
  <si>
    <t>6621</t>
  </si>
  <si>
    <t>6622</t>
  </si>
  <si>
    <t>6623</t>
  </si>
  <si>
    <t>6624</t>
  </si>
  <si>
    <t>TATA GRAHA</t>
  </si>
  <si>
    <t>6625</t>
  </si>
  <si>
    <t>6626</t>
  </si>
  <si>
    <t>6627</t>
  </si>
  <si>
    <t>6628</t>
  </si>
  <si>
    <t>MANAJEMANT</t>
  </si>
  <si>
    <t>6629</t>
  </si>
  <si>
    <t>6630</t>
  </si>
  <si>
    <t>6631</t>
  </si>
  <si>
    <t>6632</t>
  </si>
  <si>
    <t>6633</t>
  </si>
  <si>
    <t>6634</t>
  </si>
  <si>
    <t>6635</t>
  </si>
  <si>
    <t>6636</t>
  </si>
  <si>
    <t>6637</t>
  </si>
  <si>
    <t>6638</t>
  </si>
  <si>
    <t>6639</t>
  </si>
  <si>
    <t>6699</t>
  </si>
  <si>
    <t>7000</t>
  </si>
  <si>
    <t>SARJANA ( S2 )</t>
  </si>
  <si>
    <t>7100</t>
  </si>
  <si>
    <t>S2 - ILMU PASTI/ILMU ALAM</t>
  </si>
  <si>
    <t>7101</t>
  </si>
  <si>
    <t>7103</t>
  </si>
  <si>
    <t>7104</t>
  </si>
  <si>
    <t>7105</t>
  </si>
  <si>
    <t>METEROLOGI DAN GEOFISIKA</t>
  </si>
  <si>
    <t>7106</t>
  </si>
  <si>
    <t>7108</t>
  </si>
  <si>
    <t>7109</t>
  </si>
  <si>
    <t>7110</t>
  </si>
  <si>
    <t>7200</t>
  </si>
  <si>
    <t>S2 - TEKNOLOGI</t>
  </si>
  <si>
    <t>7201</t>
  </si>
  <si>
    <t>7202</t>
  </si>
  <si>
    <t>7203</t>
  </si>
  <si>
    <t>7204</t>
  </si>
  <si>
    <t>ARSTEKTUR</t>
  </si>
  <si>
    <t>7205</t>
  </si>
  <si>
    <t>7211</t>
  </si>
  <si>
    <t>TEKNOLOGI NUKLIR</t>
  </si>
  <si>
    <t>7212</t>
  </si>
  <si>
    <t>7214</t>
  </si>
  <si>
    <t>7217</t>
  </si>
  <si>
    <t>7299</t>
  </si>
  <si>
    <t>TEKNOLOGI  - TAK TERDEFENISI</t>
  </si>
  <si>
    <t>7300</t>
  </si>
  <si>
    <t>S2 - PERTANIAN</t>
  </si>
  <si>
    <t>7301</t>
  </si>
  <si>
    <t>7302</t>
  </si>
  <si>
    <t>7303</t>
  </si>
  <si>
    <t>7304</t>
  </si>
  <si>
    <t>7305</t>
  </si>
  <si>
    <t>7306</t>
  </si>
  <si>
    <t>7307</t>
  </si>
  <si>
    <t>7308</t>
  </si>
  <si>
    <t>7309</t>
  </si>
  <si>
    <t>7310</t>
  </si>
  <si>
    <t>7311</t>
  </si>
  <si>
    <t>7312</t>
  </si>
  <si>
    <t>PERTANIAN -TAK TERDEFENISI</t>
  </si>
  <si>
    <t>7400</t>
  </si>
  <si>
    <t>S2 - KESEHATAN</t>
  </si>
  <si>
    <t>7401</t>
  </si>
  <si>
    <t>7402</t>
  </si>
  <si>
    <t>7403</t>
  </si>
  <si>
    <t>7404</t>
  </si>
  <si>
    <t>7405</t>
  </si>
  <si>
    <t>7500</t>
  </si>
  <si>
    <t>S2 - ILMU PENGETAHUAN SOSIAL/BUDAYA</t>
  </si>
  <si>
    <t>7501</t>
  </si>
  <si>
    <t>7502</t>
  </si>
  <si>
    <t>7503</t>
  </si>
  <si>
    <t>7504</t>
  </si>
  <si>
    <t>7505</t>
  </si>
  <si>
    <t>7506</t>
  </si>
  <si>
    <t>7507</t>
  </si>
  <si>
    <t>7508</t>
  </si>
  <si>
    <t>7509</t>
  </si>
  <si>
    <t>7510</t>
  </si>
  <si>
    <t>7511</t>
  </si>
  <si>
    <t>7514</t>
  </si>
  <si>
    <t>7516</t>
  </si>
  <si>
    <t>7520</t>
  </si>
  <si>
    <t>7521</t>
  </si>
  <si>
    <t>7522</t>
  </si>
  <si>
    <t>7523</t>
  </si>
  <si>
    <t>7524</t>
  </si>
  <si>
    <t>7525</t>
  </si>
  <si>
    <t>7526</t>
  </si>
  <si>
    <t>7527</t>
  </si>
  <si>
    <t>ILMU KOMUNIKASI/KOMKUNIKASI MASSA</t>
  </si>
  <si>
    <t>7528</t>
  </si>
  <si>
    <t>7529</t>
  </si>
  <si>
    <t>7600</t>
  </si>
  <si>
    <t>S2 - ILMU PENDIDIKAN DAN KEGURUAN</t>
  </si>
  <si>
    <t>7601</t>
  </si>
  <si>
    <t>7602</t>
  </si>
  <si>
    <t>7603</t>
  </si>
  <si>
    <t>PEMBINAAN DAN PEYULUHAN</t>
  </si>
  <si>
    <t>7605</t>
  </si>
  <si>
    <t>7606</t>
  </si>
  <si>
    <t>7607</t>
  </si>
  <si>
    <t>PENDIDIKAN ORAL PANCASILA</t>
  </si>
  <si>
    <t>7608</t>
  </si>
  <si>
    <t>7609</t>
  </si>
  <si>
    <t>7610</t>
  </si>
  <si>
    <t>7611</t>
  </si>
  <si>
    <t>7612</t>
  </si>
  <si>
    <t>7613</t>
  </si>
  <si>
    <t>7614</t>
  </si>
  <si>
    <t>7616</t>
  </si>
  <si>
    <t>7617</t>
  </si>
  <si>
    <t>7618</t>
  </si>
  <si>
    <t>7619</t>
  </si>
  <si>
    <t>7620</t>
  </si>
  <si>
    <t>7621</t>
  </si>
  <si>
    <t>7622</t>
  </si>
  <si>
    <t>7623</t>
  </si>
  <si>
    <t>7624</t>
  </si>
  <si>
    <t>7625</t>
  </si>
  <si>
    <t>7626</t>
  </si>
  <si>
    <t>7627</t>
  </si>
  <si>
    <t>7628</t>
  </si>
  <si>
    <t>MANAJEMEN</t>
  </si>
  <si>
    <t>7629</t>
  </si>
  <si>
    <t>7630</t>
  </si>
  <si>
    <t>7631</t>
  </si>
  <si>
    <t>7632</t>
  </si>
  <si>
    <t>7633</t>
  </si>
  <si>
    <t>7634</t>
  </si>
  <si>
    <t>7635</t>
  </si>
  <si>
    <t>7636</t>
  </si>
  <si>
    <t>7637</t>
  </si>
  <si>
    <t>7639</t>
  </si>
  <si>
    <t>7699</t>
  </si>
  <si>
    <t>05</t>
  </si>
  <si>
    <t>01</t>
  </si>
  <si>
    <t>02</t>
  </si>
  <si>
    <t>03</t>
  </si>
  <si>
    <t>04</t>
  </si>
  <si>
    <t>-</t>
  </si>
  <si>
    <t>06</t>
  </si>
  <si>
    <t>07</t>
  </si>
  <si>
    <t>09</t>
  </si>
  <si>
    <t>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</si>
</sst>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Tahoma"/>
    </font>
    <font>
      <sz val="9"/>
      <color rgb="FF000000"/>
      <name val="Tahoma"/>
    </font>
    <font>
      <b/>
      <sz val="11"/>
      <color rgb="FF000000"/>
      <name val="Calibri"/>
    </font>
    <font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b/>
      <sz val="8"/>
      <color rgb="FF080000"/>
      <name val="Tahoma"/>
      <family val="2"/>
    </font>
    <font>
      <b/>
      <sz val="8"/>
      <color rgb="FFFF0000"/>
      <name val="Tahoma"/>
      <family val="2"/>
    </font>
    <font>
      <sz val="8"/>
      <color theme="4" tint="0.39997558519241921"/>
      <name val="Tahoma"/>
      <family val="2"/>
    </font>
    <font>
      <sz val="8"/>
      <color rgb="FF080000"/>
      <name val="Tahoma"/>
      <family val="2"/>
    </font>
    <font>
      <sz val="8"/>
      <color theme="4"/>
      <name val="Tahoma"/>
      <family val="2"/>
    </font>
    <font>
      <sz val="8"/>
      <color theme="3" tint="0.39997558519241921"/>
      <name val="Tahoma"/>
      <family val="2"/>
    </font>
    <font>
      <sz val="8"/>
      <color rgb="FFFF0000"/>
      <name val="Tahoma"/>
      <family val="2"/>
    </font>
    <font>
      <sz val="8"/>
      <color theme="3" tint="0.59999389629810485"/>
      <name val="Tahoma"/>
      <family val="2"/>
    </font>
    <font>
      <sz val="8"/>
      <color theme="0"/>
      <name val="Tahoma"/>
      <family val="2"/>
    </font>
    <font>
      <sz val="8"/>
      <color theme="0" tint="-4.9989318521683403E-2"/>
      <name val="Tahoma"/>
      <family val="2"/>
    </font>
    <font>
      <sz val="8"/>
      <color theme="1"/>
      <name val="Tahoma"/>
      <family val="2"/>
    </font>
    <font>
      <sz val="8"/>
      <color theme="1" tint="0.14999847407452621"/>
      <name val="Tahoma"/>
      <family val="2"/>
    </font>
    <font>
      <sz val="8"/>
      <name val="Tahoma"/>
      <family val="2"/>
    </font>
    <font>
      <b/>
      <sz val="8"/>
      <color theme="3" tint="0.39997558519241921"/>
      <name val="Tahoma"/>
      <family val="2"/>
    </font>
    <font>
      <sz val="11"/>
      <color theme="3" tint="0.3999755851924192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8"/>
      <color theme="0" tint="-4.9989318521683403E-2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1" applyFont="1" applyAlignment="1" applyProtection="1">
      <alignment horizontal="center" vertical="center"/>
    </xf>
    <xf numFmtId="0" fontId="5" fillId="0" borderId="0" xfId="0" applyFont="1"/>
    <xf numFmtId="0" fontId="7" fillId="2" borderId="1" xfId="0" applyFont="1" applyFill="1" applyBorder="1"/>
    <xf numFmtId="0" fontId="7" fillId="2" borderId="2" xfId="0" applyFont="1" applyFill="1" applyBorder="1"/>
    <xf numFmtId="0" fontId="7" fillId="2" borderId="9" xfId="0" applyFont="1" applyFill="1" applyBorder="1" applyAlignment="1">
      <alignment horizontal="center"/>
    </xf>
    <xf numFmtId="0" fontId="7" fillId="2" borderId="10" xfId="0" applyFont="1" applyFill="1" applyBorder="1"/>
    <xf numFmtId="0" fontId="7" fillId="2" borderId="8" xfId="0" applyFont="1" applyFill="1" applyBorder="1"/>
    <xf numFmtId="0" fontId="7" fillId="2" borderId="11" xfId="0" applyFont="1" applyFill="1" applyBorder="1" applyAlignment="1">
      <alignment horizontal="center"/>
    </xf>
    <xf numFmtId="0" fontId="10" fillId="0" borderId="15" xfId="0" applyFont="1" applyBorder="1"/>
    <xf numFmtId="0" fontId="10" fillId="0" borderId="16" xfId="0" applyFont="1" applyBorder="1"/>
    <xf numFmtId="49" fontId="10" fillId="0" borderId="5" xfId="0" applyNumberFormat="1" applyFont="1" applyBorder="1"/>
    <xf numFmtId="49" fontId="10" fillId="0" borderId="6" xfId="0" applyNumberFormat="1" applyFont="1" applyBorder="1"/>
    <xf numFmtId="49" fontId="11" fillId="0" borderId="6" xfId="0" applyNumberFormat="1" applyFont="1" applyBorder="1" applyAlignment="1">
      <alignment horizontal="right"/>
    </xf>
    <xf numFmtId="0" fontId="12" fillId="4" borderId="11" xfId="0" applyFont="1" applyFill="1" applyBorder="1"/>
    <xf numFmtId="0" fontId="12" fillId="4" borderId="14" xfId="0" applyFont="1" applyFill="1" applyBorder="1"/>
    <xf numFmtId="49" fontId="13" fillId="4" borderId="5" xfId="0" applyNumberFormat="1" applyFont="1" applyFill="1" applyBorder="1"/>
    <xf numFmtId="49" fontId="12" fillId="0" borderId="5" xfId="0" applyNumberFormat="1" applyFont="1" applyBorder="1"/>
    <xf numFmtId="49" fontId="12" fillId="0" borderId="6" xfId="0" applyNumberFormat="1" applyFont="1" applyBorder="1"/>
    <xf numFmtId="49" fontId="13" fillId="4" borderId="6" xfId="0" applyNumberFormat="1" applyFont="1" applyFill="1" applyBorder="1"/>
    <xf numFmtId="0" fontId="0" fillId="0" borderId="5" xfId="0" applyBorder="1"/>
    <xf numFmtId="0" fontId="15" fillId="0" borderId="15" xfId="0" applyFont="1" applyBorder="1"/>
    <xf numFmtId="49" fontId="15" fillId="0" borderId="5" xfId="0" applyNumberFormat="1" applyFont="1" applyBorder="1"/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2" fillId="4" borderId="22" xfId="0" applyFont="1" applyFill="1" applyBorder="1"/>
    <xf numFmtId="0" fontId="10" fillId="0" borderId="23" xfId="0" applyFont="1" applyBorder="1"/>
    <xf numFmtId="0" fontId="17" fillId="0" borderId="5" xfId="0" applyFont="1" applyBorder="1" applyAlignment="1">
      <alignment horizontal="left"/>
    </xf>
    <xf numFmtId="0" fontId="17" fillId="0" borderId="24" xfId="0" applyFont="1" applyBorder="1"/>
    <xf numFmtId="0" fontId="10" fillId="0" borderId="6" xfId="0" applyFont="1" applyBorder="1"/>
    <xf numFmtId="49" fontId="11" fillId="0" borderId="8" xfId="0" applyNumberFormat="1" applyFont="1" applyBorder="1" applyAlignment="1">
      <alignment horizontal="right"/>
    </xf>
    <xf numFmtId="49" fontId="10" fillId="0" borderId="0" xfId="0" applyNumberFormat="1" applyFont="1"/>
    <xf numFmtId="0" fontId="10" fillId="0" borderId="27" xfId="0" applyFont="1" applyBorder="1"/>
    <xf numFmtId="0" fontId="7" fillId="2" borderId="5" xfId="0" applyFont="1" applyFill="1" applyBorder="1"/>
    <xf numFmtId="49" fontId="18" fillId="0" borderId="5" xfId="0" applyNumberFormat="1" applyFont="1" applyBorder="1"/>
    <xf numFmtId="49" fontId="17" fillId="0" borderId="6" xfId="0" applyNumberFormat="1" applyFont="1" applyBorder="1"/>
    <xf numFmtId="49" fontId="19" fillId="0" borderId="5" xfId="0" applyNumberFormat="1" applyFont="1" applyBorder="1"/>
    <xf numFmtId="49" fontId="19" fillId="0" borderId="6" xfId="0" applyNumberFormat="1" applyFont="1" applyBorder="1"/>
    <xf numFmtId="0" fontId="7" fillId="2" borderId="6" xfId="0" applyFont="1" applyFill="1" applyBorder="1"/>
    <xf numFmtId="49" fontId="20" fillId="0" borderId="5" xfId="0" applyNumberFormat="1" applyFont="1" applyBorder="1"/>
    <xf numFmtId="49" fontId="20" fillId="0" borderId="6" xfId="0" applyNumberFormat="1" applyFont="1" applyBorder="1"/>
    <xf numFmtId="0" fontId="12" fillId="4" borderId="18" xfId="0" applyFont="1" applyFill="1" applyBorder="1"/>
    <xf numFmtId="0" fontId="21" fillId="0" borderId="29" xfId="0" applyFont="1" applyBorder="1"/>
    <xf numFmtId="0" fontId="15" fillId="4" borderId="15" xfId="0" applyFont="1" applyFill="1" applyBorder="1"/>
    <xf numFmtId="49" fontId="15" fillId="0" borderId="10" xfId="0" applyNumberFormat="1" applyFont="1" applyBorder="1"/>
    <xf numFmtId="0" fontId="5" fillId="0" borderId="29" xfId="0" applyFont="1" applyBorder="1"/>
    <xf numFmtId="0" fontId="23" fillId="4" borderId="13" xfId="0" applyFont="1" applyFill="1" applyBorder="1" applyAlignment="1">
      <alignment horizontal="center"/>
    </xf>
    <xf numFmtId="0" fontId="23" fillId="3" borderId="11" xfId="0" quotePrefix="1" applyFont="1" applyFill="1" applyBorder="1" applyAlignment="1">
      <alignment horizontal="center"/>
    </xf>
    <xf numFmtId="0" fontId="23" fillId="3" borderId="14" xfId="0" quotePrefix="1" applyFont="1" applyFill="1" applyBorder="1" applyAlignment="1">
      <alignment horizontal="center"/>
    </xf>
    <xf numFmtId="0" fontId="22" fillId="4" borderId="13" xfId="0" applyFont="1" applyFill="1" applyBorder="1"/>
    <xf numFmtId="0" fontId="23" fillId="6" borderId="13" xfId="0" applyFont="1" applyFill="1" applyBorder="1" applyAlignment="1">
      <alignment horizontal="center"/>
    </xf>
    <xf numFmtId="0" fontId="10" fillId="0" borderId="15" xfId="0" applyFont="1" applyBorder="1" applyProtection="1">
      <protection locked="0"/>
    </xf>
    <xf numFmtId="0" fontId="8" fillId="4" borderId="21" xfId="0" applyFont="1" applyFill="1" applyBorder="1" applyAlignment="1">
      <alignment horizontal="center"/>
    </xf>
    <xf numFmtId="0" fontId="8" fillId="4" borderId="20" xfId="0" applyFont="1" applyFill="1" applyBorder="1" applyAlignment="1">
      <alignment horizontal="left"/>
    </xf>
    <xf numFmtId="0" fontId="16" fillId="4" borderId="15" xfId="0" applyFont="1" applyFill="1" applyBorder="1"/>
    <xf numFmtId="49" fontId="9" fillId="0" borderId="5" xfId="0" applyNumberFormat="1" applyFont="1" applyBorder="1"/>
    <xf numFmtId="49" fontId="9" fillId="0" borderId="6" xfId="0" applyNumberFormat="1" applyFont="1" applyBorder="1"/>
    <xf numFmtId="49" fontId="13" fillId="4" borderId="6" xfId="0" applyNumberFormat="1" applyFont="1" applyFill="1" applyBorder="1" applyAlignment="1">
      <alignment horizontal="left"/>
    </xf>
    <xf numFmtId="49" fontId="14" fillId="0" borderId="5" xfId="0" applyNumberFormat="1" applyFont="1" applyBorder="1"/>
    <xf numFmtId="49" fontId="11" fillId="0" borderId="6" xfId="0" applyNumberFormat="1" applyFont="1" applyBorder="1" applyAlignment="1">
      <alignment horizontal="left"/>
    </xf>
    <xf numFmtId="49" fontId="9" fillId="4" borderId="6" xfId="0" applyNumberFormat="1" applyFont="1" applyFill="1" applyBorder="1"/>
    <xf numFmtId="49" fontId="15" fillId="0" borderId="12" xfId="0" applyNumberFormat="1" applyFont="1" applyBorder="1"/>
    <xf numFmtId="49" fontId="11" fillId="0" borderId="13" xfId="0" applyNumberFormat="1" applyFont="1" applyBorder="1" applyAlignment="1">
      <alignment horizontal="right"/>
    </xf>
    <xf numFmtId="0" fontId="15" fillId="0" borderId="16" xfId="0" applyFont="1" applyBorder="1"/>
    <xf numFmtId="0" fontId="15" fillId="0" borderId="18" xfId="0" applyFont="1" applyBorder="1"/>
    <xf numFmtId="0" fontId="16" fillId="4" borderId="16" xfId="0" applyFont="1" applyFill="1" applyBorder="1"/>
    <xf numFmtId="0" fontId="5" fillId="0" borderId="19" xfId="0" applyFont="1" applyBorder="1"/>
    <xf numFmtId="0" fontId="5" fillId="0" borderId="18" xfId="0" applyFont="1" applyBorder="1"/>
    <xf numFmtId="0" fontId="16" fillId="4" borderId="18" xfId="0" applyFont="1" applyFill="1" applyBorder="1"/>
    <xf numFmtId="49" fontId="12" fillId="5" borderId="5" xfId="0" applyNumberFormat="1" applyFont="1" applyFill="1" applyBorder="1"/>
    <xf numFmtId="49" fontId="12" fillId="5" borderId="6" xfId="0" applyNumberFormat="1" applyFont="1" applyFill="1" applyBorder="1"/>
    <xf numFmtId="0" fontId="15" fillId="5" borderId="11" xfId="0" applyFont="1" applyFill="1" applyBorder="1"/>
    <xf numFmtId="0" fontId="15" fillId="5" borderId="14" xfId="0" applyFont="1" applyFill="1" applyBorder="1"/>
    <xf numFmtId="0" fontId="17" fillId="0" borderId="0" xfId="0" applyFont="1" applyProtection="1">
      <protection locked="0"/>
    </xf>
    <xf numFmtId="0" fontId="17" fillId="0" borderId="25" xfId="0" applyFont="1" applyBorder="1" applyProtection="1">
      <protection locked="0"/>
    </xf>
    <xf numFmtId="0" fontId="17" fillId="0" borderId="26" xfId="0" applyFont="1" applyBorder="1" applyProtection="1">
      <protection locked="0"/>
    </xf>
    <xf numFmtId="0" fontId="10" fillId="0" borderId="17" xfId="0" applyFont="1" applyBorder="1" applyProtection="1">
      <protection locked="0"/>
    </xf>
    <xf numFmtId="0" fontId="10" fillId="0" borderId="30" xfId="0" applyFont="1" applyBorder="1"/>
    <xf numFmtId="0" fontId="15" fillId="0" borderId="15" xfId="0" applyFont="1" applyBorder="1" applyProtection="1">
      <protection locked="0"/>
    </xf>
    <xf numFmtId="0" fontId="7" fillId="2" borderId="7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49" fontId="5" fillId="0" borderId="5" xfId="0" applyNumberFormat="1" applyFont="1" applyBorder="1"/>
    <xf numFmtId="49" fontId="5" fillId="0" borderId="28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90575" cy="904875"/>
    <xdr:pic>
      <xdr:nvPicPr>
        <xdr:cNvPr id="3" name="Logo">
          <a:extLst>
            <a:ext uri="{FF2B5EF4-FFF2-40B4-BE49-F238E27FC236}">
              <a16:creationId xmlns:a16="http://schemas.microsoft.com/office/drawing/2014/main" id="{FF706202-F442-4B63-BEB3-D2D6CBD0B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" y="190500"/>
          <a:ext cx="790575" cy="90487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90575" cy="904875"/>
    <xdr:pic>
      <xdr:nvPicPr>
        <xdr:cNvPr id="3" name="Logo">
          <a:extLst>
            <a:ext uri="{FF2B5EF4-FFF2-40B4-BE49-F238E27FC236}">
              <a16:creationId xmlns:a16="http://schemas.microsoft.com/office/drawing/2014/main" id="{D1F0B4F9-60D3-4EF5-BB29-3B78BF1641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575" y="190500"/>
          <a:ext cx="790575" cy="9048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90575" cy="904875"/>
    <xdr:pic>
      <xdr:nvPicPr>
        <xdr:cNvPr id="2" name="Logo">
          <a:extLst>
            <a:ext uri="{FF2B5EF4-FFF2-40B4-BE49-F238E27FC236}">
              <a16:creationId xmlns:a16="http://schemas.microsoft.com/office/drawing/2014/main" id="{93C39709-3D71-45CC-8361-495AC04070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790575" cy="90487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90575" cy="904875"/>
    <xdr:pic>
      <xdr:nvPicPr>
        <xdr:cNvPr id="2" name="Logo">
          <a:extLst>
            <a:ext uri="{FF2B5EF4-FFF2-40B4-BE49-F238E27FC236}">
              <a16:creationId xmlns:a16="http://schemas.microsoft.com/office/drawing/2014/main" id="{033888C1-8193-4BC6-A864-C21CD13714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790575" cy="9048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90575" cy="904875"/>
    <xdr:pic>
      <xdr:nvPicPr>
        <xdr:cNvPr id="2" name="Logo">
          <a:extLst>
            <a:ext uri="{FF2B5EF4-FFF2-40B4-BE49-F238E27FC236}">
              <a16:creationId xmlns:a16="http://schemas.microsoft.com/office/drawing/2014/main" id="{8B2BE83E-6BA9-4356-90EC-C4775B64E5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790575" cy="90487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90575" cy="904875"/>
    <xdr:pic>
      <xdr:nvPicPr>
        <xdr:cNvPr id="2" name="Logo">
          <a:extLst>
            <a:ext uri="{FF2B5EF4-FFF2-40B4-BE49-F238E27FC236}">
              <a16:creationId xmlns:a16="http://schemas.microsoft.com/office/drawing/2014/main" id="{01142939-8CA3-4D2D-BEC6-1E47B2763C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790575" cy="904875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90575" cy="904875"/>
    <xdr:pic>
      <xdr:nvPicPr>
        <xdr:cNvPr id="2" name="Logo">
          <a:extLst>
            <a:ext uri="{FF2B5EF4-FFF2-40B4-BE49-F238E27FC236}">
              <a16:creationId xmlns:a16="http://schemas.microsoft.com/office/drawing/2014/main" id="{B9C5BAB2-63A7-410D-99B0-28A9A74B31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790575" cy="904875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90575" cy="904875"/>
    <xdr:pic>
      <xdr:nvPicPr>
        <xdr:cNvPr id="2" name="Logo">
          <a:extLst>
            <a:ext uri="{FF2B5EF4-FFF2-40B4-BE49-F238E27FC236}">
              <a16:creationId xmlns:a16="http://schemas.microsoft.com/office/drawing/2014/main" id="{53E4C65C-210D-46C5-92E9-015A704301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790575" cy="904875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90575" cy="904875"/>
    <xdr:pic>
      <xdr:nvPicPr>
        <xdr:cNvPr id="2" name="Logo">
          <a:extLst>
            <a:ext uri="{FF2B5EF4-FFF2-40B4-BE49-F238E27FC236}">
              <a16:creationId xmlns:a16="http://schemas.microsoft.com/office/drawing/2014/main" id="{F597D0B3-3574-4724-98B4-D86F049D6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790575" cy="9048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disnaker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26ACC-11E0-49A4-AB8C-86DE60909648}">
  <dimension ref="A2:W64"/>
  <sheetViews>
    <sheetView topLeftCell="A57" workbookViewId="0">
      <selection activeCell="F15" sqref="F15"/>
    </sheetView>
  </sheetViews>
  <sheetFormatPr defaultRowHeight="15" x14ac:dyDescent="0.25"/>
  <cols>
    <col min="1" max="1" width="6.140625" customWidth="1"/>
    <col min="2" max="2" width="37.140625" customWidth="1"/>
    <col min="3" max="15" width="7.140625" customWidth="1"/>
    <col min="16" max="16" width="7.28515625" customWidth="1"/>
    <col min="17" max="17" width="9.140625" customWidth="1"/>
    <col min="18" max="20" width="7.5703125" customWidth="1"/>
    <col min="21" max="21" width="19.85546875" bestFit="1" customWidth="1"/>
  </cols>
  <sheetData>
    <row r="2" spans="1:23" x14ac:dyDescent="0.25">
      <c r="B2" s="1"/>
      <c r="C2" s="2" t="s">
        <v>0</v>
      </c>
    </row>
    <row r="3" spans="1:23" x14ac:dyDescent="0.25">
      <c r="C3" s="2" t="s">
        <v>1</v>
      </c>
    </row>
    <row r="4" spans="1:23" x14ac:dyDescent="0.25">
      <c r="C4" s="3" t="s">
        <v>2</v>
      </c>
    </row>
    <row r="5" spans="1:23" x14ac:dyDescent="0.25">
      <c r="C5" s="3" t="s">
        <v>3</v>
      </c>
    </row>
    <row r="6" spans="1:23" x14ac:dyDescent="0.25">
      <c r="C6" s="3" t="s">
        <v>4</v>
      </c>
    </row>
    <row r="7" spans="1:23" ht="15.75" thickBot="1" x14ac:dyDescent="0.3"/>
    <row r="8" spans="1:23" x14ac:dyDescent="0.25">
      <c r="A8" s="7"/>
      <c r="B8" s="8"/>
      <c r="C8" s="88" t="s">
        <v>10</v>
      </c>
      <c r="D8" s="89"/>
      <c r="E8" s="88" t="s">
        <v>11</v>
      </c>
      <c r="F8" s="89"/>
      <c r="G8" s="88" t="s">
        <v>12</v>
      </c>
      <c r="H8" s="89"/>
      <c r="I8" s="88" t="s">
        <v>13</v>
      </c>
      <c r="J8" s="89"/>
      <c r="K8" s="88" t="s">
        <v>14</v>
      </c>
      <c r="L8" s="90"/>
      <c r="U8" s="4"/>
    </row>
    <row r="9" spans="1:23" x14ac:dyDescent="0.25">
      <c r="A9" s="85" t="s">
        <v>15</v>
      </c>
      <c r="B9" s="86"/>
      <c r="C9" s="83" t="s">
        <v>16</v>
      </c>
      <c r="D9" s="87"/>
      <c r="E9" s="83" t="s">
        <v>17</v>
      </c>
      <c r="F9" s="87"/>
      <c r="G9" s="83" t="s">
        <v>17</v>
      </c>
      <c r="H9" s="87"/>
      <c r="I9" s="83" t="s">
        <v>17</v>
      </c>
      <c r="J9" s="87"/>
      <c r="K9" s="83" t="s">
        <v>17</v>
      </c>
      <c r="L9" s="84"/>
      <c r="U9" s="4"/>
    </row>
    <row r="10" spans="1:23" x14ac:dyDescent="0.25">
      <c r="A10" s="10"/>
      <c r="B10" s="11"/>
      <c r="C10" s="12" t="s">
        <v>5</v>
      </c>
      <c r="D10" s="12" t="s">
        <v>6</v>
      </c>
      <c r="E10" s="12" t="s">
        <v>5</v>
      </c>
      <c r="F10" s="12" t="s">
        <v>6</v>
      </c>
      <c r="G10" s="12" t="s">
        <v>5</v>
      </c>
      <c r="H10" s="12" t="s">
        <v>6</v>
      </c>
      <c r="I10" s="12" t="s">
        <v>5</v>
      </c>
      <c r="J10" s="12" t="s">
        <v>6</v>
      </c>
      <c r="K10" s="12" t="s">
        <v>5</v>
      </c>
      <c r="L10" s="9" t="s">
        <v>6</v>
      </c>
      <c r="U10" s="4"/>
    </row>
    <row r="11" spans="1:23" x14ac:dyDescent="0.25">
      <c r="A11" s="53" t="s">
        <v>215</v>
      </c>
      <c r="B11" s="50" t="s">
        <v>216</v>
      </c>
      <c r="C11" s="51" t="s">
        <v>217</v>
      </c>
      <c r="D11" s="51" t="s">
        <v>218</v>
      </c>
      <c r="E11" s="51" t="s">
        <v>219</v>
      </c>
      <c r="F11" s="51" t="s">
        <v>220</v>
      </c>
      <c r="G11" s="51" t="s">
        <v>221</v>
      </c>
      <c r="H11" s="51" t="s">
        <v>222</v>
      </c>
      <c r="I11" s="51" t="s">
        <v>223</v>
      </c>
      <c r="J11" s="51" t="s">
        <v>224</v>
      </c>
      <c r="K11" s="51" t="s">
        <v>225</v>
      </c>
      <c r="L11" s="52" t="s">
        <v>226</v>
      </c>
    </row>
    <row r="12" spans="1:23" x14ac:dyDescent="0.25">
      <c r="A12" s="56">
        <v>1000</v>
      </c>
      <c r="B12" s="57" t="s">
        <v>18</v>
      </c>
      <c r="C12" s="58" t="s">
        <v>759</v>
      </c>
      <c r="D12" s="58" t="s">
        <v>759</v>
      </c>
      <c r="E12" s="58" t="s">
        <v>759</v>
      </c>
      <c r="F12" s="58" t="s">
        <v>759</v>
      </c>
      <c r="G12" s="58" t="s">
        <v>759</v>
      </c>
      <c r="H12" s="58" t="s">
        <v>759</v>
      </c>
      <c r="I12" s="58" t="s">
        <v>759</v>
      </c>
      <c r="J12" s="58" t="s">
        <v>759</v>
      </c>
      <c r="K12" s="58" t="s">
        <v>759</v>
      </c>
      <c r="L12" s="58" t="s">
        <v>759</v>
      </c>
      <c r="M12" s="24"/>
    </row>
    <row r="13" spans="1:23" x14ac:dyDescent="0.25">
      <c r="A13" s="59" t="s">
        <v>19</v>
      </c>
      <c r="B13" s="60" t="s">
        <v>20</v>
      </c>
      <c r="C13" s="25" t="s">
        <v>759</v>
      </c>
      <c r="D13" s="25" t="s">
        <v>759</v>
      </c>
      <c r="E13" s="25" t="s">
        <v>759</v>
      </c>
      <c r="F13" s="25" t="s">
        <v>759</v>
      </c>
      <c r="G13" s="25" t="s">
        <v>759</v>
      </c>
      <c r="H13" s="25" t="s">
        <v>759</v>
      </c>
      <c r="I13" s="25" t="s">
        <v>759</v>
      </c>
      <c r="J13" s="25" t="s">
        <v>759</v>
      </c>
      <c r="K13" s="25" t="s">
        <v>759</v>
      </c>
      <c r="L13" s="67" t="s">
        <v>759</v>
      </c>
    </row>
    <row r="14" spans="1:23" x14ac:dyDescent="0.25">
      <c r="A14" s="15" t="s">
        <v>19</v>
      </c>
      <c r="B14" s="16" t="s">
        <v>21</v>
      </c>
      <c r="C14" s="55">
        <v>0</v>
      </c>
      <c r="D14" s="55">
        <v>0</v>
      </c>
      <c r="E14" s="55">
        <v>0</v>
      </c>
      <c r="F14" s="55">
        <v>0</v>
      </c>
      <c r="G14" s="55">
        <v>0</v>
      </c>
      <c r="H14" s="55">
        <v>0</v>
      </c>
      <c r="I14" s="55">
        <v>0</v>
      </c>
      <c r="J14" s="55">
        <v>0</v>
      </c>
      <c r="K14" s="30">
        <f>SUM(C14+E14-G14-I14)</f>
        <v>0</v>
      </c>
      <c r="L14" s="81">
        <f>SUM(D14+F14-H14-J14)</f>
        <v>0</v>
      </c>
    </row>
    <row r="15" spans="1:23" x14ac:dyDescent="0.25">
      <c r="A15" s="26" t="s">
        <v>755</v>
      </c>
      <c r="B15" s="17" t="s">
        <v>22</v>
      </c>
      <c r="C15" s="18">
        <f>SUM(C14)</f>
        <v>0</v>
      </c>
      <c r="D15" s="18">
        <f>SUM(D14)</f>
        <v>0</v>
      </c>
      <c r="E15" s="18">
        <f t="shared" ref="E15:L15" si="0">SUM(E14)</f>
        <v>0</v>
      </c>
      <c r="F15" s="18">
        <f t="shared" si="0"/>
        <v>0</v>
      </c>
      <c r="G15" s="18">
        <f t="shared" si="0"/>
        <v>0</v>
      </c>
      <c r="H15" s="18">
        <f t="shared" si="0"/>
        <v>0</v>
      </c>
      <c r="I15" s="18">
        <f t="shared" si="0"/>
        <v>0</v>
      </c>
      <c r="J15" s="18">
        <f t="shared" si="0"/>
        <v>0</v>
      </c>
      <c r="K15" s="18">
        <f t="shared" si="0"/>
        <v>0</v>
      </c>
      <c r="L15" s="19">
        <f t="shared" si="0"/>
        <v>0</v>
      </c>
    </row>
    <row r="16" spans="1:23" x14ac:dyDescent="0.25">
      <c r="A16" s="15" t="s">
        <v>23</v>
      </c>
      <c r="B16" s="16" t="s">
        <v>24</v>
      </c>
      <c r="C16" s="25" t="s">
        <v>759</v>
      </c>
      <c r="D16" s="25" t="s">
        <v>759</v>
      </c>
      <c r="E16" s="25" t="s">
        <v>759</v>
      </c>
      <c r="F16" s="25" t="s">
        <v>759</v>
      </c>
      <c r="G16" s="25" t="s">
        <v>759</v>
      </c>
      <c r="H16" s="25" t="s">
        <v>759</v>
      </c>
      <c r="I16" s="25" t="s">
        <v>759</v>
      </c>
      <c r="J16" s="25" t="s">
        <v>759</v>
      </c>
      <c r="K16" s="25" t="s">
        <v>759</v>
      </c>
      <c r="L16" s="25" t="s">
        <v>759</v>
      </c>
      <c r="M16" s="24"/>
      <c r="U16" s="5" t="s">
        <v>7</v>
      </c>
      <c r="V16" s="6" t="s">
        <v>8</v>
      </c>
      <c r="W16" s="6" t="s">
        <v>9</v>
      </c>
    </row>
    <row r="17" spans="1:23" x14ac:dyDescent="0.25">
      <c r="A17" s="15" t="s">
        <v>23</v>
      </c>
      <c r="B17" s="16" t="s">
        <v>25</v>
      </c>
      <c r="C17" s="55">
        <v>0</v>
      </c>
      <c r="D17" s="55">
        <v>0</v>
      </c>
      <c r="E17" s="55">
        <v>0</v>
      </c>
      <c r="F17" s="55">
        <v>0</v>
      </c>
      <c r="G17" s="55">
        <v>0</v>
      </c>
      <c r="H17" s="55">
        <v>0</v>
      </c>
      <c r="I17" s="55">
        <v>0</v>
      </c>
      <c r="J17" s="55">
        <v>0</v>
      </c>
      <c r="K17" s="14">
        <f>SUM(C17+E17-G17-I17)</f>
        <v>0</v>
      </c>
      <c r="L17" s="14">
        <f>SUM(D17+F17-H17-J17)</f>
        <v>0</v>
      </c>
      <c r="U17" s="5"/>
      <c r="V17" s="6"/>
      <c r="W17" s="6"/>
    </row>
    <row r="18" spans="1:23" x14ac:dyDescent="0.25">
      <c r="A18" s="15" t="s">
        <v>26</v>
      </c>
      <c r="B18" s="16" t="s">
        <v>27</v>
      </c>
      <c r="C18" s="55">
        <v>0</v>
      </c>
      <c r="D18" s="55">
        <v>0</v>
      </c>
      <c r="E18" s="55">
        <v>0</v>
      </c>
      <c r="F18" s="55">
        <v>0</v>
      </c>
      <c r="G18" s="55">
        <v>0</v>
      </c>
      <c r="H18" s="55">
        <v>0</v>
      </c>
      <c r="I18" s="55">
        <v>0</v>
      </c>
      <c r="J18" s="55">
        <v>0</v>
      </c>
      <c r="K18" s="13">
        <f t="shared" ref="K18:L19" si="1">SUM(C18+E18-G18-I18)</f>
        <v>0</v>
      </c>
      <c r="L18" s="14">
        <f t="shared" si="1"/>
        <v>0</v>
      </c>
      <c r="U18" s="5" t="s">
        <v>7</v>
      </c>
      <c r="V18" s="6" t="s">
        <v>8</v>
      </c>
      <c r="W18" s="6" t="s">
        <v>9</v>
      </c>
    </row>
    <row r="19" spans="1:23" x14ac:dyDescent="0.25">
      <c r="A19" s="15" t="s">
        <v>28</v>
      </c>
      <c r="B19" s="16" t="s">
        <v>29</v>
      </c>
      <c r="C19" s="55">
        <v>0</v>
      </c>
      <c r="D19" s="55">
        <v>0</v>
      </c>
      <c r="E19" s="55">
        <v>0</v>
      </c>
      <c r="F19" s="55">
        <v>0</v>
      </c>
      <c r="G19" s="55">
        <v>0</v>
      </c>
      <c r="H19" s="55">
        <v>0</v>
      </c>
      <c r="I19" s="55">
        <v>0</v>
      </c>
      <c r="J19" s="55">
        <v>0</v>
      </c>
      <c r="K19" s="13">
        <f t="shared" si="1"/>
        <v>0</v>
      </c>
      <c r="L19" s="14">
        <f t="shared" si="1"/>
        <v>0</v>
      </c>
    </row>
    <row r="20" spans="1:23" x14ac:dyDescent="0.25">
      <c r="A20" s="26" t="s">
        <v>755</v>
      </c>
      <c r="B20" s="17" t="s">
        <v>22</v>
      </c>
      <c r="C20" s="18">
        <f>SUM(C17:C19)</f>
        <v>0</v>
      </c>
      <c r="D20" s="18">
        <f t="shared" ref="D20:L20" si="2">SUM(D17:D19)</f>
        <v>0</v>
      </c>
      <c r="E20" s="18">
        <f t="shared" si="2"/>
        <v>0</v>
      </c>
      <c r="F20" s="18">
        <f t="shared" si="2"/>
        <v>0</v>
      </c>
      <c r="G20" s="18">
        <f t="shared" si="2"/>
        <v>0</v>
      </c>
      <c r="H20" s="18">
        <f t="shared" si="2"/>
        <v>0</v>
      </c>
      <c r="I20" s="18">
        <f t="shared" si="2"/>
        <v>0</v>
      </c>
      <c r="J20" s="18">
        <f t="shared" si="2"/>
        <v>0</v>
      </c>
      <c r="K20" s="18">
        <f t="shared" si="2"/>
        <v>0</v>
      </c>
      <c r="L20" s="19">
        <f t="shared" si="2"/>
        <v>0</v>
      </c>
    </row>
    <row r="21" spans="1:23" x14ac:dyDescent="0.25">
      <c r="A21" s="20" t="s">
        <v>30</v>
      </c>
      <c r="B21" s="61" t="s">
        <v>31</v>
      </c>
      <c r="C21" s="58" t="s">
        <v>759</v>
      </c>
      <c r="D21" s="58" t="s">
        <v>759</v>
      </c>
      <c r="E21" s="58" t="s">
        <v>759</v>
      </c>
      <c r="F21" s="58" t="s">
        <v>759</v>
      </c>
      <c r="G21" s="58" t="s">
        <v>759</v>
      </c>
      <c r="H21" s="58" t="s">
        <v>759</v>
      </c>
      <c r="I21" s="58" t="s">
        <v>759</v>
      </c>
      <c r="J21" s="58" t="s">
        <v>759</v>
      </c>
      <c r="K21" s="58" t="s">
        <v>759</v>
      </c>
      <c r="L21" s="58" t="s">
        <v>759</v>
      </c>
      <c r="M21" s="24"/>
    </row>
    <row r="22" spans="1:23" x14ac:dyDescent="0.25">
      <c r="A22" s="21" t="s">
        <v>32</v>
      </c>
      <c r="B22" s="22" t="s">
        <v>33</v>
      </c>
      <c r="C22" s="25" t="s">
        <v>759</v>
      </c>
      <c r="D22" s="25" t="s">
        <v>759</v>
      </c>
      <c r="E22" s="25" t="s">
        <v>759</v>
      </c>
      <c r="F22" s="25" t="s">
        <v>759</v>
      </c>
      <c r="G22" s="25" t="s">
        <v>759</v>
      </c>
      <c r="H22" s="25" t="s">
        <v>759</v>
      </c>
      <c r="I22" s="25" t="s">
        <v>759</v>
      </c>
      <c r="J22" s="25" t="s">
        <v>759</v>
      </c>
      <c r="K22" s="25" t="s">
        <v>759</v>
      </c>
      <c r="L22" s="25" t="s">
        <v>759</v>
      </c>
      <c r="M22" s="24"/>
    </row>
    <row r="23" spans="1:23" x14ac:dyDescent="0.25">
      <c r="A23" s="15" t="s">
        <v>34</v>
      </c>
      <c r="B23" s="16" t="s">
        <v>35</v>
      </c>
      <c r="C23" s="55">
        <v>0</v>
      </c>
      <c r="D23" s="55">
        <v>0</v>
      </c>
      <c r="E23" s="55">
        <v>0</v>
      </c>
      <c r="F23" s="55">
        <v>0</v>
      </c>
      <c r="G23" s="55">
        <v>0</v>
      </c>
      <c r="H23" s="55">
        <v>0</v>
      </c>
      <c r="I23" s="55">
        <v>0</v>
      </c>
      <c r="J23" s="55">
        <v>0</v>
      </c>
      <c r="K23" s="13">
        <f>SUM(C23+E23-G23-I23)</f>
        <v>0</v>
      </c>
      <c r="L23" s="14">
        <f>SUM(D23+F23-H23-J23)</f>
        <v>0</v>
      </c>
    </row>
    <row r="24" spans="1:23" x14ac:dyDescent="0.25">
      <c r="A24" s="15" t="s">
        <v>36</v>
      </c>
      <c r="B24" s="16" t="s">
        <v>37</v>
      </c>
      <c r="C24" s="55">
        <v>0</v>
      </c>
      <c r="D24" s="55">
        <v>0</v>
      </c>
      <c r="E24" s="55">
        <v>0</v>
      </c>
      <c r="F24" s="55">
        <v>0</v>
      </c>
      <c r="G24" s="55">
        <v>0</v>
      </c>
      <c r="H24" s="55">
        <v>0</v>
      </c>
      <c r="I24" s="55">
        <v>0</v>
      </c>
      <c r="J24" s="55">
        <v>0</v>
      </c>
      <c r="K24" s="13">
        <f>SUM(C24+E24-G24-I24)</f>
        <v>0</v>
      </c>
      <c r="L24" s="14">
        <f>SUM(D24+F24-H24-J24)</f>
        <v>0</v>
      </c>
    </row>
    <row r="25" spans="1:23" x14ac:dyDescent="0.25">
      <c r="A25" s="26" t="s">
        <v>755</v>
      </c>
      <c r="B25" s="17" t="s">
        <v>22</v>
      </c>
      <c r="C25" s="18">
        <f t="shared" ref="C25:J25" si="3">SUM(C23:C24)</f>
        <v>0</v>
      </c>
      <c r="D25" s="18">
        <f t="shared" si="3"/>
        <v>0</v>
      </c>
      <c r="E25" s="18">
        <f t="shared" si="3"/>
        <v>0</v>
      </c>
      <c r="F25" s="18">
        <f t="shared" si="3"/>
        <v>0</v>
      </c>
      <c r="G25" s="18">
        <f t="shared" si="3"/>
        <v>0</v>
      </c>
      <c r="H25" s="18">
        <f t="shared" si="3"/>
        <v>0</v>
      </c>
      <c r="I25" s="18">
        <f t="shared" si="3"/>
        <v>0</v>
      </c>
      <c r="J25" s="18">
        <f t="shared" si="3"/>
        <v>0</v>
      </c>
      <c r="K25" s="18">
        <f>SUM(K22:K24)</f>
        <v>0</v>
      </c>
      <c r="L25" s="19">
        <f>SUM(L22:L24)</f>
        <v>0</v>
      </c>
    </row>
    <row r="26" spans="1:23" x14ac:dyDescent="0.25">
      <c r="A26" s="62" t="s">
        <v>38</v>
      </c>
      <c r="B26" s="63" t="s">
        <v>39</v>
      </c>
      <c r="C26" s="25" t="s">
        <v>759</v>
      </c>
      <c r="D26" s="25" t="s">
        <v>759</v>
      </c>
      <c r="E26" s="25" t="s">
        <v>759</v>
      </c>
      <c r="F26" s="25" t="s">
        <v>759</v>
      </c>
      <c r="G26" s="25" t="s">
        <v>759</v>
      </c>
      <c r="H26" s="25" t="s">
        <v>759</v>
      </c>
      <c r="I26" s="25" t="s">
        <v>759</v>
      </c>
      <c r="J26" s="25" t="s">
        <v>759</v>
      </c>
      <c r="K26" s="25" t="s">
        <v>759</v>
      </c>
      <c r="L26" s="68" t="s">
        <v>759</v>
      </c>
    </row>
    <row r="27" spans="1:23" x14ac:dyDescent="0.25">
      <c r="A27" s="15" t="s">
        <v>40</v>
      </c>
      <c r="B27" s="16" t="s">
        <v>39</v>
      </c>
      <c r="C27" s="55">
        <v>0</v>
      </c>
      <c r="D27" s="55">
        <v>0</v>
      </c>
      <c r="E27" s="55">
        <v>0</v>
      </c>
      <c r="F27" s="55">
        <v>0</v>
      </c>
      <c r="G27" s="55">
        <v>0</v>
      </c>
      <c r="H27" s="55">
        <v>0</v>
      </c>
      <c r="I27" s="55">
        <v>0</v>
      </c>
      <c r="J27" s="55">
        <v>0</v>
      </c>
      <c r="K27" s="13">
        <f>SUM(C27+E27-G27-I27)</f>
        <v>0</v>
      </c>
      <c r="L27" s="14">
        <f>SUM(D27+F27-H27-J27)</f>
        <v>0</v>
      </c>
    </row>
    <row r="28" spans="1:23" x14ac:dyDescent="0.25">
      <c r="A28" s="26" t="s">
        <v>755</v>
      </c>
      <c r="B28" s="17" t="s">
        <v>22</v>
      </c>
      <c r="C28" s="18">
        <f t="shared" ref="C28:L28" si="4">SUM(C27)</f>
        <v>0</v>
      </c>
      <c r="D28" s="18">
        <f t="shared" si="4"/>
        <v>0</v>
      </c>
      <c r="E28" s="18">
        <f t="shared" si="4"/>
        <v>0</v>
      </c>
      <c r="F28" s="18">
        <f t="shared" si="4"/>
        <v>0</v>
      </c>
      <c r="G28" s="18">
        <f t="shared" si="4"/>
        <v>0</v>
      </c>
      <c r="H28" s="18">
        <f t="shared" si="4"/>
        <v>0</v>
      </c>
      <c r="I28" s="18">
        <f t="shared" si="4"/>
        <v>0</v>
      </c>
      <c r="J28" s="18">
        <f t="shared" si="4"/>
        <v>0</v>
      </c>
      <c r="K28" s="18">
        <f t="shared" si="4"/>
        <v>0</v>
      </c>
      <c r="L28" s="19">
        <f t="shared" si="4"/>
        <v>0</v>
      </c>
    </row>
    <row r="29" spans="1:23" x14ac:dyDescent="0.25">
      <c r="A29" s="15" t="s">
        <v>41</v>
      </c>
      <c r="B29" s="63" t="s">
        <v>42</v>
      </c>
      <c r="C29" s="25" t="s">
        <v>759</v>
      </c>
      <c r="D29" s="25" t="s">
        <v>759</v>
      </c>
      <c r="E29" s="25" t="s">
        <v>759</v>
      </c>
      <c r="F29" s="25" t="s">
        <v>759</v>
      </c>
      <c r="G29" s="25" t="s">
        <v>759</v>
      </c>
      <c r="H29" s="25" t="s">
        <v>759</v>
      </c>
      <c r="I29" s="25" t="s">
        <v>759</v>
      </c>
      <c r="J29" s="25" t="s">
        <v>759</v>
      </c>
      <c r="K29" s="25" t="s">
        <v>759</v>
      </c>
      <c r="L29" s="67" t="s">
        <v>759</v>
      </c>
    </row>
    <row r="30" spans="1:23" x14ac:dyDescent="0.25">
      <c r="A30" s="15" t="s">
        <v>43</v>
      </c>
      <c r="B30" s="16" t="s">
        <v>44</v>
      </c>
      <c r="C30" s="55">
        <v>0</v>
      </c>
      <c r="D30" s="55">
        <v>0</v>
      </c>
      <c r="E30" s="55">
        <v>0</v>
      </c>
      <c r="F30" s="55">
        <v>0</v>
      </c>
      <c r="G30" s="55">
        <v>0</v>
      </c>
      <c r="H30" s="55">
        <v>0</v>
      </c>
      <c r="I30" s="55">
        <v>0</v>
      </c>
      <c r="J30" s="55">
        <v>0</v>
      </c>
      <c r="K30" s="13">
        <f>SUM(C30+E30-G30-I30)</f>
        <v>0</v>
      </c>
      <c r="L30" s="14">
        <f>SUM(D30+F30-H30-J30)</f>
        <v>0</v>
      </c>
    </row>
    <row r="31" spans="1:23" x14ac:dyDescent="0.25">
      <c r="A31" s="15" t="s">
        <v>45</v>
      </c>
      <c r="B31" s="16" t="s">
        <v>46</v>
      </c>
      <c r="C31" s="55">
        <v>0</v>
      </c>
      <c r="D31" s="55">
        <v>0</v>
      </c>
      <c r="E31" s="55">
        <v>0</v>
      </c>
      <c r="F31" s="55">
        <v>0</v>
      </c>
      <c r="G31" s="55">
        <v>0</v>
      </c>
      <c r="H31" s="55">
        <v>0</v>
      </c>
      <c r="I31" s="55">
        <v>0</v>
      </c>
      <c r="J31" s="55">
        <v>0</v>
      </c>
      <c r="K31" s="13">
        <f>SUM(C31+E31-G31-I31)</f>
        <v>0</v>
      </c>
      <c r="L31" s="14">
        <f>SUM(D31+F31-H31-J31)</f>
        <v>0</v>
      </c>
    </row>
    <row r="32" spans="1:23" x14ac:dyDescent="0.25">
      <c r="A32" s="26" t="s">
        <v>755</v>
      </c>
      <c r="B32" s="17" t="s">
        <v>22</v>
      </c>
      <c r="C32" s="18">
        <f t="shared" ref="C32:L32" si="5">SUM(C30:C31)</f>
        <v>0</v>
      </c>
      <c r="D32" s="18">
        <f t="shared" si="5"/>
        <v>0</v>
      </c>
      <c r="E32" s="18">
        <f t="shared" si="5"/>
        <v>0</v>
      </c>
      <c r="F32" s="18">
        <f t="shared" si="5"/>
        <v>0</v>
      </c>
      <c r="G32" s="18">
        <f t="shared" si="5"/>
        <v>0</v>
      </c>
      <c r="H32" s="18">
        <f t="shared" si="5"/>
        <v>0</v>
      </c>
      <c r="I32" s="18">
        <f t="shared" si="5"/>
        <v>0</v>
      </c>
      <c r="J32" s="18">
        <f t="shared" si="5"/>
        <v>0</v>
      </c>
      <c r="K32" s="18">
        <f t="shared" si="5"/>
        <v>0</v>
      </c>
      <c r="L32" s="19">
        <f t="shared" si="5"/>
        <v>0</v>
      </c>
    </row>
    <row r="33" spans="1:12" x14ac:dyDescent="0.25">
      <c r="A33" s="20" t="s">
        <v>47</v>
      </c>
      <c r="B33" s="64" t="s">
        <v>48</v>
      </c>
      <c r="C33" s="58" t="s">
        <v>759</v>
      </c>
      <c r="D33" s="58" t="s">
        <v>759</v>
      </c>
      <c r="E33" s="58" t="s">
        <v>759</v>
      </c>
      <c r="F33" s="58" t="s">
        <v>759</v>
      </c>
      <c r="G33" s="58" t="s">
        <v>759</v>
      </c>
      <c r="H33" s="58" t="s">
        <v>759</v>
      </c>
      <c r="I33" s="58" t="s">
        <v>759</v>
      </c>
      <c r="J33" s="58" t="s">
        <v>759</v>
      </c>
      <c r="K33" s="58" t="s">
        <v>759</v>
      </c>
      <c r="L33" s="69" t="s">
        <v>759</v>
      </c>
    </row>
    <row r="34" spans="1:12" x14ac:dyDescent="0.25">
      <c r="A34" s="21" t="s">
        <v>49</v>
      </c>
      <c r="B34" s="22" t="s">
        <v>50</v>
      </c>
      <c r="C34" s="25" t="s">
        <v>759</v>
      </c>
      <c r="D34" s="25" t="s">
        <v>759</v>
      </c>
      <c r="E34" s="25" t="s">
        <v>759</v>
      </c>
      <c r="F34" s="25" t="s">
        <v>759</v>
      </c>
      <c r="G34" s="25" t="s">
        <v>759</v>
      </c>
      <c r="H34" s="25" t="s">
        <v>759</v>
      </c>
      <c r="I34" s="25" t="s">
        <v>759</v>
      </c>
      <c r="J34" s="25" t="s">
        <v>759</v>
      </c>
      <c r="K34" s="25" t="s">
        <v>759</v>
      </c>
      <c r="L34" s="67" t="s">
        <v>759</v>
      </c>
    </row>
    <row r="35" spans="1:12" x14ac:dyDescent="0.25">
      <c r="A35" s="15" t="s">
        <v>51</v>
      </c>
      <c r="B35" s="16" t="s">
        <v>50</v>
      </c>
      <c r="C35" s="55">
        <v>0</v>
      </c>
      <c r="D35" s="55">
        <v>0</v>
      </c>
      <c r="E35" s="55">
        <v>0</v>
      </c>
      <c r="F35" s="55">
        <v>0</v>
      </c>
      <c r="G35" s="55">
        <v>0</v>
      </c>
      <c r="H35" s="55">
        <v>0</v>
      </c>
      <c r="I35" s="55">
        <v>0</v>
      </c>
      <c r="J35" s="55">
        <v>0</v>
      </c>
      <c r="K35" s="13">
        <f>SUM(C35+E35-G35-I35)</f>
        <v>0</v>
      </c>
      <c r="L35" s="14">
        <f>SUM(D35+F35-H35-J35)</f>
        <v>0</v>
      </c>
    </row>
    <row r="36" spans="1:12" x14ac:dyDescent="0.25">
      <c r="A36" s="15" t="s">
        <v>52</v>
      </c>
      <c r="B36" s="16" t="s">
        <v>53</v>
      </c>
      <c r="C36" s="55">
        <v>0</v>
      </c>
      <c r="D36" s="55">
        <v>0</v>
      </c>
      <c r="E36" s="55">
        <v>0</v>
      </c>
      <c r="F36" s="55">
        <v>0</v>
      </c>
      <c r="G36" s="55">
        <v>0</v>
      </c>
      <c r="H36" s="55">
        <v>0</v>
      </c>
      <c r="I36" s="55">
        <v>0</v>
      </c>
      <c r="J36" s="55">
        <v>0</v>
      </c>
      <c r="K36" s="13">
        <f>SUM(C36+E36-G36-I36)</f>
        <v>0</v>
      </c>
      <c r="L36" s="14">
        <f>SUM(D36+F36-H36-J36)</f>
        <v>0</v>
      </c>
    </row>
    <row r="37" spans="1:12" x14ac:dyDescent="0.25">
      <c r="A37" s="26" t="s">
        <v>755</v>
      </c>
      <c r="B37" s="17" t="s">
        <v>22</v>
      </c>
      <c r="C37" s="18">
        <f t="shared" ref="C37:J37" si="6">SUM(C35:C36)</f>
        <v>0</v>
      </c>
      <c r="D37" s="18">
        <f t="shared" si="6"/>
        <v>0</v>
      </c>
      <c r="E37" s="18">
        <f t="shared" si="6"/>
        <v>0</v>
      </c>
      <c r="F37" s="18">
        <f t="shared" si="6"/>
        <v>0</v>
      </c>
      <c r="G37" s="18">
        <f t="shared" si="6"/>
        <v>0</v>
      </c>
      <c r="H37" s="18">
        <f t="shared" si="6"/>
        <v>0</v>
      </c>
      <c r="I37" s="18">
        <f t="shared" si="6"/>
        <v>0</v>
      </c>
      <c r="J37" s="18">
        <f t="shared" si="6"/>
        <v>0</v>
      </c>
      <c r="K37" s="18">
        <f>SUM(K35:K36)</f>
        <v>0</v>
      </c>
      <c r="L37" s="19">
        <f>SUM(L35:L36)</f>
        <v>0</v>
      </c>
    </row>
    <row r="38" spans="1:12" x14ac:dyDescent="0.25">
      <c r="A38" s="20" t="s">
        <v>54</v>
      </c>
      <c r="B38" s="23" t="s">
        <v>55</v>
      </c>
      <c r="C38" s="58" t="s">
        <v>759</v>
      </c>
      <c r="D38" s="58" t="s">
        <v>759</v>
      </c>
      <c r="E38" s="58" t="s">
        <v>759</v>
      </c>
      <c r="F38" s="58" t="s">
        <v>759</v>
      </c>
      <c r="G38" s="58" t="s">
        <v>759</v>
      </c>
      <c r="H38" s="58" t="s">
        <v>759</v>
      </c>
      <c r="I38" s="58" t="s">
        <v>759</v>
      </c>
      <c r="J38" s="58" t="s">
        <v>759</v>
      </c>
      <c r="K38" s="58" t="s">
        <v>759</v>
      </c>
      <c r="L38" s="69" t="s">
        <v>759</v>
      </c>
    </row>
    <row r="39" spans="1:12" x14ac:dyDescent="0.25">
      <c r="A39" s="21" t="s">
        <v>56</v>
      </c>
      <c r="B39" s="22" t="s">
        <v>57</v>
      </c>
      <c r="C39" s="25" t="s">
        <v>759</v>
      </c>
      <c r="D39" s="25" t="s">
        <v>759</v>
      </c>
      <c r="E39" s="25" t="s">
        <v>759</v>
      </c>
      <c r="F39" s="25" t="s">
        <v>759</v>
      </c>
      <c r="G39" s="25" t="s">
        <v>759</v>
      </c>
      <c r="H39" s="25" t="s">
        <v>759</v>
      </c>
      <c r="I39" s="25" t="s">
        <v>759</v>
      </c>
      <c r="J39" s="25" t="s">
        <v>759</v>
      </c>
      <c r="K39" s="25" t="s">
        <v>759</v>
      </c>
      <c r="L39" s="67" t="s">
        <v>759</v>
      </c>
    </row>
    <row r="40" spans="1:12" x14ac:dyDescent="0.25">
      <c r="A40" s="15" t="s">
        <v>58</v>
      </c>
      <c r="B40" s="16" t="s">
        <v>59</v>
      </c>
      <c r="C40" s="55">
        <v>0</v>
      </c>
      <c r="D40" s="55">
        <v>0</v>
      </c>
      <c r="E40" s="55">
        <v>0</v>
      </c>
      <c r="F40" s="55">
        <v>0</v>
      </c>
      <c r="G40" s="55">
        <v>0</v>
      </c>
      <c r="H40" s="55">
        <v>0</v>
      </c>
      <c r="I40" s="55">
        <v>0</v>
      </c>
      <c r="J40" s="55">
        <v>0</v>
      </c>
      <c r="K40" s="13">
        <f t="shared" ref="K40:L58" si="7">SUM(C40+E40-G40-I40)</f>
        <v>0</v>
      </c>
      <c r="L40" s="14">
        <f t="shared" si="7"/>
        <v>0</v>
      </c>
    </row>
    <row r="41" spans="1:12" x14ac:dyDescent="0.25">
      <c r="A41" s="15" t="s">
        <v>60</v>
      </c>
      <c r="B41" s="16" t="s">
        <v>61</v>
      </c>
      <c r="C41" s="55">
        <v>0</v>
      </c>
      <c r="D41" s="55">
        <v>0</v>
      </c>
      <c r="E41" s="55">
        <v>0</v>
      </c>
      <c r="F41" s="55">
        <v>0</v>
      </c>
      <c r="G41" s="55">
        <v>0</v>
      </c>
      <c r="H41" s="55">
        <v>0</v>
      </c>
      <c r="I41" s="55">
        <v>0</v>
      </c>
      <c r="J41" s="55">
        <v>0</v>
      </c>
      <c r="K41" s="13">
        <f t="shared" si="7"/>
        <v>0</v>
      </c>
      <c r="L41" s="14">
        <f t="shared" si="7"/>
        <v>0</v>
      </c>
    </row>
    <row r="42" spans="1:12" x14ac:dyDescent="0.25">
      <c r="A42" s="15" t="s">
        <v>62</v>
      </c>
      <c r="B42" s="16" t="s">
        <v>63</v>
      </c>
      <c r="C42" s="55">
        <v>0</v>
      </c>
      <c r="D42" s="55">
        <v>0</v>
      </c>
      <c r="E42" s="55">
        <v>0</v>
      </c>
      <c r="F42" s="55">
        <v>0</v>
      </c>
      <c r="G42" s="55">
        <v>0</v>
      </c>
      <c r="H42" s="55">
        <v>0</v>
      </c>
      <c r="I42" s="55">
        <v>0</v>
      </c>
      <c r="J42" s="55">
        <v>0</v>
      </c>
      <c r="K42" s="13">
        <f t="shared" si="7"/>
        <v>0</v>
      </c>
      <c r="L42" s="14">
        <f t="shared" si="7"/>
        <v>0</v>
      </c>
    </row>
    <row r="43" spans="1:12" x14ac:dyDescent="0.25">
      <c r="A43" s="15" t="s">
        <v>64</v>
      </c>
      <c r="B43" s="16" t="s">
        <v>65</v>
      </c>
      <c r="C43" s="55">
        <v>0</v>
      </c>
      <c r="D43" s="55">
        <v>0</v>
      </c>
      <c r="E43" s="55">
        <v>0</v>
      </c>
      <c r="F43" s="55">
        <v>0</v>
      </c>
      <c r="G43" s="55">
        <v>0</v>
      </c>
      <c r="H43" s="55">
        <v>0</v>
      </c>
      <c r="I43" s="55">
        <v>0</v>
      </c>
      <c r="J43" s="55">
        <v>0</v>
      </c>
      <c r="K43" s="13">
        <f t="shared" si="7"/>
        <v>0</v>
      </c>
      <c r="L43" s="14">
        <f t="shared" si="7"/>
        <v>0</v>
      </c>
    </row>
    <row r="44" spans="1:12" x14ac:dyDescent="0.25">
      <c r="A44" s="15" t="s">
        <v>66</v>
      </c>
      <c r="B44" s="16" t="s">
        <v>67</v>
      </c>
      <c r="C44" s="55">
        <v>0</v>
      </c>
      <c r="D44" s="55">
        <v>0</v>
      </c>
      <c r="E44" s="55">
        <v>0</v>
      </c>
      <c r="F44" s="55">
        <v>0</v>
      </c>
      <c r="G44" s="55">
        <v>0</v>
      </c>
      <c r="H44" s="55">
        <v>0</v>
      </c>
      <c r="I44" s="55">
        <v>0</v>
      </c>
      <c r="J44" s="55">
        <v>0</v>
      </c>
      <c r="K44" s="13">
        <f t="shared" si="7"/>
        <v>0</v>
      </c>
      <c r="L44" s="14">
        <f t="shared" si="7"/>
        <v>0</v>
      </c>
    </row>
    <row r="45" spans="1:12" x14ac:dyDescent="0.25">
      <c r="A45" s="15" t="s">
        <v>68</v>
      </c>
      <c r="B45" s="16" t="s">
        <v>69</v>
      </c>
      <c r="C45" s="55">
        <v>0</v>
      </c>
      <c r="D45" s="55">
        <v>0</v>
      </c>
      <c r="E45" s="55">
        <v>0</v>
      </c>
      <c r="F45" s="55">
        <v>0</v>
      </c>
      <c r="G45" s="55">
        <v>0</v>
      </c>
      <c r="H45" s="55">
        <v>0</v>
      </c>
      <c r="I45" s="55">
        <v>0</v>
      </c>
      <c r="J45" s="55">
        <v>0</v>
      </c>
      <c r="K45" s="13">
        <f t="shared" si="7"/>
        <v>0</v>
      </c>
      <c r="L45" s="14">
        <f t="shared" si="7"/>
        <v>0</v>
      </c>
    </row>
    <row r="46" spans="1:12" x14ac:dyDescent="0.25">
      <c r="A46" s="15" t="s">
        <v>70</v>
      </c>
      <c r="B46" s="16" t="s">
        <v>71</v>
      </c>
      <c r="C46" s="55">
        <v>0</v>
      </c>
      <c r="D46" s="55">
        <v>0</v>
      </c>
      <c r="E46" s="55">
        <v>0</v>
      </c>
      <c r="F46" s="55">
        <v>0</v>
      </c>
      <c r="G46" s="55">
        <v>0</v>
      </c>
      <c r="H46" s="55">
        <v>0</v>
      </c>
      <c r="I46" s="55">
        <v>0</v>
      </c>
      <c r="J46" s="55">
        <v>0</v>
      </c>
      <c r="K46" s="13">
        <f t="shared" si="7"/>
        <v>0</v>
      </c>
      <c r="L46" s="14">
        <f t="shared" si="7"/>
        <v>0</v>
      </c>
    </row>
    <row r="47" spans="1:12" x14ac:dyDescent="0.25">
      <c r="A47" s="15" t="s">
        <v>72</v>
      </c>
      <c r="B47" s="16" t="s">
        <v>73</v>
      </c>
      <c r="C47" s="55">
        <v>0</v>
      </c>
      <c r="D47" s="55">
        <v>0</v>
      </c>
      <c r="E47" s="55">
        <v>0</v>
      </c>
      <c r="F47" s="55">
        <v>0</v>
      </c>
      <c r="G47" s="55">
        <v>0</v>
      </c>
      <c r="H47" s="55">
        <v>0</v>
      </c>
      <c r="I47" s="55">
        <v>0</v>
      </c>
      <c r="J47" s="55">
        <v>0</v>
      </c>
      <c r="K47" s="13">
        <f t="shared" si="7"/>
        <v>0</v>
      </c>
      <c r="L47" s="14">
        <f t="shared" si="7"/>
        <v>0</v>
      </c>
    </row>
    <row r="48" spans="1:12" x14ac:dyDescent="0.25">
      <c r="A48" s="15" t="s">
        <v>74</v>
      </c>
      <c r="B48" s="16" t="s">
        <v>75</v>
      </c>
      <c r="C48" s="55">
        <v>0</v>
      </c>
      <c r="D48" s="55">
        <v>0</v>
      </c>
      <c r="E48" s="55">
        <v>0</v>
      </c>
      <c r="F48" s="55">
        <v>0</v>
      </c>
      <c r="G48" s="55">
        <v>0</v>
      </c>
      <c r="H48" s="55">
        <v>0</v>
      </c>
      <c r="I48" s="55">
        <v>0</v>
      </c>
      <c r="J48" s="55">
        <v>0</v>
      </c>
      <c r="K48" s="13">
        <f t="shared" si="7"/>
        <v>0</v>
      </c>
      <c r="L48" s="14">
        <f t="shared" si="7"/>
        <v>0</v>
      </c>
    </row>
    <row r="49" spans="1:12" x14ac:dyDescent="0.25">
      <c r="A49" s="15" t="s">
        <v>76</v>
      </c>
      <c r="B49" s="16" t="s">
        <v>77</v>
      </c>
      <c r="C49" s="55">
        <v>0</v>
      </c>
      <c r="D49" s="55">
        <v>0</v>
      </c>
      <c r="E49" s="55">
        <v>0</v>
      </c>
      <c r="F49" s="55">
        <v>0</v>
      </c>
      <c r="G49" s="55">
        <v>0</v>
      </c>
      <c r="H49" s="55">
        <v>0</v>
      </c>
      <c r="I49" s="55">
        <v>0</v>
      </c>
      <c r="J49" s="55">
        <v>0</v>
      </c>
      <c r="K49" s="13">
        <f t="shared" si="7"/>
        <v>0</v>
      </c>
      <c r="L49" s="14">
        <f t="shared" si="7"/>
        <v>0</v>
      </c>
    </row>
    <row r="50" spans="1:12" x14ac:dyDescent="0.25">
      <c r="A50" s="15" t="s">
        <v>78</v>
      </c>
      <c r="B50" s="16" t="s">
        <v>79</v>
      </c>
      <c r="C50" s="55">
        <v>0</v>
      </c>
      <c r="D50" s="55">
        <v>0</v>
      </c>
      <c r="E50" s="55">
        <v>0</v>
      </c>
      <c r="F50" s="55">
        <v>0</v>
      </c>
      <c r="G50" s="55">
        <v>0</v>
      </c>
      <c r="H50" s="55">
        <v>0</v>
      </c>
      <c r="I50" s="55">
        <v>0</v>
      </c>
      <c r="J50" s="55">
        <v>0</v>
      </c>
      <c r="K50" s="13">
        <f t="shared" si="7"/>
        <v>0</v>
      </c>
      <c r="L50" s="14">
        <f t="shared" si="7"/>
        <v>0</v>
      </c>
    </row>
    <row r="51" spans="1:12" x14ac:dyDescent="0.25">
      <c r="A51" s="15" t="s">
        <v>80</v>
      </c>
      <c r="B51" s="16" t="s">
        <v>81</v>
      </c>
      <c r="C51" s="55">
        <v>0</v>
      </c>
      <c r="D51" s="55">
        <v>0</v>
      </c>
      <c r="E51" s="55">
        <v>0</v>
      </c>
      <c r="F51" s="55">
        <v>0</v>
      </c>
      <c r="G51" s="55">
        <v>0</v>
      </c>
      <c r="H51" s="55">
        <v>0</v>
      </c>
      <c r="I51" s="55">
        <v>0</v>
      </c>
      <c r="J51" s="55">
        <v>0</v>
      </c>
      <c r="K51" s="13">
        <f t="shared" si="7"/>
        <v>0</v>
      </c>
      <c r="L51" s="14">
        <f t="shared" si="7"/>
        <v>0</v>
      </c>
    </row>
    <row r="52" spans="1:12" x14ac:dyDescent="0.25">
      <c r="A52" s="15" t="s">
        <v>82</v>
      </c>
      <c r="B52" s="16" t="s">
        <v>83</v>
      </c>
      <c r="C52" s="55">
        <v>0</v>
      </c>
      <c r="D52" s="55">
        <v>0</v>
      </c>
      <c r="E52" s="55">
        <v>0</v>
      </c>
      <c r="F52" s="55">
        <v>0</v>
      </c>
      <c r="G52" s="55">
        <v>0</v>
      </c>
      <c r="H52" s="55">
        <v>0</v>
      </c>
      <c r="I52" s="55">
        <v>0</v>
      </c>
      <c r="J52" s="55">
        <v>0</v>
      </c>
      <c r="K52" s="13">
        <f t="shared" si="7"/>
        <v>0</v>
      </c>
      <c r="L52" s="14">
        <f t="shared" si="7"/>
        <v>0</v>
      </c>
    </row>
    <row r="53" spans="1:12" x14ac:dyDescent="0.25">
      <c r="A53" s="15" t="s">
        <v>84</v>
      </c>
      <c r="B53" s="16" t="s">
        <v>85</v>
      </c>
      <c r="C53" s="55">
        <v>0</v>
      </c>
      <c r="D53" s="55">
        <v>0</v>
      </c>
      <c r="E53" s="55">
        <v>0</v>
      </c>
      <c r="F53" s="55">
        <v>0</v>
      </c>
      <c r="G53" s="55">
        <v>0</v>
      </c>
      <c r="H53" s="55">
        <v>0</v>
      </c>
      <c r="I53" s="55">
        <v>0</v>
      </c>
      <c r="J53" s="55">
        <v>0</v>
      </c>
      <c r="K53" s="13">
        <f t="shared" si="7"/>
        <v>0</v>
      </c>
      <c r="L53" s="14">
        <f t="shared" si="7"/>
        <v>0</v>
      </c>
    </row>
    <row r="54" spans="1:12" x14ac:dyDescent="0.25">
      <c r="A54" s="15" t="s">
        <v>86</v>
      </c>
      <c r="B54" s="16" t="s">
        <v>87</v>
      </c>
      <c r="C54" s="55">
        <v>0</v>
      </c>
      <c r="D54" s="55">
        <v>0</v>
      </c>
      <c r="E54" s="55">
        <v>0</v>
      </c>
      <c r="F54" s="55">
        <v>0</v>
      </c>
      <c r="G54" s="55">
        <v>0</v>
      </c>
      <c r="H54" s="55">
        <v>0</v>
      </c>
      <c r="I54" s="55">
        <v>0</v>
      </c>
      <c r="J54" s="55">
        <v>0</v>
      </c>
      <c r="K54" s="13">
        <f t="shared" si="7"/>
        <v>0</v>
      </c>
      <c r="L54" s="14">
        <f t="shared" si="7"/>
        <v>0</v>
      </c>
    </row>
    <row r="55" spans="1:12" x14ac:dyDescent="0.25">
      <c r="A55" s="15" t="s">
        <v>88</v>
      </c>
      <c r="B55" s="16" t="s">
        <v>89</v>
      </c>
      <c r="C55" s="55">
        <v>0</v>
      </c>
      <c r="D55" s="55">
        <v>0</v>
      </c>
      <c r="E55" s="55">
        <v>0</v>
      </c>
      <c r="F55" s="55">
        <v>0</v>
      </c>
      <c r="G55" s="55">
        <v>0</v>
      </c>
      <c r="H55" s="55">
        <v>0</v>
      </c>
      <c r="I55" s="55">
        <v>0</v>
      </c>
      <c r="J55" s="55">
        <v>0</v>
      </c>
      <c r="K55" s="13">
        <f t="shared" si="7"/>
        <v>0</v>
      </c>
      <c r="L55" s="14">
        <f t="shared" si="7"/>
        <v>0</v>
      </c>
    </row>
    <row r="56" spans="1:12" x14ac:dyDescent="0.25">
      <c r="A56" s="15" t="s">
        <v>90</v>
      </c>
      <c r="B56" s="16" t="s">
        <v>91</v>
      </c>
      <c r="C56" s="55">
        <v>0</v>
      </c>
      <c r="D56" s="55">
        <v>0</v>
      </c>
      <c r="E56" s="55">
        <v>0</v>
      </c>
      <c r="F56" s="55">
        <v>0</v>
      </c>
      <c r="G56" s="55">
        <v>0</v>
      </c>
      <c r="H56" s="55">
        <v>0</v>
      </c>
      <c r="I56" s="55">
        <v>0</v>
      </c>
      <c r="J56" s="55">
        <v>0</v>
      </c>
      <c r="K56" s="13">
        <f t="shared" si="7"/>
        <v>0</v>
      </c>
      <c r="L56" s="14">
        <f t="shared" si="7"/>
        <v>0</v>
      </c>
    </row>
    <row r="57" spans="1:12" x14ac:dyDescent="0.25">
      <c r="A57" s="15" t="s">
        <v>92</v>
      </c>
      <c r="B57" s="16" t="s">
        <v>93</v>
      </c>
      <c r="C57" s="55">
        <v>0</v>
      </c>
      <c r="D57" s="55">
        <v>0</v>
      </c>
      <c r="E57" s="55">
        <v>0</v>
      </c>
      <c r="F57" s="55">
        <v>0</v>
      </c>
      <c r="G57" s="55">
        <v>0</v>
      </c>
      <c r="H57" s="55">
        <v>0</v>
      </c>
      <c r="I57" s="55">
        <v>0</v>
      </c>
      <c r="J57" s="55">
        <v>0</v>
      </c>
      <c r="K57" s="13">
        <f t="shared" si="7"/>
        <v>0</v>
      </c>
      <c r="L57" s="14">
        <f t="shared" si="7"/>
        <v>0</v>
      </c>
    </row>
    <row r="58" spans="1:12" x14ac:dyDescent="0.25">
      <c r="A58" s="15" t="s">
        <v>94</v>
      </c>
      <c r="B58" s="16" t="s">
        <v>95</v>
      </c>
      <c r="C58" s="55">
        <v>0</v>
      </c>
      <c r="D58" s="55">
        <v>0</v>
      </c>
      <c r="E58" s="55">
        <v>0</v>
      </c>
      <c r="F58" s="55">
        <v>0</v>
      </c>
      <c r="G58" s="55">
        <v>0</v>
      </c>
      <c r="H58" s="55">
        <v>0</v>
      </c>
      <c r="I58" s="55">
        <v>0</v>
      </c>
      <c r="J58" s="55">
        <v>0</v>
      </c>
      <c r="K58" s="13">
        <f t="shared" si="7"/>
        <v>0</v>
      </c>
      <c r="L58" s="14">
        <f t="shared" si="7"/>
        <v>0</v>
      </c>
    </row>
    <row r="59" spans="1:12" x14ac:dyDescent="0.25">
      <c r="A59" s="26" t="s">
        <v>755</v>
      </c>
      <c r="B59" s="17" t="s">
        <v>22</v>
      </c>
      <c r="C59" s="18">
        <f t="shared" ref="C59:L59" si="8">SUM(C40:C58)</f>
        <v>0</v>
      </c>
      <c r="D59" s="18">
        <f t="shared" si="8"/>
        <v>0</v>
      </c>
      <c r="E59" s="18">
        <f t="shared" si="8"/>
        <v>0</v>
      </c>
      <c r="F59" s="18">
        <f t="shared" si="8"/>
        <v>0</v>
      </c>
      <c r="G59" s="18">
        <f t="shared" si="8"/>
        <v>0</v>
      </c>
      <c r="H59" s="18">
        <f t="shared" si="8"/>
        <v>0</v>
      </c>
      <c r="I59" s="18">
        <f t="shared" si="8"/>
        <v>0</v>
      </c>
      <c r="J59" s="18">
        <f t="shared" si="8"/>
        <v>0</v>
      </c>
      <c r="K59" s="18">
        <f t="shared" si="8"/>
        <v>0</v>
      </c>
      <c r="L59" s="19">
        <f t="shared" si="8"/>
        <v>0</v>
      </c>
    </row>
    <row r="60" spans="1:12" x14ac:dyDescent="0.25">
      <c r="A60" s="21" t="s">
        <v>96</v>
      </c>
      <c r="B60" s="22" t="s">
        <v>97</v>
      </c>
      <c r="C60" s="25" t="s">
        <v>759</v>
      </c>
      <c r="D60" s="25" t="s">
        <v>759</v>
      </c>
      <c r="E60" s="25" t="s">
        <v>759</v>
      </c>
      <c r="F60" s="25" t="s">
        <v>759</v>
      </c>
      <c r="G60" s="25" t="s">
        <v>759</v>
      </c>
      <c r="H60" s="25" t="s">
        <v>759</v>
      </c>
      <c r="I60" s="25" t="s">
        <v>759</v>
      </c>
      <c r="J60" s="25" t="s">
        <v>759</v>
      </c>
      <c r="K60" s="25" t="s">
        <v>759</v>
      </c>
      <c r="L60" s="67" t="s">
        <v>759</v>
      </c>
    </row>
    <row r="61" spans="1:12" x14ac:dyDescent="0.25">
      <c r="A61" s="15" t="s">
        <v>98</v>
      </c>
      <c r="B61" s="16" t="s">
        <v>99</v>
      </c>
      <c r="C61" s="55">
        <v>0</v>
      </c>
      <c r="D61" s="55">
        <v>0</v>
      </c>
      <c r="E61" s="55">
        <v>0</v>
      </c>
      <c r="F61" s="55">
        <v>0</v>
      </c>
      <c r="G61" s="55">
        <v>0</v>
      </c>
      <c r="H61" s="55">
        <v>0</v>
      </c>
      <c r="I61" s="55">
        <v>0</v>
      </c>
      <c r="J61" s="55">
        <v>0</v>
      </c>
      <c r="K61" s="13">
        <f>SUM(C61+E61-G61-I61)</f>
        <v>0</v>
      </c>
      <c r="L61" s="14">
        <f t="shared" ref="K61:L63" si="9">SUM(D61+F61-H61-J61)</f>
        <v>0</v>
      </c>
    </row>
    <row r="62" spans="1:12" x14ac:dyDescent="0.25">
      <c r="A62" s="15" t="s">
        <v>100</v>
      </c>
      <c r="B62" s="16" t="s">
        <v>101</v>
      </c>
      <c r="C62" s="55">
        <v>0</v>
      </c>
      <c r="D62" s="55">
        <v>0</v>
      </c>
      <c r="E62" s="55">
        <v>0</v>
      </c>
      <c r="F62" s="55">
        <v>0</v>
      </c>
      <c r="G62" s="55">
        <v>0</v>
      </c>
      <c r="H62" s="55">
        <v>0</v>
      </c>
      <c r="I62" s="55">
        <v>0</v>
      </c>
      <c r="J62" s="55">
        <v>0</v>
      </c>
      <c r="K62" s="13">
        <f>SUM(C62+E62-G62-I62)</f>
        <v>0</v>
      </c>
      <c r="L62" s="14">
        <f t="shared" si="9"/>
        <v>0</v>
      </c>
    </row>
    <row r="63" spans="1:12" x14ac:dyDescent="0.25">
      <c r="A63" s="15" t="s">
        <v>102</v>
      </c>
      <c r="B63" s="16" t="s">
        <v>103</v>
      </c>
      <c r="C63" s="55">
        <v>0</v>
      </c>
      <c r="D63" s="55">
        <v>0</v>
      </c>
      <c r="E63" s="55">
        <v>0</v>
      </c>
      <c r="F63" s="55">
        <v>0</v>
      </c>
      <c r="G63" s="55">
        <v>0</v>
      </c>
      <c r="H63" s="55">
        <v>0</v>
      </c>
      <c r="I63" s="55">
        <v>0</v>
      </c>
      <c r="J63" s="55">
        <v>0</v>
      </c>
      <c r="K63" s="13">
        <f t="shared" si="9"/>
        <v>0</v>
      </c>
      <c r="L63" s="14">
        <f t="shared" si="9"/>
        <v>0</v>
      </c>
    </row>
    <row r="64" spans="1:12" x14ac:dyDescent="0.25">
      <c r="A64" s="65" t="s">
        <v>755</v>
      </c>
      <c r="B64" s="66" t="s">
        <v>22</v>
      </c>
      <c r="C64" s="18">
        <f>SUM(C61:C63)</f>
        <v>0</v>
      </c>
      <c r="D64" s="18">
        <f t="shared" ref="D64:L64" si="10">SUM(D61:D63)</f>
        <v>0</v>
      </c>
      <c r="E64" s="18">
        <f t="shared" si="10"/>
        <v>0</v>
      </c>
      <c r="F64" s="18">
        <f t="shared" si="10"/>
        <v>0</v>
      </c>
      <c r="G64" s="18">
        <f t="shared" si="10"/>
        <v>0</v>
      </c>
      <c r="H64" s="18">
        <f t="shared" si="10"/>
        <v>0</v>
      </c>
      <c r="I64" s="18">
        <f t="shared" si="10"/>
        <v>0</v>
      </c>
      <c r="J64" s="18">
        <f t="shared" si="10"/>
        <v>0</v>
      </c>
      <c r="K64" s="18">
        <f t="shared" si="10"/>
        <v>0</v>
      </c>
      <c r="L64" s="19">
        <f t="shared" si="10"/>
        <v>0</v>
      </c>
    </row>
  </sheetData>
  <sheetProtection algorithmName="SHA-512" hashValue="YgHMCul2yZgybTPvqZAFx4B9GVYlF2+H1IekSOMQIKDiHxEbbaXZbg4LVXoXnxe9HD8+itAtIlyDCKQdCtO+xA==" saltValue="ZFUVP83hgvU0XRv66HLY4Q==" spinCount="100000" sheet="1" objects="1" scenarios="1"/>
  <mergeCells count="11">
    <mergeCell ref="C8:D8"/>
    <mergeCell ref="E8:F8"/>
    <mergeCell ref="G8:H8"/>
    <mergeCell ref="I8:J8"/>
    <mergeCell ref="K8:L8"/>
    <mergeCell ref="K9:L9"/>
    <mergeCell ref="A9:B9"/>
    <mergeCell ref="C9:D9"/>
    <mergeCell ref="E9:F9"/>
    <mergeCell ref="G9:H9"/>
    <mergeCell ref="I9:J9"/>
  </mergeCells>
  <hyperlinks>
    <hyperlink ref="U13:U18" r:id="rId1" display="disnaker@gmail.com" xr:uid="{8481064F-59AB-4A6A-BDF6-E6B337A929A5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B4D2B-B428-45CE-B583-1FD87C69338C}">
  <dimension ref="A2:L73"/>
  <sheetViews>
    <sheetView topLeftCell="A39" workbookViewId="0">
      <selection activeCell="L41" sqref="L41"/>
    </sheetView>
  </sheetViews>
  <sheetFormatPr defaultRowHeight="15" x14ac:dyDescent="0.25"/>
  <cols>
    <col min="2" max="2" width="35.5703125" bestFit="1" customWidth="1"/>
  </cols>
  <sheetData>
    <row r="2" spans="1:12" x14ac:dyDescent="0.25">
      <c r="B2" s="1"/>
      <c r="C2" s="2" t="s">
        <v>0</v>
      </c>
    </row>
    <row r="3" spans="1:12" x14ac:dyDescent="0.25">
      <c r="C3" s="2" t="s">
        <v>1</v>
      </c>
    </row>
    <row r="4" spans="1:12" x14ac:dyDescent="0.25">
      <c r="C4" s="3" t="s">
        <v>2</v>
      </c>
    </row>
    <row r="5" spans="1:12" x14ac:dyDescent="0.25">
      <c r="C5" s="3" t="s">
        <v>3</v>
      </c>
    </row>
    <row r="6" spans="1:12" x14ac:dyDescent="0.25">
      <c r="C6" s="3" t="s">
        <v>4</v>
      </c>
    </row>
    <row r="7" spans="1:12" ht="15.75" thickBot="1" x14ac:dyDescent="0.3"/>
    <row r="8" spans="1:12" x14ac:dyDescent="0.25">
      <c r="A8" s="7"/>
      <c r="B8" s="8"/>
      <c r="C8" s="88" t="s">
        <v>10</v>
      </c>
      <c r="D8" s="89"/>
      <c r="E8" s="88" t="s">
        <v>11</v>
      </c>
      <c r="F8" s="89"/>
      <c r="G8" s="88" t="s">
        <v>12</v>
      </c>
      <c r="H8" s="89"/>
      <c r="I8" s="88" t="s">
        <v>13</v>
      </c>
      <c r="J8" s="89"/>
      <c r="K8" s="88" t="s">
        <v>14</v>
      </c>
      <c r="L8" s="90"/>
    </row>
    <row r="9" spans="1:12" x14ac:dyDescent="0.25">
      <c r="A9" s="85" t="s">
        <v>15</v>
      </c>
      <c r="B9" s="86"/>
      <c r="C9" s="83" t="s">
        <v>16</v>
      </c>
      <c r="D9" s="87"/>
      <c r="E9" s="83" t="s">
        <v>17</v>
      </c>
      <c r="F9" s="87"/>
      <c r="G9" s="83" t="s">
        <v>17</v>
      </c>
      <c r="H9" s="87"/>
      <c r="I9" s="83" t="s">
        <v>17</v>
      </c>
      <c r="J9" s="87"/>
      <c r="K9" s="83" t="s">
        <v>17</v>
      </c>
      <c r="L9" s="84"/>
    </row>
    <row r="10" spans="1:12" x14ac:dyDescent="0.25">
      <c r="A10" s="10"/>
      <c r="B10" s="11"/>
      <c r="C10" s="12" t="s">
        <v>5</v>
      </c>
      <c r="D10" s="12" t="s">
        <v>6</v>
      </c>
      <c r="E10" s="12" t="s">
        <v>5</v>
      </c>
      <c r="F10" s="12" t="s">
        <v>6</v>
      </c>
      <c r="G10" s="12" t="s">
        <v>5</v>
      </c>
      <c r="H10" s="12" t="s">
        <v>6</v>
      </c>
      <c r="I10" s="12" t="s">
        <v>5</v>
      </c>
      <c r="J10" s="12" t="s">
        <v>6</v>
      </c>
      <c r="K10" s="12" t="s">
        <v>5</v>
      </c>
      <c r="L10" s="9" t="s">
        <v>6</v>
      </c>
    </row>
    <row r="11" spans="1:12" x14ac:dyDescent="0.25">
      <c r="A11" s="53" t="s">
        <v>215</v>
      </c>
      <c r="B11" s="50" t="s">
        <v>216</v>
      </c>
      <c r="C11" s="51" t="s">
        <v>217</v>
      </c>
      <c r="D11" s="51" t="s">
        <v>218</v>
      </c>
      <c r="E11" s="51" t="s">
        <v>219</v>
      </c>
      <c r="F11" s="51" t="s">
        <v>220</v>
      </c>
      <c r="G11" s="51" t="s">
        <v>221</v>
      </c>
      <c r="H11" s="51" t="s">
        <v>222</v>
      </c>
      <c r="I11" s="51" t="s">
        <v>223</v>
      </c>
      <c r="J11" s="51" t="s">
        <v>224</v>
      </c>
      <c r="K11" s="51" t="s">
        <v>225</v>
      </c>
      <c r="L11" s="52" t="s">
        <v>226</v>
      </c>
    </row>
    <row r="12" spans="1:12" x14ac:dyDescent="0.25">
      <c r="A12" s="21" t="s">
        <v>104</v>
      </c>
      <c r="B12" s="63" t="s">
        <v>105</v>
      </c>
      <c r="C12" s="70" t="s">
        <v>759</v>
      </c>
      <c r="D12" s="70" t="s">
        <v>759</v>
      </c>
      <c r="E12" s="70" t="s">
        <v>759</v>
      </c>
      <c r="F12" s="70" t="s">
        <v>759</v>
      </c>
      <c r="G12" s="70" t="s">
        <v>759</v>
      </c>
      <c r="H12" s="70" t="s">
        <v>759</v>
      </c>
      <c r="I12" s="70" t="s">
        <v>759</v>
      </c>
      <c r="J12" s="70" t="s">
        <v>759</v>
      </c>
      <c r="K12" s="70" t="s">
        <v>759</v>
      </c>
      <c r="L12" s="71" t="s">
        <v>759</v>
      </c>
    </row>
    <row r="13" spans="1:12" x14ac:dyDescent="0.25">
      <c r="A13" s="15" t="s">
        <v>106</v>
      </c>
      <c r="B13" s="16" t="s">
        <v>107</v>
      </c>
      <c r="C13" s="55">
        <v>0</v>
      </c>
      <c r="D13" s="55">
        <v>0</v>
      </c>
      <c r="E13" s="55">
        <v>0</v>
      </c>
      <c r="F13" s="55">
        <v>0</v>
      </c>
      <c r="G13" s="55">
        <v>0</v>
      </c>
      <c r="H13" s="55">
        <v>0</v>
      </c>
      <c r="I13" s="55">
        <v>0</v>
      </c>
      <c r="J13" s="55">
        <v>0</v>
      </c>
      <c r="K13" s="13">
        <f>SUM(C13+E13-G13-I13)</f>
        <v>0</v>
      </c>
      <c r="L13" s="14">
        <f>SUM(D13+F13-H13-J13)</f>
        <v>0</v>
      </c>
    </row>
    <row r="14" spans="1:12" x14ac:dyDescent="0.25">
      <c r="A14" s="15" t="s">
        <v>108</v>
      </c>
      <c r="B14" s="16" t="s">
        <v>109</v>
      </c>
      <c r="C14" s="55">
        <v>0</v>
      </c>
      <c r="D14" s="55">
        <v>0</v>
      </c>
      <c r="E14" s="55">
        <v>0</v>
      </c>
      <c r="F14" s="55">
        <v>0</v>
      </c>
      <c r="G14" s="55">
        <v>0</v>
      </c>
      <c r="H14" s="55">
        <v>0</v>
      </c>
      <c r="I14" s="55">
        <v>0</v>
      </c>
      <c r="J14" s="55">
        <v>0</v>
      </c>
      <c r="K14" s="13">
        <f>SUM(C14+E14-G14-I14)</f>
        <v>0</v>
      </c>
      <c r="L14" s="14">
        <f>SUM(D14+F14-H14-J14)</f>
        <v>0</v>
      </c>
    </row>
    <row r="15" spans="1:12" x14ac:dyDescent="0.25">
      <c r="A15" s="26" t="s">
        <v>756</v>
      </c>
      <c r="B15" s="17" t="s">
        <v>22</v>
      </c>
      <c r="C15" s="18">
        <f>SUM(C13:C14)</f>
        <v>0</v>
      </c>
      <c r="D15" s="18">
        <f t="shared" ref="D15:L15" si="0">SUM(D13:D14)</f>
        <v>0</v>
      </c>
      <c r="E15" s="18">
        <f t="shared" si="0"/>
        <v>0</v>
      </c>
      <c r="F15" s="18">
        <f t="shared" si="0"/>
        <v>0</v>
      </c>
      <c r="G15" s="18">
        <f t="shared" si="0"/>
        <v>0</v>
      </c>
      <c r="H15" s="18">
        <f t="shared" si="0"/>
        <v>0</v>
      </c>
      <c r="I15" s="18">
        <f t="shared" si="0"/>
        <v>0</v>
      </c>
      <c r="J15" s="18">
        <f t="shared" si="0"/>
        <v>0</v>
      </c>
      <c r="K15" s="18">
        <f t="shared" si="0"/>
        <v>0</v>
      </c>
      <c r="L15" s="19">
        <f t="shared" si="0"/>
        <v>0</v>
      </c>
    </row>
    <row r="16" spans="1:12" x14ac:dyDescent="0.25">
      <c r="A16" s="21" t="s">
        <v>110</v>
      </c>
      <c r="B16" s="63" t="s">
        <v>111</v>
      </c>
      <c r="C16" s="25">
        <v>0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68">
        <v>0</v>
      </c>
    </row>
    <row r="17" spans="1:12" x14ac:dyDescent="0.25">
      <c r="A17" s="15" t="s">
        <v>112</v>
      </c>
      <c r="B17" s="16" t="s">
        <v>113</v>
      </c>
      <c r="C17" s="55">
        <v>0</v>
      </c>
      <c r="D17" s="55">
        <v>0</v>
      </c>
      <c r="E17" s="55">
        <v>0</v>
      </c>
      <c r="F17" s="55">
        <v>0</v>
      </c>
      <c r="G17" s="55">
        <v>0</v>
      </c>
      <c r="H17" s="55">
        <v>0</v>
      </c>
      <c r="I17" s="55">
        <v>0</v>
      </c>
      <c r="J17" s="55">
        <v>0</v>
      </c>
      <c r="K17" s="13">
        <f>SUM(C17+E17-G17-I17)</f>
        <v>0</v>
      </c>
      <c r="L17" s="14">
        <f t="shared" ref="K17:L23" si="1">SUM(D17+F17-H17-J17)</f>
        <v>0</v>
      </c>
    </row>
    <row r="18" spans="1:12" x14ac:dyDescent="0.25">
      <c r="A18" s="15" t="s">
        <v>114</v>
      </c>
      <c r="B18" s="16" t="s">
        <v>115</v>
      </c>
      <c r="C18" s="55">
        <v>0</v>
      </c>
      <c r="D18" s="55">
        <v>0</v>
      </c>
      <c r="E18" s="55">
        <v>0</v>
      </c>
      <c r="F18" s="55">
        <v>0</v>
      </c>
      <c r="G18" s="55">
        <v>0</v>
      </c>
      <c r="H18" s="55">
        <v>0</v>
      </c>
      <c r="I18" s="55">
        <v>0</v>
      </c>
      <c r="J18" s="55">
        <v>0</v>
      </c>
      <c r="K18" s="13">
        <f t="shared" si="1"/>
        <v>0</v>
      </c>
      <c r="L18" s="14">
        <f t="shared" si="1"/>
        <v>0</v>
      </c>
    </row>
    <row r="19" spans="1:12" x14ac:dyDescent="0.25">
      <c r="A19" s="15" t="s">
        <v>116</v>
      </c>
      <c r="B19" s="16" t="s">
        <v>117</v>
      </c>
      <c r="C19" s="55">
        <v>0</v>
      </c>
      <c r="D19" s="55">
        <v>0</v>
      </c>
      <c r="E19" s="55">
        <v>0</v>
      </c>
      <c r="F19" s="55">
        <v>0</v>
      </c>
      <c r="G19" s="55">
        <v>0</v>
      </c>
      <c r="H19" s="55">
        <v>0</v>
      </c>
      <c r="I19" s="55">
        <v>0</v>
      </c>
      <c r="J19" s="55">
        <v>0</v>
      </c>
      <c r="K19" s="13">
        <f t="shared" si="1"/>
        <v>0</v>
      </c>
      <c r="L19" s="14">
        <f t="shared" si="1"/>
        <v>0</v>
      </c>
    </row>
    <row r="20" spans="1:12" x14ac:dyDescent="0.25">
      <c r="A20" s="15" t="s">
        <v>118</v>
      </c>
      <c r="B20" s="16" t="s">
        <v>119</v>
      </c>
      <c r="C20" s="55">
        <v>0</v>
      </c>
      <c r="D20" s="55">
        <v>0</v>
      </c>
      <c r="E20" s="55">
        <v>0</v>
      </c>
      <c r="F20" s="55">
        <v>0</v>
      </c>
      <c r="G20" s="55">
        <v>0</v>
      </c>
      <c r="H20" s="55">
        <v>0</v>
      </c>
      <c r="I20" s="55">
        <v>0</v>
      </c>
      <c r="J20" s="55">
        <v>0</v>
      </c>
      <c r="K20" s="13">
        <f t="shared" si="1"/>
        <v>0</v>
      </c>
      <c r="L20" s="14">
        <f t="shared" si="1"/>
        <v>0</v>
      </c>
    </row>
    <row r="21" spans="1:12" x14ac:dyDescent="0.25">
      <c r="A21" s="15" t="s">
        <v>120</v>
      </c>
      <c r="B21" s="16" t="s">
        <v>121</v>
      </c>
      <c r="C21" s="55">
        <v>0</v>
      </c>
      <c r="D21" s="55">
        <v>0</v>
      </c>
      <c r="E21" s="55">
        <v>0</v>
      </c>
      <c r="F21" s="55">
        <v>0</v>
      </c>
      <c r="G21" s="55">
        <v>0</v>
      </c>
      <c r="H21" s="55">
        <v>0</v>
      </c>
      <c r="I21" s="55">
        <v>0</v>
      </c>
      <c r="J21" s="55">
        <v>0</v>
      </c>
      <c r="K21" s="13">
        <f t="shared" si="1"/>
        <v>0</v>
      </c>
      <c r="L21" s="14">
        <f t="shared" si="1"/>
        <v>0</v>
      </c>
    </row>
    <row r="22" spans="1:12" x14ac:dyDescent="0.25">
      <c r="A22" s="15" t="s">
        <v>122</v>
      </c>
      <c r="B22" s="16" t="s">
        <v>123</v>
      </c>
      <c r="C22" s="55">
        <v>0</v>
      </c>
      <c r="D22" s="55">
        <v>0</v>
      </c>
      <c r="E22" s="55">
        <v>0</v>
      </c>
      <c r="F22" s="55">
        <v>0</v>
      </c>
      <c r="G22" s="55">
        <v>0</v>
      </c>
      <c r="H22" s="55">
        <v>0</v>
      </c>
      <c r="I22" s="55">
        <v>0</v>
      </c>
      <c r="J22" s="55">
        <v>0</v>
      </c>
      <c r="K22" s="13">
        <f t="shared" si="1"/>
        <v>0</v>
      </c>
      <c r="L22" s="14">
        <f t="shared" si="1"/>
        <v>0</v>
      </c>
    </row>
    <row r="23" spans="1:12" x14ac:dyDescent="0.25">
      <c r="A23" s="15" t="s">
        <v>124</v>
      </c>
      <c r="B23" s="16" t="s">
        <v>125</v>
      </c>
      <c r="C23" s="55">
        <v>0</v>
      </c>
      <c r="D23" s="55">
        <v>0</v>
      </c>
      <c r="E23" s="55">
        <v>0</v>
      </c>
      <c r="F23" s="55">
        <v>0</v>
      </c>
      <c r="G23" s="55">
        <v>0</v>
      </c>
      <c r="H23" s="55">
        <v>0</v>
      </c>
      <c r="I23" s="55">
        <v>0</v>
      </c>
      <c r="J23" s="55">
        <v>0</v>
      </c>
      <c r="K23" s="13">
        <f t="shared" si="1"/>
        <v>0</v>
      </c>
      <c r="L23" s="14">
        <f t="shared" si="1"/>
        <v>0</v>
      </c>
    </row>
    <row r="24" spans="1:12" x14ac:dyDescent="0.25">
      <c r="A24" s="26" t="s">
        <v>756</v>
      </c>
      <c r="B24" s="17" t="s">
        <v>22</v>
      </c>
      <c r="C24" s="18">
        <f t="shared" ref="C24:L24" si="2">SUM(C17:C23)</f>
        <v>0</v>
      </c>
      <c r="D24" s="18">
        <f t="shared" si="2"/>
        <v>0</v>
      </c>
      <c r="E24" s="18">
        <f t="shared" si="2"/>
        <v>0</v>
      </c>
      <c r="F24" s="18">
        <f t="shared" si="2"/>
        <v>0</v>
      </c>
      <c r="G24" s="18">
        <f t="shared" si="2"/>
        <v>0</v>
      </c>
      <c r="H24" s="18">
        <f t="shared" si="2"/>
        <v>0</v>
      </c>
      <c r="I24" s="18">
        <f t="shared" si="2"/>
        <v>0</v>
      </c>
      <c r="J24" s="18">
        <f t="shared" si="2"/>
        <v>0</v>
      </c>
      <c r="K24" s="18">
        <f t="shared" si="2"/>
        <v>0</v>
      </c>
      <c r="L24" s="19">
        <f t="shared" si="2"/>
        <v>0</v>
      </c>
    </row>
    <row r="25" spans="1:12" x14ac:dyDescent="0.25">
      <c r="A25" s="21" t="s">
        <v>126</v>
      </c>
      <c r="B25" s="22" t="s">
        <v>127</v>
      </c>
      <c r="C25" s="25" t="s">
        <v>759</v>
      </c>
      <c r="D25" s="25" t="s">
        <v>759</v>
      </c>
      <c r="E25" s="25" t="s">
        <v>759</v>
      </c>
      <c r="F25" s="25" t="s">
        <v>759</v>
      </c>
      <c r="G25" s="25" t="s">
        <v>759</v>
      </c>
      <c r="H25" s="25" t="s">
        <v>759</v>
      </c>
      <c r="I25" s="25" t="s">
        <v>759</v>
      </c>
      <c r="J25" s="25" t="s">
        <v>759</v>
      </c>
      <c r="K25" s="25" t="s">
        <v>759</v>
      </c>
      <c r="L25" s="68" t="s">
        <v>759</v>
      </c>
    </row>
    <row r="26" spans="1:12" x14ac:dyDescent="0.25">
      <c r="A26" s="15" t="s">
        <v>128</v>
      </c>
      <c r="B26" s="16" t="s">
        <v>129</v>
      </c>
      <c r="C26" s="55">
        <v>0</v>
      </c>
      <c r="D26" s="55">
        <v>0</v>
      </c>
      <c r="E26" s="55">
        <v>0</v>
      </c>
      <c r="F26" s="55">
        <v>0</v>
      </c>
      <c r="G26" s="55">
        <v>0</v>
      </c>
      <c r="H26" s="55">
        <v>0</v>
      </c>
      <c r="I26" s="55">
        <v>0</v>
      </c>
      <c r="J26" s="55">
        <v>0</v>
      </c>
      <c r="K26" s="13">
        <f t="shared" ref="K26:L30" si="3">SUM(C26+E26-G26-I26)</f>
        <v>0</v>
      </c>
      <c r="L26" s="14">
        <f t="shared" si="3"/>
        <v>0</v>
      </c>
    </row>
    <row r="27" spans="1:12" x14ac:dyDescent="0.25">
      <c r="A27" s="15" t="s">
        <v>130</v>
      </c>
      <c r="B27" s="16" t="s">
        <v>131</v>
      </c>
      <c r="C27" s="55">
        <v>0</v>
      </c>
      <c r="D27" s="55">
        <v>0</v>
      </c>
      <c r="E27" s="55">
        <v>0</v>
      </c>
      <c r="F27" s="55">
        <v>0</v>
      </c>
      <c r="G27" s="55">
        <v>0</v>
      </c>
      <c r="H27" s="55">
        <v>0</v>
      </c>
      <c r="I27" s="55">
        <v>0</v>
      </c>
      <c r="J27" s="55">
        <v>0</v>
      </c>
      <c r="K27" s="13">
        <f t="shared" si="3"/>
        <v>0</v>
      </c>
      <c r="L27" s="14">
        <f t="shared" si="3"/>
        <v>0</v>
      </c>
    </row>
    <row r="28" spans="1:12" x14ac:dyDescent="0.25">
      <c r="A28" s="15" t="s">
        <v>132</v>
      </c>
      <c r="B28" s="16" t="s">
        <v>133</v>
      </c>
      <c r="C28" s="55">
        <v>0</v>
      </c>
      <c r="D28" s="55">
        <v>0</v>
      </c>
      <c r="E28" s="55">
        <v>0</v>
      </c>
      <c r="F28" s="55">
        <v>0</v>
      </c>
      <c r="G28" s="55">
        <v>0</v>
      </c>
      <c r="H28" s="55">
        <v>0</v>
      </c>
      <c r="I28" s="55">
        <v>0</v>
      </c>
      <c r="J28" s="55">
        <v>0</v>
      </c>
      <c r="K28" s="13">
        <f t="shared" si="3"/>
        <v>0</v>
      </c>
      <c r="L28" s="14">
        <f t="shared" si="3"/>
        <v>0</v>
      </c>
    </row>
    <row r="29" spans="1:12" x14ac:dyDescent="0.25">
      <c r="A29" s="15" t="s">
        <v>134</v>
      </c>
      <c r="B29" s="16" t="s">
        <v>135</v>
      </c>
      <c r="C29" s="55">
        <v>0</v>
      </c>
      <c r="D29" s="55">
        <v>0</v>
      </c>
      <c r="E29" s="55">
        <v>0</v>
      </c>
      <c r="F29" s="55">
        <v>0</v>
      </c>
      <c r="G29" s="55">
        <v>0</v>
      </c>
      <c r="H29" s="55">
        <v>0</v>
      </c>
      <c r="I29" s="55">
        <v>0</v>
      </c>
      <c r="J29" s="55">
        <v>0</v>
      </c>
      <c r="K29" s="13">
        <f t="shared" si="3"/>
        <v>0</v>
      </c>
      <c r="L29" s="14">
        <f t="shared" si="3"/>
        <v>0</v>
      </c>
    </row>
    <row r="30" spans="1:12" x14ac:dyDescent="0.25">
      <c r="A30" s="15" t="s">
        <v>136</v>
      </c>
      <c r="B30" s="16" t="s">
        <v>137</v>
      </c>
      <c r="C30" s="55">
        <v>0</v>
      </c>
      <c r="D30" s="55">
        <v>0</v>
      </c>
      <c r="E30" s="55">
        <v>0</v>
      </c>
      <c r="F30" s="55">
        <v>0</v>
      </c>
      <c r="G30" s="55">
        <v>0</v>
      </c>
      <c r="H30" s="55">
        <v>0</v>
      </c>
      <c r="I30" s="55">
        <v>0</v>
      </c>
      <c r="J30" s="55">
        <v>0</v>
      </c>
      <c r="K30" s="13">
        <f t="shared" si="3"/>
        <v>0</v>
      </c>
      <c r="L30" s="14">
        <f t="shared" si="3"/>
        <v>0</v>
      </c>
    </row>
    <row r="31" spans="1:12" x14ac:dyDescent="0.25">
      <c r="A31" s="15" t="s">
        <v>138</v>
      </c>
      <c r="B31" s="16" t="s">
        <v>139</v>
      </c>
      <c r="C31" s="55">
        <v>0</v>
      </c>
      <c r="D31" s="55">
        <v>0</v>
      </c>
      <c r="E31" s="55">
        <v>0</v>
      </c>
      <c r="F31" s="55">
        <v>0</v>
      </c>
      <c r="G31" s="55">
        <v>0</v>
      </c>
      <c r="H31" s="55">
        <v>0</v>
      </c>
      <c r="I31" s="55">
        <v>0</v>
      </c>
      <c r="J31" s="55">
        <v>0</v>
      </c>
      <c r="K31" s="13">
        <f>SUM(C31+E31-G31-I31)</f>
        <v>0</v>
      </c>
      <c r="L31" s="14">
        <f>SUM(D31+F31-H31-J31)</f>
        <v>0</v>
      </c>
    </row>
    <row r="32" spans="1:12" x14ac:dyDescent="0.25">
      <c r="A32" s="15" t="s">
        <v>140</v>
      </c>
      <c r="B32" s="16" t="s">
        <v>141</v>
      </c>
      <c r="C32" s="55">
        <v>0</v>
      </c>
      <c r="D32" s="55">
        <v>0</v>
      </c>
      <c r="E32" s="55">
        <v>0</v>
      </c>
      <c r="F32" s="55">
        <v>0</v>
      </c>
      <c r="G32" s="55">
        <v>0</v>
      </c>
      <c r="H32" s="55">
        <v>0</v>
      </c>
      <c r="I32" s="55">
        <v>0</v>
      </c>
      <c r="J32" s="55">
        <v>0</v>
      </c>
      <c r="K32" s="13">
        <f>SUM(C32+E32-G32-I32)</f>
        <v>0</v>
      </c>
      <c r="L32" s="14">
        <f>SUM(D32+F32-H32-J32)</f>
        <v>0</v>
      </c>
    </row>
    <row r="33" spans="1:12" x14ac:dyDescent="0.25">
      <c r="A33" s="26" t="s">
        <v>756</v>
      </c>
      <c r="B33" s="17" t="s">
        <v>22</v>
      </c>
      <c r="C33" s="18">
        <f t="shared" ref="C33:L33" si="4">SUM(C26:C32)</f>
        <v>0</v>
      </c>
      <c r="D33" s="18">
        <f t="shared" si="4"/>
        <v>0</v>
      </c>
      <c r="E33" s="18">
        <f t="shared" si="4"/>
        <v>0</v>
      </c>
      <c r="F33" s="18">
        <f t="shared" si="4"/>
        <v>0</v>
      </c>
      <c r="G33" s="18">
        <f t="shared" si="4"/>
        <v>0</v>
      </c>
      <c r="H33" s="18">
        <f t="shared" si="4"/>
        <v>0</v>
      </c>
      <c r="I33" s="18">
        <f t="shared" si="4"/>
        <v>0</v>
      </c>
      <c r="J33" s="18">
        <f t="shared" si="4"/>
        <v>0</v>
      </c>
      <c r="K33" s="18">
        <f>SUM(K26:K32)</f>
        <v>0</v>
      </c>
      <c r="L33" s="19">
        <f t="shared" si="4"/>
        <v>0</v>
      </c>
    </row>
    <row r="34" spans="1:12" x14ac:dyDescent="0.25">
      <c r="A34" s="21" t="s">
        <v>142</v>
      </c>
      <c r="B34" s="22" t="s">
        <v>143</v>
      </c>
      <c r="C34" s="25" t="s">
        <v>759</v>
      </c>
      <c r="D34" s="25" t="s">
        <v>759</v>
      </c>
      <c r="E34" s="25" t="s">
        <v>759</v>
      </c>
      <c r="F34" s="25" t="s">
        <v>759</v>
      </c>
      <c r="G34" s="25" t="s">
        <v>759</v>
      </c>
      <c r="H34" s="25" t="s">
        <v>759</v>
      </c>
      <c r="I34" s="25" t="s">
        <v>759</v>
      </c>
      <c r="J34" s="25" t="s">
        <v>759</v>
      </c>
      <c r="K34" s="25" t="s">
        <v>759</v>
      </c>
      <c r="L34" s="25" t="s">
        <v>759</v>
      </c>
    </row>
    <row r="35" spans="1:12" x14ac:dyDescent="0.25">
      <c r="A35" s="15" t="s">
        <v>144</v>
      </c>
      <c r="B35" s="16" t="s">
        <v>145</v>
      </c>
      <c r="C35" s="55">
        <v>0</v>
      </c>
      <c r="D35" s="55">
        <v>0</v>
      </c>
      <c r="E35" s="55">
        <v>0</v>
      </c>
      <c r="F35" s="55">
        <v>0</v>
      </c>
      <c r="G35" s="55">
        <v>0</v>
      </c>
      <c r="H35" s="55">
        <v>0</v>
      </c>
      <c r="I35" s="55">
        <v>0</v>
      </c>
      <c r="J35" s="55">
        <v>0</v>
      </c>
      <c r="K35" s="13">
        <f t="shared" ref="K35:L37" si="5">SUM(C35+E35-G35-I35)</f>
        <v>0</v>
      </c>
      <c r="L35" s="14">
        <f t="shared" si="5"/>
        <v>0</v>
      </c>
    </row>
    <row r="36" spans="1:12" x14ac:dyDescent="0.25">
      <c r="A36" s="15" t="s">
        <v>146</v>
      </c>
      <c r="B36" s="16" t="s">
        <v>147</v>
      </c>
      <c r="C36" s="55">
        <v>0</v>
      </c>
      <c r="D36" s="55">
        <v>0</v>
      </c>
      <c r="E36" s="55">
        <v>0</v>
      </c>
      <c r="F36" s="55">
        <v>0</v>
      </c>
      <c r="G36" s="55">
        <v>0</v>
      </c>
      <c r="H36" s="55">
        <v>0</v>
      </c>
      <c r="I36" s="55">
        <v>0</v>
      </c>
      <c r="J36" s="55">
        <v>0</v>
      </c>
      <c r="K36" s="13">
        <f t="shared" si="5"/>
        <v>0</v>
      </c>
      <c r="L36" s="14">
        <f t="shared" si="5"/>
        <v>0</v>
      </c>
    </row>
    <row r="37" spans="1:12" x14ac:dyDescent="0.25">
      <c r="A37" s="15" t="s">
        <v>148</v>
      </c>
      <c r="B37" s="16" t="s">
        <v>149</v>
      </c>
      <c r="C37" s="55">
        <v>0</v>
      </c>
      <c r="D37" s="55">
        <v>0</v>
      </c>
      <c r="E37" s="55">
        <v>0</v>
      </c>
      <c r="F37" s="55">
        <v>0</v>
      </c>
      <c r="G37" s="55">
        <v>0</v>
      </c>
      <c r="H37" s="55">
        <v>0</v>
      </c>
      <c r="I37" s="55">
        <v>0</v>
      </c>
      <c r="J37" s="55">
        <v>0</v>
      </c>
      <c r="K37" s="13">
        <f t="shared" si="5"/>
        <v>0</v>
      </c>
      <c r="L37" s="14">
        <f t="shared" si="5"/>
        <v>0</v>
      </c>
    </row>
    <row r="38" spans="1:12" x14ac:dyDescent="0.25">
      <c r="A38" s="26" t="s">
        <v>756</v>
      </c>
      <c r="B38" s="17" t="s">
        <v>22</v>
      </c>
      <c r="C38" s="18">
        <f t="shared" ref="C38:L38" si="6">SUM(C35:C37)</f>
        <v>0</v>
      </c>
      <c r="D38" s="18">
        <f t="shared" si="6"/>
        <v>0</v>
      </c>
      <c r="E38" s="18">
        <f t="shared" si="6"/>
        <v>0</v>
      </c>
      <c r="F38" s="18">
        <f t="shared" si="6"/>
        <v>0</v>
      </c>
      <c r="G38" s="18">
        <f t="shared" si="6"/>
        <v>0</v>
      </c>
      <c r="H38" s="18">
        <f t="shared" si="6"/>
        <v>0</v>
      </c>
      <c r="I38" s="18">
        <f t="shared" si="6"/>
        <v>0</v>
      </c>
      <c r="J38" s="18">
        <f t="shared" si="6"/>
        <v>0</v>
      </c>
      <c r="K38" s="18">
        <f t="shared" si="6"/>
        <v>0</v>
      </c>
      <c r="L38" s="19">
        <f t="shared" si="6"/>
        <v>0</v>
      </c>
    </row>
    <row r="39" spans="1:12" x14ac:dyDescent="0.25">
      <c r="A39" s="21" t="s">
        <v>150</v>
      </c>
      <c r="B39" s="22" t="s">
        <v>151</v>
      </c>
      <c r="C39" s="25" t="s">
        <v>759</v>
      </c>
      <c r="D39" s="25" t="s">
        <v>759</v>
      </c>
      <c r="E39" s="25" t="s">
        <v>759</v>
      </c>
      <c r="F39" s="25" t="s">
        <v>759</v>
      </c>
      <c r="G39" s="25" t="s">
        <v>759</v>
      </c>
      <c r="H39" s="25" t="s">
        <v>759</v>
      </c>
      <c r="I39" s="25" t="s">
        <v>759</v>
      </c>
      <c r="J39" s="25" t="s">
        <v>759</v>
      </c>
      <c r="K39" s="25" t="s">
        <v>759</v>
      </c>
      <c r="L39" s="68" t="s">
        <v>759</v>
      </c>
    </row>
    <row r="40" spans="1:12" x14ac:dyDescent="0.25">
      <c r="A40" s="15" t="s">
        <v>152</v>
      </c>
      <c r="B40" s="16" t="s">
        <v>153</v>
      </c>
      <c r="C40" s="55">
        <v>0</v>
      </c>
      <c r="D40" s="55">
        <v>0</v>
      </c>
      <c r="E40" s="55">
        <v>0</v>
      </c>
      <c r="F40" s="55">
        <v>0</v>
      </c>
      <c r="G40" s="55">
        <v>0</v>
      </c>
      <c r="H40" s="55">
        <v>0</v>
      </c>
      <c r="I40" s="55">
        <v>0</v>
      </c>
      <c r="J40" s="55">
        <v>0</v>
      </c>
      <c r="K40" s="13">
        <f>SUM(C40+E40-G40-I40)</f>
        <v>0</v>
      </c>
      <c r="L40" s="14">
        <f>SUM(D40+F40-H40-J40)</f>
        <v>0</v>
      </c>
    </row>
    <row r="41" spans="1:12" x14ac:dyDescent="0.25">
      <c r="A41" s="15" t="s">
        <v>154</v>
      </c>
      <c r="B41" s="16" t="s">
        <v>155</v>
      </c>
      <c r="C41" s="55">
        <v>0</v>
      </c>
      <c r="D41" s="55">
        <v>0</v>
      </c>
      <c r="E41" s="55">
        <v>0</v>
      </c>
      <c r="F41" s="55">
        <v>0</v>
      </c>
      <c r="G41" s="55">
        <v>0</v>
      </c>
      <c r="H41" s="55">
        <v>0</v>
      </c>
      <c r="I41" s="55">
        <v>0</v>
      </c>
      <c r="J41" s="55">
        <v>0</v>
      </c>
      <c r="K41" s="13">
        <f>SUM(C41+E41-G41-I41)</f>
        <v>0</v>
      </c>
      <c r="L41" s="14">
        <f>SUM(D41+F41-H41-J41)</f>
        <v>0</v>
      </c>
    </row>
    <row r="42" spans="1:12" x14ac:dyDescent="0.25">
      <c r="A42" s="26" t="s">
        <v>756</v>
      </c>
      <c r="B42" s="17" t="s">
        <v>22</v>
      </c>
      <c r="C42" s="18">
        <f t="shared" ref="C42:L42" si="7">SUM(C40:C41)</f>
        <v>0</v>
      </c>
      <c r="D42" s="18">
        <f t="shared" si="7"/>
        <v>0</v>
      </c>
      <c r="E42" s="18">
        <f t="shared" si="7"/>
        <v>0</v>
      </c>
      <c r="F42" s="18">
        <f t="shared" si="7"/>
        <v>0</v>
      </c>
      <c r="G42" s="18">
        <f t="shared" si="7"/>
        <v>0</v>
      </c>
      <c r="H42" s="18">
        <f t="shared" si="7"/>
        <v>0</v>
      </c>
      <c r="I42" s="18">
        <f t="shared" si="7"/>
        <v>0</v>
      </c>
      <c r="J42" s="18">
        <f t="shared" si="7"/>
        <v>0</v>
      </c>
      <c r="K42" s="18">
        <f t="shared" si="7"/>
        <v>0</v>
      </c>
      <c r="L42" s="19">
        <f t="shared" si="7"/>
        <v>0</v>
      </c>
    </row>
    <row r="43" spans="1:12" x14ac:dyDescent="0.25">
      <c r="A43" s="20" t="s">
        <v>156</v>
      </c>
      <c r="B43" s="23" t="s">
        <v>157</v>
      </c>
      <c r="C43" s="58" t="s">
        <v>759</v>
      </c>
      <c r="D43" s="58" t="s">
        <v>759</v>
      </c>
      <c r="E43" s="58" t="s">
        <v>759</v>
      </c>
      <c r="F43" s="58" t="s">
        <v>759</v>
      </c>
      <c r="G43" s="58" t="s">
        <v>759</v>
      </c>
      <c r="H43" s="58" t="s">
        <v>759</v>
      </c>
      <c r="I43" s="58" t="s">
        <v>759</v>
      </c>
      <c r="J43" s="58" t="s">
        <v>759</v>
      </c>
      <c r="K43" s="58" t="s">
        <v>759</v>
      </c>
      <c r="L43" s="72" t="s">
        <v>759</v>
      </c>
    </row>
    <row r="44" spans="1:12" x14ac:dyDescent="0.25">
      <c r="A44" s="21" t="s">
        <v>158</v>
      </c>
      <c r="B44" s="22" t="s">
        <v>159</v>
      </c>
      <c r="C44" s="25" t="s">
        <v>759</v>
      </c>
      <c r="D44" s="25" t="s">
        <v>759</v>
      </c>
      <c r="E44" s="25" t="s">
        <v>759</v>
      </c>
      <c r="F44" s="25" t="s">
        <v>759</v>
      </c>
      <c r="G44" s="25" t="s">
        <v>759</v>
      </c>
      <c r="H44" s="25" t="s">
        <v>759</v>
      </c>
      <c r="I44" s="25" t="s">
        <v>759</v>
      </c>
      <c r="J44" s="25" t="s">
        <v>759</v>
      </c>
      <c r="K44" s="25" t="s">
        <v>759</v>
      </c>
      <c r="L44" s="67" t="s">
        <v>759</v>
      </c>
    </row>
    <row r="45" spans="1:12" x14ac:dyDescent="0.25">
      <c r="A45" s="15" t="s">
        <v>160</v>
      </c>
      <c r="B45" s="16" t="s">
        <v>161</v>
      </c>
      <c r="C45" s="55">
        <v>0</v>
      </c>
      <c r="D45" s="55">
        <v>0</v>
      </c>
      <c r="E45" s="55">
        <v>0</v>
      </c>
      <c r="F45" s="55">
        <v>0</v>
      </c>
      <c r="G45" s="55">
        <v>0</v>
      </c>
      <c r="H45" s="55">
        <v>0</v>
      </c>
      <c r="I45" s="55">
        <v>0</v>
      </c>
      <c r="J45" s="55">
        <v>0</v>
      </c>
      <c r="K45" s="13">
        <f>SUM(C45+E45-G45-I45)</f>
        <v>0</v>
      </c>
      <c r="L45" s="14">
        <f>SUM(D45+F45-H45-J45)</f>
        <v>0</v>
      </c>
    </row>
    <row r="46" spans="1:12" x14ac:dyDescent="0.25">
      <c r="A46" s="15" t="s">
        <v>162</v>
      </c>
      <c r="B46" s="16" t="s">
        <v>163</v>
      </c>
      <c r="C46" s="55">
        <v>0</v>
      </c>
      <c r="D46" s="55">
        <v>0</v>
      </c>
      <c r="E46" s="55">
        <v>0</v>
      </c>
      <c r="F46" s="55">
        <v>0</v>
      </c>
      <c r="G46" s="55">
        <v>0</v>
      </c>
      <c r="H46" s="55">
        <v>0</v>
      </c>
      <c r="I46" s="55">
        <v>0</v>
      </c>
      <c r="J46" s="55">
        <v>0</v>
      </c>
      <c r="K46" s="13">
        <f t="shared" ref="K46:L72" si="8">SUM(C46+E46-G46-I46)</f>
        <v>0</v>
      </c>
      <c r="L46" s="14">
        <f t="shared" si="8"/>
        <v>0</v>
      </c>
    </row>
    <row r="47" spans="1:12" x14ac:dyDescent="0.25">
      <c r="A47" s="15" t="s">
        <v>164</v>
      </c>
      <c r="B47" s="16" t="s">
        <v>165</v>
      </c>
      <c r="C47" s="55">
        <v>0</v>
      </c>
      <c r="D47" s="55">
        <v>0</v>
      </c>
      <c r="E47" s="55">
        <v>0</v>
      </c>
      <c r="F47" s="55">
        <v>0</v>
      </c>
      <c r="G47" s="55">
        <v>0</v>
      </c>
      <c r="H47" s="55">
        <v>0</v>
      </c>
      <c r="I47" s="55">
        <v>0</v>
      </c>
      <c r="J47" s="55">
        <v>0</v>
      </c>
      <c r="K47" s="13">
        <f>SUM(C47+E47+G47+I47)</f>
        <v>0</v>
      </c>
      <c r="L47" s="14">
        <f t="shared" si="8"/>
        <v>0</v>
      </c>
    </row>
    <row r="48" spans="1:12" x14ac:dyDescent="0.25">
      <c r="A48" s="15" t="s">
        <v>166</v>
      </c>
      <c r="B48" s="16" t="s">
        <v>167</v>
      </c>
      <c r="C48" s="55">
        <v>0</v>
      </c>
      <c r="D48" s="55">
        <v>0</v>
      </c>
      <c r="E48" s="55">
        <v>0</v>
      </c>
      <c r="F48" s="55">
        <v>0</v>
      </c>
      <c r="G48" s="55">
        <v>0</v>
      </c>
      <c r="H48" s="55">
        <v>0</v>
      </c>
      <c r="I48" s="55">
        <v>0</v>
      </c>
      <c r="J48" s="55">
        <v>0</v>
      </c>
      <c r="K48" s="13">
        <f t="shared" si="8"/>
        <v>0</v>
      </c>
      <c r="L48" s="14">
        <f t="shared" si="8"/>
        <v>0</v>
      </c>
    </row>
    <row r="49" spans="1:12" x14ac:dyDescent="0.25">
      <c r="A49" s="15" t="s">
        <v>168</v>
      </c>
      <c r="B49" s="16" t="s">
        <v>169</v>
      </c>
      <c r="C49" s="55">
        <v>0</v>
      </c>
      <c r="D49" s="55">
        <v>0</v>
      </c>
      <c r="E49" s="55">
        <v>0</v>
      </c>
      <c r="F49" s="55">
        <v>0</v>
      </c>
      <c r="G49" s="55">
        <v>0</v>
      </c>
      <c r="H49" s="55">
        <v>0</v>
      </c>
      <c r="I49" s="55">
        <v>0</v>
      </c>
      <c r="J49" s="55">
        <v>0</v>
      </c>
      <c r="K49" s="13">
        <f t="shared" si="8"/>
        <v>0</v>
      </c>
      <c r="L49" s="14">
        <f t="shared" si="8"/>
        <v>0</v>
      </c>
    </row>
    <row r="50" spans="1:12" x14ac:dyDescent="0.25">
      <c r="A50" s="15" t="s">
        <v>170</v>
      </c>
      <c r="B50" s="16" t="s">
        <v>171</v>
      </c>
      <c r="C50" s="55">
        <v>0</v>
      </c>
      <c r="D50" s="55">
        <v>0</v>
      </c>
      <c r="E50" s="55">
        <v>0</v>
      </c>
      <c r="F50" s="55">
        <v>0</v>
      </c>
      <c r="G50" s="55">
        <v>0</v>
      </c>
      <c r="H50" s="55">
        <v>0</v>
      </c>
      <c r="I50" s="55">
        <v>0</v>
      </c>
      <c r="J50" s="55">
        <v>0</v>
      </c>
      <c r="K50" s="13">
        <f t="shared" si="8"/>
        <v>0</v>
      </c>
      <c r="L50" s="14">
        <f t="shared" si="8"/>
        <v>0</v>
      </c>
    </row>
    <row r="51" spans="1:12" x14ac:dyDescent="0.25">
      <c r="A51" s="15" t="s">
        <v>172</v>
      </c>
      <c r="B51" s="16" t="s">
        <v>173</v>
      </c>
      <c r="C51" s="55">
        <v>0</v>
      </c>
      <c r="D51" s="55">
        <v>0</v>
      </c>
      <c r="E51" s="55">
        <v>0</v>
      </c>
      <c r="F51" s="55">
        <v>0</v>
      </c>
      <c r="G51" s="55">
        <v>0</v>
      </c>
      <c r="H51" s="55">
        <v>0</v>
      </c>
      <c r="I51" s="55">
        <v>0</v>
      </c>
      <c r="J51" s="55">
        <v>0</v>
      </c>
      <c r="K51" s="13">
        <f t="shared" si="8"/>
        <v>0</v>
      </c>
      <c r="L51" s="14">
        <f t="shared" si="8"/>
        <v>0</v>
      </c>
    </row>
    <row r="52" spans="1:12" x14ac:dyDescent="0.25">
      <c r="A52" s="15" t="s">
        <v>174</v>
      </c>
      <c r="B52" s="16" t="s">
        <v>175</v>
      </c>
      <c r="C52" s="55">
        <v>0</v>
      </c>
      <c r="D52" s="55">
        <v>0</v>
      </c>
      <c r="E52" s="55">
        <v>0</v>
      </c>
      <c r="F52" s="55">
        <v>0</v>
      </c>
      <c r="G52" s="55">
        <v>0</v>
      </c>
      <c r="H52" s="55">
        <v>0</v>
      </c>
      <c r="I52" s="55">
        <v>0</v>
      </c>
      <c r="J52" s="55">
        <v>0</v>
      </c>
      <c r="K52" s="13">
        <f t="shared" si="8"/>
        <v>0</v>
      </c>
      <c r="L52" s="14">
        <f t="shared" si="8"/>
        <v>0</v>
      </c>
    </row>
    <row r="53" spans="1:12" x14ac:dyDescent="0.25">
      <c r="A53" s="15" t="s">
        <v>176</v>
      </c>
      <c r="B53" s="16" t="s">
        <v>177</v>
      </c>
      <c r="C53" s="55">
        <v>0</v>
      </c>
      <c r="D53" s="55">
        <v>0</v>
      </c>
      <c r="E53" s="55">
        <v>0</v>
      </c>
      <c r="F53" s="55">
        <v>0</v>
      </c>
      <c r="G53" s="55">
        <v>0</v>
      </c>
      <c r="H53" s="55">
        <v>0</v>
      </c>
      <c r="I53" s="55">
        <v>0</v>
      </c>
      <c r="J53" s="55">
        <v>0</v>
      </c>
      <c r="K53" s="13">
        <f t="shared" si="8"/>
        <v>0</v>
      </c>
      <c r="L53" s="14">
        <f t="shared" si="8"/>
        <v>0</v>
      </c>
    </row>
    <row r="54" spans="1:12" x14ac:dyDescent="0.25">
      <c r="A54" s="15" t="s">
        <v>178</v>
      </c>
      <c r="B54" s="16" t="s">
        <v>179</v>
      </c>
      <c r="C54" s="55">
        <v>0</v>
      </c>
      <c r="D54" s="55">
        <v>0</v>
      </c>
      <c r="E54" s="55">
        <v>0</v>
      </c>
      <c r="F54" s="55">
        <v>0</v>
      </c>
      <c r="G54" s="55">
        <v>0</v>
      </c>
      <c r="H54" s="55">
        <v>0</v>
      </c>
      <c r="I54" s="55">
        <v>0</v>
      </c>
      <c r="J54" s="55">
        <v>0</v>
      </c>
      <c r="K54" s="13">
        <f t="shared" si="8"/>
        <v>0</v>
      </c>
      <c r="L54" s="14">
        <f t="shared" si="8"/>
        <v>0</v>
      </c>
    </row>
    <row r="55" spans="1:12" x14ac:dyDescent="0.25">
      <c r="A55" s="15" t="s">
        <v>180</v>
      </c>
      <c r="B55" s="16" t="s">
        <v>181</v>
      </c>
      <c r="C55" s="55">
        <v>0</v>
      </c>
      <c r="D55" s="55">
        <v>0</v>
      </c>
      <c r="E55" s="55">
        <v>0</v>
      </c>
      <c r="F55" s="55">
        <v>0</v>
      </c>
      <c r="G55" s="55">
        <v>0</v>
      </c>
      <c r="H55" s="55">
        <v>0</v>
      </c>
      <c r="I55" s="55">
        <v>0</v>
      </c>
      <c r="J55" s="55">
        <v>0</v>
      </c>
      <c r="K55" s="13">
        <f t="shared" si="8"/>
        <v>0</v>
      </c>
      <c r="L55" s="14">
        <f t="shared" si="8"/>
        <v>0</v>
      </c>
    </row>
    <row r="56" spans="1:12" x14ac:dyDescent="0.25">
      <c r="A56" s="15" t="s">
        <v>182</v>
      </c>
      <c r="B56" s="16" t="s">
        <v>183</v>
      </c>
      <c r="C56" s="55">
        <v>0</v>
      </c>
      <c r="D56" s="55">
        <v>0</v>
      </c>
      <c r="E56" s="55">
        <v>0</v>
      </c>
      <c r="F56" s="55">
        <v>0</v>
      </c>
      <c r="G56" s="55">
        <v>0</v>
      </c>
      <c r="H56" s="55">
        <v>0</v>
      </c>
      <c r="I56" s="55">
        <v>0</v>
      </c>
      <c r="J56" s="55">
        <v>0</v>
      </c>
      <c r="K56" s="13">
        <f t="shared" si="8"/>
        <v>0</v>
      </c>
      <c r="L56" s="14">
        <f t="shared" si="8"/>
        <v>0</v>
      </c>
    </row>
    <row r="57" spans="1:12" x14ac:dyDescent="0.25">
      <c r="A57" s="15" t="s">
        <v>184</v>
      </c>
      <c r="B57" s="16" t="s">
        <v>185</v>
      </c>
      <c r="C57" s="55">
        <v>0</v>
      </c>
      <c r="D57" s="55">
        <v>0</v>
      </c>
      <c r="E57" s="55">
        <v>0</v>
      </c>
      <c r="F57" s="55">
        <v>0</v>
      </c>
      <c r="G57" s="55">
        <v>0</v>
      </c>
      <c r="H57" s="55">
        <v>0</v>
      </c>
      <c r="I57" s="55">
        <v>0</v>
      </c>
      <c r="J57" s="55">
        <v>0</v>
      </c>
      <c r="K57" s="13">
        <f t="shared" si="8"/>
        <v>0</v>
      </c>
      <c r="L57" s="14">
        <f t="shared" si="8"/>
        <v>0</v>
      </c>
    </row>
    <row r="58" spans="1:12" x14ac:dyDescent="0.25">
      <c r="A58" s="15" t="s">
        <v>186</v>
      </c>
      <c r="B58" s="16" t="s">
        <v>187</v>
      </c>
      <c r="C58" s="55">
        <v>0</v>
      </c>
      <c r="D58" s="55">
        <v>0</v>
      </c>
      <c r="E58" s="55">
        <v>0</v>
      </c>
      <c r="F58" s="55">
        <v>0</v>
      </c>
      <c r="G58" s="55">
        <v>0</v>
      </c>
      <c r="H58" s="55">
        <v>0</v>
      </c>
      <c r="I58" s="55">
        <v>0</v>
      </c>
      <c r="J58" s="55">
        <v>0</v>
      </c>
      <c r="K58" s="13">
        <f t="shared" si="8"/>
        <v>0</v>
      </c>
      <c r="L58" s="14">
        <f t="shared" si="8"/>
        <v>0</v>
      </c>
    </row>
    <row r="59" spans="1:12" x14ac:dyDescent="0.25">
      <c r="A59" s="15" t="s">
        <v>188</v>
      </c>
      <c r="B59" s="16" t="s">
        <v>189</v>
      </c>
      <c r="C59" s="55">
        <v>0</v>
      </c>
      <c r="D59" s="55">
        <v>0</v>
      </c>
      <c r="E59" s="55">
        <v>0</v>
      </c>
      <c r="F59" s="55">
        <v>0</v>
      </c>
      <c r="G59" s="55">
        <v>0</v>
      </c>
      <c r="H59" s="55">
        <v>0</v>
      </c>
      <c r="I59" s="55">
        <v>0</v>
      </c>
      <c r="J59" s="55">
        <v>0</v>
      </c>
      <c r="K59" s="13">
        <f t="shared" si="8"/>
        <v>0</v>
      </c>
      <c r="L59" s="14">
        <f t="shared" si="8"/>
        <v>0</v>
      </c>
    </row>
    <row r="60" spans="1:12" x14ac:dyDescent="0.25">
      <c r="A60" s="15" t="s">
        <v>190</v>
      </c>
      <c r="B60" s="16" t="s">
        <v>191</v>
      </c>
      <c r="C60" s="55">
        <v>0</v>
      </c>
      <c r="D60" s="55">
        <v>0</v>
      </c>
      <c r="E60" s="55">
        <v>0</v>
      </c>
      <c r="F60" s="55">
        <v>0</v>
      </c>
      <c r="G60" s="55">
        <v>0</v>
      </c>
      <c r="H60" s="55">
        <v>0</v>
      </c>
      <c r="I60" s="55">
        <v>0</v>
      </c>
      <c r="J60" s="55">
        <v>0</v>
      </c>
      <c r="K60" s="13">
        <f t="shared" si="8"/>
        <v>0</v>
      </c>
      <c r="L60" s="14">
        <f t="shared" si="8"/>
        <v>0</v>
      </c>
    </row>
    <row r="61" spans="1:12" x14ac:dyDescent="0.25">
      <c r="A61" s="15" t="s">
        <v>192</v>
      </c>
      <c r="B61" s="16" t="s">
        <v>193</v>
      </c>
      <c r="C61" s="55">
        <v>0</v>
      </c>
      <c r="D61" s="55">
        <v>0</v>
      </c>
      <c r="E61" s="55">
        <v>0</v>
      </c>
      <c r="F61" s="55">
        <v>0</v>
      </c>
      <c r="G61" s="55">
        <v>0</v>
      </c>
      <c r="H61" s="55">
        <v>0</v>
      </c>
      <c r="I61" s="55">
        <v>0</v>
      </c>
      <c r="J61" s="55">
        <v>0</v>
      </c>
      <c r="K61" s="13">
        <f t="shared" si="8"/>
        <v>0</v>
      </c>
      <c r="L61" s="14">
        <f t="shared" si="8"/>
        <v>0</v>
      </c>
    </row>
    <row r="62" spans="1:12" x14ac:dyDescent="0.25">
      <c r="A62" s="15" t="s">
        <v>194</v>
      </c>
      <c r="B62" s="16" t="s">
        <v>195</v>
      </c>
      <c r="C62" s="55">
        <v>0</v>
      </c>
      <c r="D62" s="55">
        <v>0</v>
      </c>
      <c r="E62" s="55">
        <v>0</v>
      </c>
      <c r="F62" s="55">
        <v>0</v>
      </c>
      <c r="G62" s="55">
        <v>0</v>
      </c>
      <c r="H62" s="55">
        <v>0</v>
      </c>
      <c r="I62" s="55">
        <v>0</v>
      </c>
      <c r="J62" s="55">
        <v>0</v>
      </c>
      <c r="K62" s="13">
        <f t="shared" si="8"/>
        <v>0</v>
      </c>
      <c r="L62" s="14">
        <f t="shared" si="8"/>
        <v>0</v>
      </c>
    </row>
    <row r="63" spans="1:12" x14ac:dyDescent="0.25">
      <c r="A63" s="15" t="s">
        <v>196</v>
      </c>
      <c r="B63" s="16" t="s">
        <v>197</v>
      </c>
      <c r="C63" s="55">
        <v>0</v>
      </c>
      <c r="D63" s="55">
        <v>0</v>
      </c>
      <c r="E63" s="55">
        <v>0</v>
      </c>
      <c r="F63" s="55">
        <v>0</v>
      </c>
      <c r="G63" s="55">
        <v>0</v>
      </c>
      <c r="H63" s="55">
        <v>0</v>
      </c>
      <c r="I63" s="55">
        <v>0</v>
      </c>
      <c r="J63" s="55">
        <v>0</v>
      </c>
      <c r="K63" s="13">
        <f t="shared" si="8"/>
        <v>0</v>
      </c>
      <c r="L63" s="14">
        <f t="shared" si="8"/>
        <v>0</v>
      </c>
    </row>
    <row r="64" spans="1:12" x14ac:dyDescent="0.25">
      <c r="A64" s="15" t="s">
        <v>198</v>
      </c>
      <c r="B64" s="16" t="s">
        <v>199</v>
      </c>
      <c r="C64" s="55">
        <v>0</v>
      </c>
      <c r="D64" s="55">
        <v>0</v>
      </c>
      <c r="E64" s="55">
        <v>0</v>
      </c>
      <c r="F64" s="55">
        <v>0</v>
      </c>
      <c r="G64" s="55">
        <v>0</v>
      </c>
      <c r="H64" s="55">
        <v>0</v>
      </c>
      <c r="I64" s="55">
        <v>0</v>
      </c>
      <c r="J64" s="55">
        <v>0</v>
      </c>
      <c r="K64" s="13">
        <f t="shared" si="8"/>
        <v>0</v>
      </c>
      <c r="L64" s="14">
        <f t="shared" si="8"/>
        <v>0</v>
      </c>
    </row>
    <row r="65" spans="1:12" x14ac:dyDescent="0.25">
      <c r="A65" s="15" t="s">
        <v>200</v>
      </c>
      <c r="B65" s="16" t="s">
        <v>201</v>
      </c>
      <c r="C65" s="55">
        <v>0</v>
      </c>
      <c r="D65" s="55">
        <v>0</v>
      </c>
      <c r="E65" s="55">
        <v>0</v>
      </c>
      <c r="F65" s="55">
        <v>0</v>
      </c>
      <c r="G65" s="55">
        <v>0</v>
      </c>
      <c r="H65" s="55">
        <v>0</v>
      </c>
      <c r="I65" s="55">
        <v>0</v>
      </c>
      <c r="J65" s="55">
        <v>0</v>
      </c>
      <c r="K65" s="13">
        <f t="shared" si="8"/>
        <v>0</v>
      </c>
      <c r="L65" s="14">
        <f t="shared" si="8"/>
        <v>0</v>
      </c>
    </row>
    <row r="66" spans="1:12" x14ac:dyDescent="0.25">
      <c r="A66" s="15" t="s">
        <v>202</v>
      </c>
      <c r="B66" s="16" t="s">
        <v>203</v>
      </c>
      <c r="C66" s="55">
        <v>0</v>
      </c>
      <c r="D66" s="55">
        <v>0</v>
      </c>
      <c r="E66" s="55">
        <v>0</v>
      </c>
      <c r="F66" s="55">
        <v>0</v>
      </c>
      <c r="G66" s="55">
        <v>0</v>
      </c>
      <c r="H66" s="55">
        <v>0</v>
      </c>
      <c r="I66" s="55">
        <v>0</v>
      </c>
      <c r="J66" s="55">
        <v>0</v>
      </c>
      <c r="K66" s="13">
        <f t="shared" si="8"/>
        <v>0</v>
      </c>
      <c r="L66" s="14">
        <f t="shared" si="8"/>
        <v>0</v>
      </c>
    </row>
    <row r="67" spans="1:12" x14ac:dyDescent="0.25">
      <c r="A67" s="15" t="s">
        <v>204</v>
      </c>
      <c r="B67" s="16" t="s">
        <v>69</v>
      </c>
      <c r="C67" s="55">
        <v>0</v>
      </c>
      <c r="D67" s="55">
        <v>0</v>
      </c>
      <c r="E67" s="55">
        <v>0</v>
      </c>
      <c r="F67" s="55">
        <v>0</v>
      </c>
      <c r="G67" s="55">
        <v>0</v>
      </c>
      <c r="H67" s="55">
        <v>0</v>
      </c>
      <c r="I67" s="55">
        <v>0</v>
      </c>
      <c r="J67" s="55">
        <v>0</v>
      </c>
      <c r="K67" s="13">
        <f t="shared" si="8"/>
        <v>0</v>
      </c>
      <c r="L67" s="14">
        <f t="shared" si="8"/>
        <v>0</v>
      </c>
    </row>
    <row r="68" spans="1:12" x14ac:dyDescent="0.25">
      <c r="A68" s="15" t="s">
        <v>205</v>
      </c>
      <c r="B68" s="16" t="s">
        <v>206</v>
      </c>
      <c r="C68" s="55">
        <v>0</v>
      </c>
      <c r="D68" s="55">
        <v>0</v>
      </c>
      <c r="E68" s="55">
        <v>0</v>
      </c>
      <c r="F68" s="55">
        <v>0</v>
      </c>
      <c r="G68" s="55">
        <v>0</v>
      </c>
      <c r="H68" s="55">
        <v>0</v>
      </c>
      <c r="I68" s="55">
        <v>0</v>
      </c>
      <c r="J68" s="55">
        <v>0</v>
      </c>
      <c r="K68" s="13">
        <f t="shared" si="8"/>
        <v>0</v>
      </c>
      <c r="L68" s="14">
        <f t="shared" si="8"/>
        <v>0</v>
      </c>
    </row>
    <row r="69" spans="1:12" x14ac:dyDescent="0.25">
      <c r="A69" s="15" t="s">
        <v>207</v>
      </c>
      <c r="B69" s="16" t="s">
        <v>208</v>
      </c>
      <c r="C69" s="55">
        <v>0</v>
      </c>
      <c r="D69" s="55">
        <v>0</v>
      </c>
      <c r="E69" s="55">
        <v>0</v>
      </c>
      <c r="F69" s="55">
        <v>0</v>
      </c>
      <c r="G69" s="55">
        <v>0</v>
      </c>
      <c r="H69" s="55">
        <v>0</v>
      </c>
      <c r="I69" s="55">
        <v>0</v>
      </c>
      <c r="J69" s="55">
        <v>0</v>
      </c>
      <c r="K69" s="13">
        <f t="shared" si="8"/>
        <v>0</v>
      </c>
      <c r="L69" s="14">
        <f t="shared" si="8"/>
        <v>0</v>
      </c>
    </row>
    <row r="70" spans="1:12" x14ac:dyDescent="0.25">
      <c r="A70" s="15" t="s">
        <v>209</v>
      </c>
      <c r="B70" s="16" t="s">
        <v>210</v>
      </c>
      <c r="C70" s="55">
        <v>0</v>
      </c>
      <c r="D70" s="55">
        <v>0</v>
      </c>
      <c r="E70" s="55">
        <v>0</v>
      </c>
      <c r="F70" s="55">
        <v>0</v>
      </c>
      <c r="G70" s="55">
        <v>0</v>
      </c>
      <c r="H70" s="55">
        <v>0</v>
      </c>
      <c r="I70" s="55">
        <v>0</v>
      </c>
      <c r="J70" s="55">
        <v>0</v>
      </c>
      <c r="K70" s="13">
        <f t="shared" si="8"/>
        <v>0</v>
      </c>
      <c r="L70" s="14">
        <f t="shared" si="8"/>
        <v>0</v>
      </c>
    </row>
    <row r="71" spans="1:12" x14ac:dyDescent="0.25">
      <c r="A71" s="15" t="s">
        <v>211</v>
      </c>
      <c r="B71" s="16" t="s">
        <v>212</v>
      </c>
      <c r="C71" s="55">
        <v>0</v>
      </c>
      <c r="D71" s="55">
        <v>0</v>
      </c>
      <c r="E71" s="55">
        <v>0</v>
      </c>
      <c r="F71" s="55">
        <v>0</v>
      </c>
      <c r="G71" s="55">
        <v>0</v>
      </c>
      <c r="H71" s="55">
        <v>0</v>
      </c>
      <c r="I71" s="55">
        <v>0</v>
      </c>
      <c r="J71" s="55">
        <v>0</v>
      </c>
      <c r="K71" s="13">
        <f t="shared" si="8"/>
        <v>0</v>
      </c>
      <c r="L71" s="14">
        <f t="shared" si="8"/>
        <v>0</v>
      </c>
    </row>
    <row r="72" spans="1:12" x14ac:dyDescent="0.25">
      <c r="A72" s="15" t="s">
        <v>213</v>
      </c>
      <c r="B72" s="16" t="s">
        <v>214</v>
      </c>
      <c r="C72" s="55">
        <v>0</v>
      </c>
      <c r="D72" s="55">
        <v>0</v>
      </c>
      <c r="E72" s="55">
        <v>0</v>
      </c>
      <c r="F72" s="55">
        <v>0</v>
      </c>
      <c r="G72" s="55">
        <v>0</v>
      </c>
      <c r="H72" s="55">
        <v>0</v>
      </c>
      <c r="I72" s="55">
        <v>0</v>
      </c>
      <c r="J72" s="55">
        <v>0</v>
      </c>
      <c r="K72" s="13">
        <f t="shared" si="8"/>
        <v>0</v>
      </c>
      <c r="L72" s="14">
        <f t="shared" si="8"/>
        <v>0</v>
      </c>
    </row>
    <row r="73" spans="1:12" x14ac:dyDescent="0.25">
      <c r="A73" s="26" t="s">
        <v>756</v>
      </c>
      <c r="B73" s="17" t="s">
        <v>22</v>
      </c>
      <c r="C73" s="18">
        <f t="shared" ref="C73:L73" si="9">SUM(C45:C72)</f>
        <v>0</v>
      </c>
      <c r="D73" s="18">
        <f t="shared" si="9"/>
        <v>0</v>
      </c>
      <c r="E73" s="18">
        <f t="shared" si="9"/>
        <v>0</v>
      </c>
      <c r="F73" s="18">
        <f t="shared" si="9"/>
        <v>0</v>
      </c>
      <c r="G73" s="18">
        <f t="shared" si="9"/>
        <v>0</v>
      </c>
      <c r="H73" s="18">
        <f t="shared" si="9"/>
        <v>0</v>
      </c>
      <c r="I73" s="18">
        <f t="shared" si="9"/>
        <v>0</v>
      </c>
      <c r="J73" s="18">
        <f t="shared" si="9"/>
        <v>0</v>
      </c>
      <c r="K73" s="18">
        <f t="shared" si="9"/>
        <v>0</v>
      </c>
      <c r="L73" s="19">
        <f t="shared" si="9"/>
        <v>0</v>
      </c>
    </row>
  </sheetData>
  <sheetProtection algorithmName="SHA-512" hashValue="TJNd9LPHrC9r2NRHwyH4QAaGI3M4JQ4B7thICaIhBPBDRbcVA7WmvIfxcAnjReXcSkJ+ilW1w77+yHqRjLUVTA==" saltValue="dugF63NdYs0mDAvNaNJJLA==" spinCount="100000" sheet="1" objects="1" scenarios="1"/>
  <mergeCells count="11">
    <mergeCell ref="K8:L8"/>
    <mergeCell ref="A9:B9"/>
    <mergeCell ref="C9:D9"/>
    <mergeCell ref="E9:F9"/>
    <mergeCell ref="G9:H9"/>
    <mergeCell ref="I9:J9"/>
    <mergeCell ref="K9:L9"/>
    <mergeCell ref="C8:D8"/>
    <mergeCell ref="E8:F8"/>
    <mergeCell ref="G8:H8"/>
    <mergeCell ref="I8:J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26292-84AA-40EF-B967-34D817EB81E0}">
  <dimension ref="A2:L65"/>
  <sheetViews>
    <sheetView topLeftCell="A7" workbookViewId="0">
      <selection activeCell="C2" sqref="C2"/>
    </sheetView>
  </sheetViews>
  <sheetFormatPr defaultRowHeight="15" x14ac:dyDescent="0.25"/>
  <cols>
    <col min="2" max="2" width="15.5703125" customWidth="1"/>
  </cols>
  <sheetData>
    <row r="2" spans="1:12" x14ac:dyDescent="0.25">
      <c r="B2" s="1"/>
      <c r="C2" s="2" t="s">
        <v>0</v>
      </c>
    </row>
    <row r="3" spans="1:12" x14ac:dyDescent="0.25">
      <c r="C3" s="2" t="s">
        <v>1</v>
      </c>
    </row>
    <row r="4" spans="1:12" x14ac:dyDescent="0.25">
      <c r="C4" s="3" t="s">
        <v>2</v>
      </c>
    </row>
    <row r="5" spans="1:12" x14ac:dyDescent="0.25">
      <c r="C5" s="3" t="s">
        <v>3</v>
      </c>
    </row>
    <row r="6" spans="1:12" x14ac:dyDescent="0.25">
      <c r="C6" s="3" t="s">
        <v>4</v>
      </c>
    </row>
    <row r="7" spans="1:12" ht="15.75" thickBot="1" x14ac:dyDescent="0.3"/>
    <row r="8" spans="1:12" x14ac:dyDescent="0.25">
      <c r="A8" s="7"/>
      <c r="B8" s="8"/>
      <c r="C8" s="88" t="s">
        <v>227</v>
      </c>
      <c r="D8" s="89"/>
      <c r="E8" s="88" t="s">
        <v>11</v>
      </c>
      <c r="F8" s="89"/>
      <c r="G8" s="88" t="s">
        <v>12</v>
      </c>
      <c r="H8" s="89"/>
      <c r="I8" s="88" t="s">
        <v>13</v>
      </c>
      <c r="J8" s="89"/>
      <c r="K8" s="88" t="s">
        <v>14</v>
      </c>
      <c r="L8" s="90"/>
    </row>
    <row r="9" spans="1:12" x14ac:dyDescent="0.25">
      <c r="A9" s="85" t="s">
        <v>15</v>
      </c>
      <c r="B9" s="86"/>
      <c r="C9" s="83" t="s">
        <v>16</v>
      </c>
      <c r="D9" s="87"/>
      <c r="E9" s="83" t="s">
        <v>17</v>
      </c>
      <c r="F9" s="87"/>
      <c r="G9" s="83" t="s">
        <v>17</v>
      </c>
      <c r="H9" s="87"/>
      <c r="I9" s="83" t="s">
        <v>17</v>
      </c>
      <c r="J9" s="87"/>
      <c r="K9" s="83" t="s">
        <v>17</v>
      </c>
      <c r="L9" s="84"/>
    </row>
    <row r="10" spans="1:12" x14ac:dyDescent="0.25">
      <c r="A10" s="10"/>
      <c r="B10" s="11"/>
      <c r="C10" s="12" t="s">
        <v>5</v>
      </c>
      <c r="D10" s="12" t="s">
        <v>6</v>
      </c>
      <c r="E10" s="12" t="s">
        <v>5</v>
      </c>
      <c r="F10" s="12" t="s">
        <v>6</v>
      </c>
      <c r="G10" s="12" t="s">
        <v>5</v>
      </c>
      <c r="H10" s="12" t="s">
        <v>6</v>
      </c>
      <c r="I10" s="12" t="s">
        <v>5</v>
      </c>
      <c r="J10" s="12" t="s">
        <v>6</v>
      </c>
      <c r="K10" s="12" t="s">
        <v>5</v>
      </c>
      <c r="L10" s="9" t="s">
        <v>6</v>
      </c>
    </row>
    <row r="11" spans="1:12" x14ac:dyDescent="0.25">
      <c r="A11" s="53" t="s">
        <v>215</v>
      </c>
      <c r="B11" s="50" t="s">
        <v>216</v>
      </c>
      <c r="C11" s="51" t="s">
        <v>217</v>
      </c>
      <c r="D11" s="51" t="s">
        <v>218</v>
      </c>
      <c r="E11" s="51" t="s">
        <v>219</v>
      </c>
      <c r="F11" s="51" t="s">
        <v>220</v>
      </c>
      <c r="G11" s="51" t="s">
        <v>221</v>
      </c>
      <c r="H11" s="51" t="s">
        <v>222</v>
      </c>
      <c r="I11" s="51" t="s">
        <v>223</v>
      </c>
      <c r="J11" s="51" t="s">
        <v>224</v>
      </c>
      <c r="K11" s="51" t="s">
        <v>225</v>
      </c>
      <c r="L11" s="52" t="s">
        <v>226</v>
      </c>
    </row>
    <row r="12" spans="1:12" x14ac:dyDescent="0.25">
      <c r="A12" s="73" t="s">
        <v>228</v>
      </c>
      <c r="B12" s="74" t="s">
        <v>229</v>
      </c>
      <c r="C12" s="25" t="s">
        <v>759</v>
      </c>
      <c r="D12" s="25" t="s">
        <v>759</v>
      </c>
      <c r="E12" s="25" t="s">
        <v>759</v>
      </c>
      <c r="F12" s="25" t="s">
        <v>759</v>
      </c>
      <c r="G12" s="25" t="s">
        <v>759</v>
      </c>
      <c r="H12" s="25" t="s">
        <v>759</v>
      </c>
      <c r="I12" s="25" t="s">
        <v>759</v>
      </c>
      <c r="J12" s="25" t="s">
        <v>759</v>
      </c>
      <c r="K12" s="25" t="s">
        <v>759</v>
      </c>
      <c r="L12" s="68" t="s">
        <v>759</v>
      </c>
    </row>
    <row r="13" spans="1:12" x14ac:dyDescent="0.25">
      <c r="A13" s="15" t="s">
        <v>230</v>
      </c>
      <c r="B13" s="16" t="s">
        <v>161</v>
      </c>
      <c r="C13" s="55">
        <v>0</v>
      </c>
      <c r="D13" s="55">
        <v>0</v>
      </c>
      <c r="E13" s="55">
        <v>0</v>
      </c>
      <c r="F13" s="55">
        <v>0</v>
      </c>
      <c r="G13" s="55">
        <v>0</v>
      </c>
      <c r="H13" s="55">
        <v>0</v>
      </c>
      <c r="I13" s="55">
        <v>0</v>
      </c>
      <c r="J13" s="55">
        <v>0</v>
      </c>
      <c r="K13" s="13">
        <f>SUM(C13+E13-G13-I13)</f>
        <v>0</v>
      </c>
      <c r="L13" s="14">
        <f>SUM(D13+F13-H13-J13)</f>
        <v>0</v>
      </c>
    </row>
    <row r="14" spans="1:12" x14ac:dyDescent="0.25">
      <c r="A14" s="15" t="s">
        <v>231</v>
      </c>
      <c r="B14" s="16" t="s">
        <v>232</v>
      </c>
      <c r="C14" s="55">
        <v>0</v>
      </c>
      <c r="D14" s="55">
        <v>0</v>
      </c>
      <c r="E14" s="55">
        <v>0</v>
      </c>
      <c r="F14" s="55">
        <v>0</v>
      </c>
      <c r="G14" s="55">
        <v>0</v>
      </c>
      <c r="H14" s="55">
        <v>0</v>
      </c>
      <c r="I14" s="55">
        <v>0</v>
      </c>
      <c r="J14" s="55">
        <v>0</v>
      </c>
      <c r="K14" s="13">
        <f t="shared" ref="K14:L40" si="0">SUM(C14+E14-G14-I14)</f>
        <v>0</v>
      </c>
      <c r="L14" s="14">
        <f t="shared" si="0"/>
        <v>0</v>
      </c>
    </row>
    <row r="15" spans="1:12" x14ac:dyDescent="0.25">
      <c r="A15" s="15" t="s">
        <v>233</v>
      </c>
      <c r="B15" s="16" t="s">
        <v>163</v>
      </c>
      <c r="C15" s="55">
        <v>0</v>
      </c>
      <c r="D15" s="55">
        <v>0</v>
      </c>
      <c r="E15" s="55">
        <v>0</v>
      </c>
      <c r="F15" s="55">
        <v>0</v>
      </c>
      <c r="G15" s="55">
        <v>0</v>
      </c>
      <c r="H15" s="55">
        <v>0</v>
      </c>
      <c r="I15" s="55">
        <v>0</v>
      </c>
      <c r="J15" s="55">
        <v>0</v>
      </c>
      <c r="K15" s="13">
        <f t="shared" si="0"/>
        <v>0</v>
      </c>
      <c r="L15" s="14">
        <f t="shared" si="0"/>
        <v>0</v>
      </c>
    </row>
    <row r="16" spans="1:12" x14ac:dyDescent="0.25">
      <c r="A16" s="15" t="s">
        <v>234</v>
      </c>
      <c r="B16" s="16" t="s">
        <v>167</v>
      </c>
      <c r="C16" s="55">
        <v>0</v>
      </c>
      <c r="D16" s="55">
        <v>0</v>
      </c>
      <c r="E16" s="55">
        <v>0</v>
      </c>
      <c r="F16" s="55">
        <v>0</v>
      </c>
      <c r="G16" s="55">
        <v>0</v>
      </c>
      <c r="H16" s="55">
        <v>0</v>
      </c>
      <c r="I16" s="55">
        <v>0</v>
      </c>
      <c r="J16" s="55">
        <v>0</v>
      </c>
      <c r="K16" s="13">
        <f t="shared" si="0"/>
        <v>0</v>
      </c>
      <c r="L16" s="14">
        <f t="shared" si="0"/>
        <v>0</v>
      </c>
    </row>
    <row r="17" spans="1:12" x14ac:dyDescent="0.25">
      <c r="A17" s="15" t="s">
        <v>235</v>
      </c>
      <c r="B17" s="16" t="s">
        <v>171</v>
      </c>
      <c r="C17" s="55">
        <v>0</v>
      </c>
      <c r="D17" s="55">
        <v>0</v>
      </c>
      <c r="E17" s="55">
        <v>0</v>
      </c>
      <c r="F17" s="55">
        <v>0</v>
      </c>
      <c r="G17" s="55">
        <v>0</v>
      </c>
      <c r="H17" s="55">
        <v>0</v>
      </c>
      <c r="I17" s="55">
        <v>0</v>
      </c>
      <c r="J17" s="55">
        <v>0</v>
      </c>
      <c r="K17" s="13">
        <f t="shared" si="0"/>
        <v>0</v>
      </c>
      <c r="L17" s="14">
        <f t="shared" si="0"/>
        <v>0</v>
      </c>
    </row>
    <row r="18" spans="1:12" x14ac:dyDescent="0.25">
      <c r="A18" s="15" t="s">
        <v>236</v>
      </c>
      <c r="B18" s="16" t="s">
        <v>195</v>
      </c>
      <c r="C18" s="55">
        <v>0</v>
      </c>
      <c r="D18" s="55">
        <v>0</v>
      </c>
      <c r="E18" s="55">
        <v>0</v>
      </c>
      <c r="F18" s="55">
        <v>0</v>
      </c>
      <c r="G18" s="55">
        <v>0</v>
      </c>
      <c r="H18" s="55">
        <v>0</v>
      </c>
      <c r="I18" s="55">
        <v>0</v>
      </c>
      <c r="J18" s="55">
        <v>0</v>
      </c>
      <c r="K18" s="13">
        <f t="shared" si="0"/>
        <v>0</v>
      </c>
      <c r="L18" s="14">
        <f t="shared" si="0"/>
        <v>0</v>
      </c>
    </row>
    <row r="19" spans="1:12" x14ac:dyDescent="0.25">
      <c r="A19" s="15" t="s">
        <v>237</v>
      </c>
      <c r="B19" s="16" t="s">
        <v>177</v>
      </c>
      <c r="C19" s="55">
        <v>0</v>
      </c>
      <c r="D19" s="55">
        <v>0</v>
      </c>
      <c r="E19" s="55">
        <v>0</v>
      </c>
      <c r="F19" s="55">
        <v>0</v>
      </c>
      <c r="G19" s="55">
        <v>0</v>
      </c>
      <c r="H19" s="55">
        <v>0</v>
      </c>
      <c r="I19" s="55">
        <v>0</v>
      </c>
      <c r="J19" s="55">
        <v>0</v>
      </c>
      <c r="K19" s="13">
        <f>SUM(C19+E19+G19+I19)</f>
        <v>0</v>
      </c>
      <c r="L19" s="14">
        <f t="shared" si="0"/>
        <v>0</v>
      </c>
    </row>
    <row r="20" spans="1:12" x14ac:dyDescent="0.25">
      <c r="A20" s="15" t="s">
        <v>238</v>
      </c>
      <c r="B20" s="16" t="s">
        <v>239</v>
      </c>
      <c r="C20" s="55">
        <v>0</v>
      </c>
      <c r="D20" s="55">
        <v>0</v>
      </c>
      <c r="E20" s="55">
        <v>0</v>
      </c>
      <c r="F20" s="55">
        <v>0</v>
      </c>
      <c r="G20" s="55">
        <v>0</v>
      </c>
      <c r="H20" s="55">
        <v>0</v>
      </c>
      <c r="I20" s="55">
        <v>0</v>
      </c>
      <c r="J20" s="55">
        <v>0</v>
      </c>
      <c r="K20" s="13">
        <f t="shared" si="0"/>
        <v>0</v>
      </c>
      <c r="L20" s="14">
        <f t="shared" si="0"/>
        <v>0</v>
      </c>
    </row>
    <row r="21" spans="1:12" x14ac:dyDescent="0.25">
      <c r="A21" s="15" t="s">
        <v>240</v>
      </c>
      <c r="B21" s="16" t="s">
        <v>191</v>
      </c>
      <c r="C21" s="55">
        <v>0</v>
      </c>
      <c r="D21" s="55">
        <v>0</v>
      </c>
      <c r="E21" s="55">
        <v>0</v>
      </c>
      <c r="F21" s="55">
        <v>0</v>
      </c>
      <c r="G21" s="55">
        <v>0</v>
      </c>
      <c r="H21" s="55">
        <v>0</v>
      </c>
      <c r="I21" s="55">
        <v>0</v>
      </c>
      <c r="J21" s="55">
        <v>0</v>
      </c>
      <c r="K21" s="13">
        <f t="shared" si="0"/>
        <v>0</v>
      </c>
      <c r="L21" s="14">
        <f t="shared" si="0"/>
        <v>0</v>
      </c>
    </row>
    <row r="22" spans="1:12" x14ac:dyDescent="0.25">
      <c r="A22" s="15" t="s">
        <v>241</v>
      </c>
      <c r="B22" s="16" t="s">
        <v>183</v>
      </c>
      <c r="C22" s="55">
        <v>0</v>
      </c>
      <c r="D22" s="55">
        <v>0</v>
      </c>
      <c r="E22" s="55">
        <v>0</v>
      </c>
      <c r="F22" s="55">
        <v>0</v>
      </c>
      <c r="G22" s="55">
        <v>0</v>
      </c>
      <c r="H22" s="55">
        <v>0</v>
      </c>
      <c r="I22" s="55">
        <v>0</v>
      </c>
      <c r="J22" s="55">
        <v>0</v>
      </c>
      <c r="K22" s="13">
        <f t="shared" si="0"/>
        <v>0</v>
      </c>
      <c r="L22" s="14">
        <f t="shared" si="0"/>
        <v>0</v>
      </c>
    </row>
    <row r="23" spans="1:12" x14ac:dyDescent="0.25">
      <c r="A23" s="15" t="s">
        <v>242</v>
      </c>
      <c r="B23" s="16" t="s">
        <v>179</v>
      </c>
      <c r="C23" s="55">
        <v>0</v>
      </c>
      <c r="D23" s="55">
        <v>0</v>
      </c>
      <c r="E23" s="55">
        <v>0</v>
      </c>
      <c r="F23" s="55">
        <v>0</v>
      </c>
      <c r="G23" s="55">
        <v>0</v>
      </c>
      <c r="H23" s="55">
        <v>0</v>
      </c>
      <c r="I23" s="55">
        <v>0</v>
      </c>
      <c r="J23" s="55">
        <v>0</v>
      </c>
      <c r="K23" s="13">
        <f t="shared" si="0"/>
        <v>0</v>
      </c>
      <c r="L23" s="14">
        <f t="shared" si="0"/>
        <v>0</v>
      </c>
    </row>
    <row r="24" spans="1:12" x14ac:dyDescent="0.25">
      <c r="A24" s="15" t="s">
        <v>243</v>
      </c>
      <c r="B24" s="16" t="s">
        <v>145</v>
      </c>
      <c r="C24" s="55">
        <v>0</v>
      </c>
      <c r="D24" s="55">
        <v>0</v>
      </c>
      <c r="E24" s="55">
        <v>0</v>
      </c>
      <c r="F24" s="55">
        <v>0</v>
      </c>
      <c r="G24" s="55">
        <v>0</v>
      </c>
      <c r="H24" s="55">
        <v>0</v>
      </c>
      <c r="I24" s="55">
        <v>0</v>
      </c>
      <c r="J24" s="55">
        <v>0</v>
      </c>
      <c r="K24" s="13">
        <f t="shared" si="0"/>
        <v>0</v>
      </c>
      <c r="L24" s="14">
        <f t="shared" si="0"/>
        <v>0</v>
      </c>
    </row>
    <row r="25" spans="1:12" x14ac:dyDescent="0.25">
      <c r="A25" s="15" t="s">
        <v>244</v>
      </c>
      <c r="B25" s="16" t="s">
        <v>245</v>
      </c>
      <c r="C25" s="55">
        <v>0</v>
      </c>
      <c r="D25" s="55">
        <v>0</v>
      </c>
      <c r="E25" s="55">
        <v>0</v>
      </c>
      <c r="F25" s="55">
        <v>0</v>
      </c>
      <c r="G25" s="55">
        <v>0</v>
      </c>
      <c r="H25" s="55">
        <v>0</v>
      </c>
      <c r="I25" s="55">
        <v>0</v>
      </c>
      <c r="J25" s="55">
        <v>0</v>
      </c>
      <c r="K25" s="13">
        <f t="shared" si="0"/>
        <v>0</v>
      </c>
      <c r="L25" s="14">
        <f t="shared" si="0"/>
        <v>0</v>
      </c>
    </row>
    <row r="26" spans="1:12" x14ac:dyDescent="0.25">
      <c r="A26" s="15" t="s">
        <v>246</v>
      </c>
      <c r="B26" s="16" t="s">
        <v>247</v>
      </c>
      <c r="C26" s="55">
        <v>0</v>
      </c>
      <c r="D26" s="55">
        <v>0</v>
      </c>
      <c r="E26" s="55">
        <v>0</v>
      </c>
      <c r="F26" s="55">
        <v>0</v>
      </c>
      <c r="G26" s="55">
        <v>0</v>
      </c>
      <c r="H26" s="55">
        <v>0</v>
      </c>
      <c r="I26" s="55">
        <v>0</v>
      </c>
      <c r="J26" s="55">
        <v>0</v>
      </c>
      <c r="K26" s="13">
        <f t="shared" si="0"/>
        <v>0</v>
      </c>
      <c r="L26" s="14">
        <f t="shared" si="0"/>
        <v>0</v>
      </c>
    </row>
    <row r="27" spans="1:12" x14ac:dyDescent="0.25">
      <c r="A27" s="15" t="s">
        <v>248</v>
      </c>
      <c r="B27" s="16" t="s">
        <v>249</v>
      </c>
      <c r="C27" s="55">
        <v>0</v>
      </c>
      <c r="D27" s="55">
        <v>0</v>
      </c>
      <c r="E27" s="55">
        <v>0</v>
      </c>
      <c r="F27" s="55">
        <v>0</v>
      </c>
      <c r="G27" s="55">
        <v>0</v>
      </c>
      <c r="H27" s="55">
        <v>0</v>
      </c>
      <c r="I27" s="55">
        <v>0</v>
      </c>
      <c r="J27" s="55">
        <v>0</v>
      </c>
      <c r="K27" s="13">
        <f t="shared" si="0"/>
        <v>0</v>
      </c>
      <c r="L27" s="14">
        <f t="shared" si="0"/>
        <v>0</v>
      </c>
    </row>
    <row r="28" spans="1:12" x14ac:dyDescent="0.25">
      <c r="A28" s="15" t="s">
        <v>250</v>
      </c>
      <c r="B28" s="16" t="s">
        <v>185</v>
      </c>
      <c r="C28" s="55">
        <v>0</v>
      </c>
      <c r="D28" s="55">
        <v>0</v>
      </c>
      <c r="E28" s="55">
        <v>0</v>
      </c>
      <c r="F28" s="55">
        <v>0</v>
      </c>
      <c r="G28" s="55">
        <v>0</v>
      </c>
      <c r="H28" s="55">
        <v>0</v>
      </c>
      <c r="I28" s="55">
        <v>0</v>
      </c>
      <c r="J28" s="55">
        <v>0</v>
      </c>
      <c r="K28" s="13">
        <f t="shared" si="0"/>
        <v>0</v>
      </c>
      <c r="L28" s="14">
        <f t="shared" si="0"/>
        <v>0</v>
      </c>
    </row>
    <row r="29" spans="1:12" x14ac:dyDescent="0.25">
      <c r="A29" s="15" t="s">
        <v>251</v>
      </c>
      <c r="B29" s="16" t="s">
        <v>187</v>
      </c>
      <c r="C29" s="55">
        <v>0</v>
      </c>
      <c r="D29" s="55">
        <v>0</v>
      </c>
      <c r="E29" s="55">
        <v>0</v>
      </c>
      <c r="F29" s="55">
        <v>0</v>
      </c>
      <c r="G29" s="55">
        <v>0</v>
      </c>
      <c r="H29" s="55">
        <v>0</v>
      </c>
      <c r="I29" s="55">
        <v>0</v>
      </c>
      <c r="J29" s="55">
        <v>0</v>
      </c>
      <c r="K29" s="13">
        <f t="shared" si="0"/>
        <v>0</v>
      </c>
      <c r="L29" s="14">
        <f t="shared" si="0"/>
        <v>0</v>
      </c>
    </row>
    <row r="30" spans="1:12" x14ac:dyDescent="0.25">
      <c r="A30" s="15" t="s">
        <v>252</v>
      </c>
      <c r="B30" s="16" t="s">
        <v>189</v>
      </c>
      <c r="C30" s="55">
        <v>0</v>
      </c>
      <c r="D30" s="55">
        <v>0</v>
      </c>
      <c r="E30" s="55">
        <v>0</v>
      </c>
      <c r="F30" s="55">
        <v>0</v>
      </c>
      <c r="G30" s="55">
        <v>0</v>
      </c>
      <c r="H30" s="55">
        <v>0</v>
      </c>
      <c r="I30" s="55">
        <v>0</v>
      </c>
      <c r="J30" s="55">
        <v>0</v>
      </c>
      <c r="K30" s="13">
        <f t="shared" si="0"/>
        <v>0</v>
      </c>
      <c r="L30" s="14">
        <f t="shared" si="0"/>
        <v>0</v>
      </c>
    </row>
    <row r="31" spans="1:12" x14ac:dyDescent="0.25">
      <c r="A31" s="15" t="s">
        <v>253</v>
      </c>
      <c r="B31" s="16" t="s">
        <v>254</v>
      </c>
      <c r="C31" s="55">
        <v>0</v>
      </c>
      <c r="D31" s="55">
        <v>0</v>
      </c>
      <c r="E31" s="55">
        <v>0</v>
      </c>
      <c r="F31" s="55">
        <v>0</v>
      </c>
      <c r="G31" s="55">
        <v>0</v>
      </c>
      <c r="H31" s="55">
        <v>0</v>
      </c>
      <c r="I31" s="55">
        <v>0</v>
      </c>
      <c r="J31" s="55">
        <v>0</v>
      </c>
      <c r="K31" s="13">
        <f t="shared" si="0"/>
        <v>0</v>
      </c>
      <c r="L31" s="14">
        <f t="shared" si="0"/>
        <v>0</v>
      </c>
    </row>
    <row r="32" spans="1:12" x14ac:dyDescent="0.25">
      <c r="A32" s="15" t="s">
        <v>255</v>
      </c>
      <c r="B32" s="16" t="s">
        <v>210</v>
      </c>
      <c r="C32" s="55">
        <v>0</v>
      </c>
      <c r="D32" s="55">
        <v>0</v>
      </c>
      <c r="E32" s="55">
        <v>0</v>
      </c>
      <c r="F32" s="55">
        <v>0</v>
      </c>
      <c r="G32" s="55">
        <v>0</v>
      </c>
      <c r="H32" s="55">
        <v>0</v>
      </c>
      <c r="I32" s="55">
        <v>0</v>
      </c>
      <c r="J32" s="55">
        <v>0</v>
      </c>
      <c r="K32" s="13">
        <f t="shared" si="0"/>
        <v>0</v>
      </c>
      <c r="L32" s="14">
        <f t="shared" si="0"/>
        <v>0</v>
      </c>
    </row>
    <row r="33" spans="1:12" x14ac:dyDescent="0.25">
      <c r="A33" s="15" t="s">
        <v>256</v>
      </c>
      <c r="B33" s="16" t="s">
        <v>257</v>
      </c>
      <c r="C33" s="55">
        <v>0</v>
      </c>
      <c r="D33" s="55">
        <v>0</v>
      </c>
      <c r="E33" s="55">
        <v>0</v>
      </c>
      <c r="F33" s="55">
        <v>0</v>
      </c>
      <c r="G33" s="55">
        <v>0</v>
      </c>
      <c r="H33" s="55">
        <v>0</v>
      </c>
      <c r="I33" s="55">
        <v>0</v>
      </c>
      <c r="J33" s="55">
        <v>0</v>
      </c>
      <c r="K33" s="13">
        <f t="shared" si="0"/>
        <v>0</v>
      </c>
      <c r="L33" s="14">
        <f t="shared" si="0"/>
        <v>0</v>
      </c>
    </row>
    <row r="34" spans="1:12" x14ac:dyDescent="0.25">
      <c r="A34" s="15" t="s">
        <v>258</v>
      </c>
      <c r="B34" s="16" t="s">
        <v>199</v>
      </c>
      <c r="C34" s="55">
        <v>0</v>
      </c>
      <c r="D34" s="55">
        <v>0</v>
      </c>
      <c r="E34" s="55">
        <v>0</v>
      </c>
      <c r="F34" s="55">
        <v>0</v>
      </c>
      <c r="G34" s="55">
        <v>0</v>
      </c>
      <c r="H34" s="55">
        <v>0</v>
      </c>
      <c r="I34" s="55">
        <v>0</v>
      </c>
      <c r="J34" s="55">
        <v>0</v>
      </c>
      <c r="K34" s="13">
        <f t="shared" si="0"/>
        <v>0</v>
      </c>
      <c r="L34" s="14">
        <f t="shared" si="0"/>
        <v>0</v>
      </c>
    </row>
    <row r="35" spans="1:12" x14ac:dyDescent="0.25">
      <c r="A35" s="15" t="s">
        <v>259</v>
      </c>
      <c r="B35" s="16" t="s">
        <v>206</v>
      </c>
      <c r="C35" s="55">
        <v>0</v>
      </c>
      <c r="D35" s="55">
        <v>0</v>
      </c>
      <c r="E35" s="55">
        <v>0</v>
      </c>
      <c r="F35" s="55">
        <v>0</v>
      </c>
      <c r="G35" s="55">
        <v>0</v>
      </c>
      <c r="H35" s="55">
        <v>0</v>
      </c>
      <c r="I35" s="55">
        <v>0</v>
      </c>
      <c r="J35" s="55">
        <v>0</v>
      </c>
      <c r="K35" s="13">
        <f t="shared" si="0"/>
        <v>0</v>
      </c>
      <c r="L35" s="14">
        <f t="shared" si="0"/>
        <v>0</v>
      </c>
    </row>
    <row r="36" spans="1:12" x14ac:dyDescent="0.25">
      <c r="A36" s="15" t="s">
        <v>260</v>
      </c>
      <c r="B36" s="16" t="s">
        <v>69</v>
      </c>
      <c r="C36" s="55">
        <v>0</v>
      </c>
      <c r="D36" s="55">
        <v>0</v>
      </c>
      <c r="E36" s="55">
        <v>0</v>
      </c>
      <c r="F36" s="55">
        <v>0</v>
      </c>
      <c r="G36" s="55">
        <v>0</v>
      </c>
      <c r="H36" s="55">
        <v>0</v>
      </c>
      <c r="I36" s="55">
        <v>0</v>
      </c>
      <c r="J36" s="55">
        <v>0</v>
      </c>
      <c r="K36" s="13">
        <f t="shared" si="0"/>
        <v>0</v>
      </c>
      <c r="L36" s="14">
        <f t="shared" si="0"/>
        <v>0</v>
      </c>
    </row>
    <row r="37" spans="1:12" x14ac:dyDescent="0.25">
      <c r="A37" s="15" t="s">
        <v>261</v>
      </c>
      <c r="B37" s="16" t="s">
        <v>208</v>
      </c>
      <c r="C37" s="55">
        <v>0</v>
      </c>
      <c r="D37" s="55">
        <v>0</v>
      </c>
      <c r="E37" s="55">
        <v>0</v>
      </c>
      <c r="F37" s="55">
        <v>0</v>
      </c>
      <c r="G37" s="55">
        <v>0</v>
      </c>
      <c r="H37" s="55">
        <v>0</v>
      </c>
      <c r="I37" s="55">
        <v>0</v>
      </c>
      <c r="J37" s="55">
        <v>0</v>
      </c>
      <c r="K37" s="13">
        <f t="shared" si="0"/>
        <v>0</v>
      </c>
      <c r="L37" s="14">
        <f t="shared" si="0"/>
        <v>0</v>
      </c>
    </row>
    <row r="38" spans="1:12" x14ac:dyDescent="0.25">
      <c r="A38" s="15" t="s">
        <v>262</v>
      </c>
      <c r="B38" s="16" t="s">
        <v>263</v>
      </c>
      <c r="C38" s="55">
        <v>0</v>
      </c>
      <c r="D38" s="55">
        <v>0</v>
      </c>
      <c r="E38" s="55">
        <v>0</v>
      </c>
      <c r="F38" s="55">
        <v>0</v>
      </c>
      <c r="G38" s="55">
        <v>0</v>
      </c>
      <c r="H38" s="55">
        <v>0</v>
      </c>
      <c r="I38" s="55">
        <v>0</v>
      </c>
      <c r="J38" s="55">
        <v>0</v>
      </c>
      <c r="K38" s="13">
        <f t="shared" si="0"/>
        <v>0</v>
      </c>
      <c r="L38" s="14">
        <f t="shared" si="0"/>
        <v>0</v>
      </c>
    </row>
    <row r="39" spans="1:12" x14ac:dyDescent="0.25">
      <c r="A39" s="15" t="s">
        <v>264</v>
      </c>
      <c r="B39" s="16" t="s">
        <v>265</v>
      </c>
      <c r="C39" s="55">
        <v>0</v>
      </c>
      <c r="D39" s="55">
        <v>0</v>
      </c>
      <c r="E39" s="55">
        <v>0</v>
      </c>
      <c r="F39" s="55">
        <v>0</v>
      </c>
      <c r="G39" s="55">
        <v>0</v>
      </c>
      <c r="H39" s="55">
        <v>0</v>
      </c>
      <c r="I39" s="55">
        <v>0</v>
      </c>
      <c r="J39" s="55">
        <v>0</v>
      </c>
      <c r="K39" s="13">
        <f t="shared" si="0"/>
        <v>0</v>
      </c>
      <c r="L39" s="14">
        <f t="shared" si="0"/>
        <v>0</v>
      </c>
    </row>
    <row r="40" spans="1:12" x14ac:dyDescent="0.25">
      <c r="A40" s="15" t="s">
        <v>266</v>
      </c>
      <c r="B40" s="16" t="s">
        <v>267</v>
      </c>
      <c r="C40" s="55">
        <v>0</v>
      </c>
      <c r="D40" s="55">
        <v>0</v>
      </c>
      <c r="E40" s="55">
        <v>0</v>
      </c>
      <c r="F40" s="55">
        <v>0</v>
      </c>
      <c r="G40" s="55">
        <v>0</v>
      </c>
      <c r="H40" s="55">
        <v>0</v>
      </c>
      <c r="I40" s="55">
        <v>0</v>
      </c>
      <c r="J40" s="55">
        <v>0</v>
      </c>
      <c r="K40" s="13">
        <f t="shared" si="0"/>
        <v>0</v>
      </c>
      <c r="L40" s="14">
        <f t="shared" si="0"/>
        <v>0</v>
      </c>
    </row>
    <row r="41" spans="1:12" x14ac:dyDescent="0.25">
      <c r="A41" s="26" t="s">
        <v>757</v>
      </c>
      <c r="B41" s="17" t="s">
        <v>22</v>
      </c>
      <c r="C41" s="18">
        <f t="shared" ref="C41:L41" si="1">SUM(C13:C40)</f>
        <v>0</v>
      </c>
      <c r="D41" s="18">
        <f t="shared" si="1"/>
        <v>0</v>
      </c>
      <c r="E41" s="18">
        <f t="shared" si="1"/>
        <v>0</v>
      </c>
      <c r="F41" s="18">
        <f t="shared" si="1"/>
        <v>0</v>
      </c>
      <c r="G41" s="18">
        <f t="shared" si="1"/>
        <v>0</v>
      </c>
      <c r="H41" s="18">
        <f t="shared" si="1"/>
        <v>0</v>
      </c>
      <c r="I41" s="18">
        <f t="shared" si="1"/>
        <v>0</v>
      </c>
      <c r="J41" s="18">
        <f t="shared" si="1"/>
        <v>0</v>
      </c>
      <c r="K41" s="18">
        <f t="shared" si="1"/>
        <v>0</v>
      </c>
      <c r="L41" s="19">
        <f t="shared" si="1"/>
        <v>0</v>
      </c>
    </row>
    <row r="42" spans="1:12" x14ac:dyDescent="0.25">
      <c r="A42" s="20" t="s">
        <v>268</v>
      </c>
      <c r="B42" s="23" t="s">
        <v>269</v>
      </c>
      <c r="C42" s="58" t="s">
        <v>759</v>
      </c>
      <c r="D42" s="58" t="s">
        <v>759</v>
      </c>
      <c r="E42" s="58" t="s">
        <v>759</v>
      </c>
      <c r="F42" s="58" t="s">
        <v>759</v>
      </c>
      <c r="G42" s="58" t="s">
        <v>759</v>
      </c>
      <c r="H42" s="58" t="s">
        <v>759</v>
      </c>
      <c r="I42" s="58" t="s">
        <v>759</v>
      </c>
      <c r="J42" s="58" t="s">
        <v>759</v>
      </c>
      <c r="K42" s="58" t="s">
        <v>759</v>
      </c>
      <c r="L42" s="72" t="s">
        <v>759</v>
      </c>
    </row>
    <row r="43" spans="1:12" x14ac:dyDescent="0.25">
      <c r="A43" s="21" t="s">
        <v>270</v>
      </c>
      <c r="B43" s="22" t="s">
        <v>271</v>
      </c>
      <c r="C43" s="25" t="s">
        <v>759</v>
      </c>
      <c r="D43" s="25" t="s">
        <v>759</v>
      </c>
      <c r="E43" s="25" t="s">
        <v>759</v>
      </c>
      <c r="F43" s="25" t="s">
        <v>759</v>
      </c>
      <c r="G43" s="25" t="s">
        <v>759</v>
      </c>
      <c r="H43" s="25" t="s">
        <v>759</v>
      </c>
      <c r="I43" s="25" t="s">
        <v>759</v>
      </c>
      <c r="J43" s="25" t="s">
        <v>759</v>
      </c>
      <c r="K43" s="25" t="s">
        <v>759</v>
      </c>
      <c r="L43" s="67" t="s">
        <v>759</v>
      </c>
    </row>
    <row r="44" spans="1:12" x14ac:dyDescent="0.25">
      <c r="A44" s="15" t="s">
        <v>272</v>
      </c>
      <c r="B44" s="16" t="s">
        <v>273</v>
      </c>
      <c r="C44" s="55">
        <v>0</v>
      </c>
      <c r="D44" s="55">
        <v>0</v>
      </c>
      <c r="E44" s="55">
        <v>0</v>
      </c>
      <c r="F44" s="55">
        <v>0</v>
      </c>
      <c r="G44" s="55">
        <v>0</v>
      </c>
      <c r="H44" s="55">
        <v>0</v>
      </c>
      <c r="I44" s="55">
        <v>0</v>
      </c>
      <c r="J44" s="55">
        <v>0</v>
      </c>
      <c r="K44" s="13">
        <f t="shared" ref="K44:L55" si="2">SUM(C44+E44-G44-I44)</f>
        <v>0</v>
      </c>
      <c r="L44" s="14">
        <f>SUM(D44+F44-H44-J44)</f>
        <v>0</v>
      </c>
    </row>
    <row r="45" spans="1:12" x14ac:dyDescent="0.25">
      <c r="A45" s="15" t="s">
        <v>274</v>
      </c>
      <c r="B45" s="16" t="s">
        <v>275</v>
      </c>
      <c r="C45" s="55">
        <v>0</v>
      </c>
      <c r="D45" s="55">
        <v>0</v>
      </c>
      <c r="E45" s="55">
        <v>0</v>
      </c>
      <c r="F45" s="55">
        <v>0</v>
      </c>
      <c r="G45" s="55">
        <v>0</v>
      </c>
      <c r="H45" s="55">
        <v>0</v>
      </c>
      <c r="I45" s="55">
        <v>0</v>
      </c>
      <c r="J45" s="55">
        <v>0</v>
      </c>
      <c r="K45" s="13">
        <f t="shared" si="2"/>
        <v>0</v>
      </c>
      <c r="L45" s="14">
        <f t="shared" si="2"/>
        <v>0</v>
      </c>
    </row>
    <row r="46" spans="1:12" x14ac:dyDescent="0.25">
      <c r="A46" s="15" t="s">
        <v>276</v>
      </c>
      <c r="B46" s="16" t="s">
        <v>199</v>
      </c>
      <c r="C46" s="55">
        <v>0</v>
      </c>
      <c r="D46" s="55">
        <v>0</v>
      </c>
      <c r="E46" s="55">
        <v>0</v>
      </c>
      <c r="F46" s="55">
        <v>0</v>
      </c>
      <c r="G46" s="55">
        <v>0</v>
      </c>
      <c r="H46" s="55">
        <v>0</v>
      </c>
      <c r="I46" s="55">
        <v>0</v>
      </c>
      <c r="J46" s="55">
        <v>0</v>
      </c>
      <c r="K46" s="13">
        <f t="shared" si="2"/>
        <v>0</v>
      </c>
      <c r="L46" s="14">
        <f>SUM(D46+F46-H46-J46)</f>
        <v>0</v>
      </c>
    </row>
    <row r="47" spans="1:12" x14ac:dyDescent="0.25">
      <c r="A47" s="15" t="s">
        <v>277</v>
      </c>
      <c r="B47" s="16" t="s">
        <v>278</v>
      </c>
      <c r="C47" s="55">
        <v>0</v>
      </c>
      <c r="D47" s="55">
        <v>0</v>
      </c>
      <c r="E47" s="55">
        <v>0</v>
      </c>
      <c r="F47" s="55">
        <v>0</v>
      </c>
      <c r="G47" s="55">
        <v>0</v>
      </c>
      <c r="H47" s="55">
        <v>0</v>
      </c>
      <c r="I47" s="55">
        <v>0</v>
      </c>
      <c r="J47" s="55">
        <v>0</v>
      </c>
      <c r="K47" s="13">
        <f t="shared" si="2"/>
        <v>0</v>
      </c>
      <c r="L47" s="14">
        <f t="shared" si="2"/>
        <v>0</v>
      </c>
    </row>
    <row r="48" spans="1:12" x14ac:dyDescent="0.25">
      <c r="A48" s="15" t="s">
        <v>279</v>
      </c>
      <c r="B48" s="16" t="s">
        <v>280</v>
      </c>
      <c r="C48" s="55">
        <v>0</v>
      </c>
      <c r="D48" s="55">
        <v>0</v>
      </c>
      <c r="E48" s="55">
        <v>0</v>
      </c>
      <c r="F48" s="55">
        <v>0</v>
      </c>
      <c r="G48" s="55">
        <v>0</v>
      </c>
      <c r="H48" s="55">
        <v>0</v>
      </c>
      <c r="I48" s="55">
        <v>0</v>
      </c>
      <c r="J48" s="55">
        <v>0</v>
      </c>
      <c r="K48" s="13">
        <f t="shared" si="2"/>
        <v>0</v>
      </c>
      <c r="L48" s="14">
        <f t="shared" si="2"/>
        <v>0</v>
      </c>
    </row>
    <row r="49" spans="1:12" x14ac:dyDescent="0.25">
      <c r="A49" s="15" t="s">
        <v>281</v>
      </c>
      <c r="B49" s="16" t="s">
        <v>282</v>
      </c>
      <c r="C49" s="55">
        <v>0</v>
      </c>
      <c r="D49" s="55">
        <v>0</v>
      </c>
      <c r="E49" s="55">
        <v>0</v>
      </c>
      <c r="F49" s="55">
        <v>0</v>
      </c>
      <c r="G49" s="55">
        <v>0</v>
      </c>
      <c r="H49" s="55">
        <v>0</v>
      </c>
      <c r="I49" s="55">
        <v>0</v>
      </c>
      <c r="J49" s="55">
        <v>0</v>
      </c>
      <c r="K49" s="13">
        <f t="shared" si="2"/>
        <v>0</v>
      </c>
      <c r="L49" s="14">
        <f t="shared" si="2"/>
        <v>0</v>
      </c>
    </row>
    <row r="50" spans="1:12" x14ac:dyDescent="0.25">
      <c r="A50" s="15" t="s">
        <v>283</v>
      </c>
      <c r="B50" s="16" t="s">
        <v>257</v>
      </c>
      <c r="C50" s="55">
        <v>0</v>
      </c>
      <c r="D50" s="55">
        <v>0</v>
      </c>
      <c r="E50" s="55">
        <v>0</v>
      </c>
      <c r="F50" s="55">
        <v>0</v>
      </c>
      <c r="G50" s="55">
        <v>0</v>
      </c>
      <c r="H50" s="55">
        <v>0</v>
      </c>
      <c r="I50" s="55">
        <v>0</v>
      </c>
      <c r="J50" s="55">
        <v>0</v>
      </c>
      <c r="K50" s="13">
        <f t="shared" si="2"/>
        <v>0</v>
      </c>
      <c r="L50" s="14">
        <f t="shared" si="2"/>
        <v>0</v>
      </c>
    </row>
    <row r="51" spans="1:12" x14ac:dyDescent="0.25">
      <c r="A51" s="15" t="s">
        <v>284</v>
      </c>
      <c r="B51" s="16" t="s">
        <v>285</v>
      </c>
      <c r="C51" s="55">
        <v>0</v>
      </c>
      <c r="D51" s="55">
        <v>0</v>
      </c>
      <c r="E51" s="55">
        <v>0</v>
      </c>
      <c r="F51" s="55">
        <v>0</v>
      </c>
      <c r="G51" s="55">
        <v>0</v>
      </c>
      <c r="H51" s="55">
        <v>0</v>
      </c>
      <c r="I51" s="55">
        <v>0</v>
      </c>
      <c r="J51" s="55">
        <v>0</v>
      </c>
      <c r="K51" s="13">
        <f t="shared" si="2"/>
        <v>0</v>
      </c>
      <c r="L51" s="14">
        <f t="shared" si="2"/>
        <v>0</v>
      </c>
    </row>
    <row r="52" spans="1:12" x14ac:dyDescent="0.25">
      <c r="A52" s="15" t="s">
        <v>286</v>
      </c>
      <c r="B52" s="16" t="s">
        <v>287</v>
      </c>
      <c r="C52" s="55">
        <v>0</v>
      </c>
      <c r="D52" s="55">
        <v>0</v>
      </c>
      <c r="E52" s="55">
        <v>0</v>
      </c>
      <c r="F52" s="55">
        <v>0</v>
      </c>
      <c r="G52" s="55">
        <v>0</v>
      </c>
      <c r="H52" s="55">
        <v>0</v>
      </c>
      <c r="I52" s="55">
        <v>0</v>
      </c>
      <c r="J52" s="55">
        <v>0</v>
      </c>
      <c r="K52" s="13">
        <f t="shared" si="2"/>
        <v>0</v>
      </c>
      <c r="L52" s="14">
        <f t="shared" si="2"/>
        <v>0</v>
      </c>
    </row>
    <row r="53" spans="1:12" x14ac:dyDescent="0.25">
      <c r="A53" s="15" t="s">
        <v>288</v>
      </c>
      <c r="B53" s="16" t="s">
        <v>263</v>
      </c>
      <c r="C53" s="55">
        <v>0</v>
      </c>
      <c r="D53" s="55">
        <v>0</v>
      </c>
      <c r="E53" s="55">
        <v>0</v>
      </c>
      <c r="F53" s="55">
        <v>0</v>
      </c>
      <c r="G53" s="55">
        <v>0</v>
      </c>
      <c r="H53" s="55">
        <v>0</v>
      </c>
      <c r="I53" s="55">
        <v>0</v>
      </c>
      <c r="J53" s="55">
        <v>0</v>
      </c>
      <c r="K53" s="13">
        <f t="shared" si="2"/>
        <v>0</v>
      </c>
      <c r="L53" s="14">
        <f t="shared" si="2"/>
        <v>0</v>
      </c>
    </row>
    <row r="54" spans="1:12" x14ac:dyDescent="0.25">
      <c r="A54" s="15" t="s">
        <v>289</v>
      </c>
      <c r="B54" s="16" t="s">
        <v>290</v>
      </c>
      <c r="C54" s="55">
        <v>0</v>
      </c>
      <c r="D54" s="55">
        <v>0</v>
      </c>
      <c r="E54" s="55">
        <v>0</v>
      </c>
      <c r="F54" s="55">
        <v>0</v>
      </c>
      <c r="G54" s="55">
        <v>0</v>
      </c>
      <c r="H54" s="55">
        <v>0</v>
      </c>
      <c r="I54" s="55">
        <v>0</v>
      </c>
      <c r="J54" s="55">
        <v>0</v>
      </c>
      <c r="K54" s="13">
        <f t="shared" si="2"/>
        <v>0</v>
      </c>
      <c r="L54" s="14">
        <f t="shared" si="2"/>
        <v>0</v>
      </c>
    </row>
    <row r="55" spans="1:12" x14ac:dyDescent="0.25">
      <c r="A55" s="15" t="s">
        <v>291</v>
      </c>
      <c r="B55" s="16" t="s">
        <v>292</v>
      </c>
      <c r="C55" s="55">
        <v>0</v>
      </c>
      <c r="D55" s="55">
        <v>0</v>
      </c>
      <c r="E55" s="55">
        <v>0</v>
      </c>
      <c r="F55" s="55">
        <v>0</v>
      </c>
      <c r="G55" s="55">
        <v>0</v>
      </c>
      <c r="H55" s="55">
        <v>0</v>
      </c>
      <c r="I55" s="55">
        <v>0</v>
      </c>
      <c r="J55" s="55">
        <v>0</v>
      </c>
      <c r="K55" s="13">
        <f t="shared" si="2"/>
        <v>0</v>
      </c>
      <c r="L55" s="14">
        <f t="shared" si="2"/>
        <v>0</v>
      </c>
    </row>
    <row r="56" spans="1:12" x14ac:dyDescent="0.25">
      <c r="A56" s="26" t="s">
        <v>757</v>
      </c>
      <c r="B56" s="17" t="s">
        <v>22</v>
      </c>
      <c r="C56" s="18">
        <f t="shared" ref="C56:L56" si="3">SUM(C44:C55)</f>
        <v>0</v>
      </c>
      <c r="D56" s="18">
        <f t="shared" si="3"/>
        <v>0</v>
      </c>
      <c r="E56" s="18">
        <f t="shared" si="3"/>
        <v>0</v>
      </c>
      <c r="F56" s="18">
        <f t="shared" si="3"/>
        <v>0</v>
      </c>
      <c r="G56" s="18">
        <f t="shared" si="3"/>
        <v>0</v>
      </c>
      <c r="H56" s="18">
        <f t="shared" si="3"/>
        <v>0</v>
      </c>
      <c r="I56" s="18">
        <f t="shared" si="3"/>
        <v>0</v>
      </c>
      <c r="J56" s="18">
        <f t="shared" si="3"/>
        <v>0</v>
      </c>
      <c r="K56" s="18">
        <f t="shared" si="3"/>
        <v>0</v>
      </c>
      <c r="L56" s="19">
        <f t="shared" si="3"/>
        <v>0</v>
      </c>
    </row>
    <row r="57" spans="1:12" x14ac:dyDescent="0.25">
      <c r="A57" s="21" t="s">
        <v>293</v>
      </c>
      <c r="B57" s="22" t="s">
        <v>294</v>
      </c>
      <c r="C57" s="75" t="s">
        <v>759</v>
      </c>
      <c r="D57" s="75" t="s">
        <v>759</v>
      </c>
      <c r="E57" s="75" t="s">
        <v>759</v>
      </c>
      <c r="F57" s="75" t="s">
        <v>759</v>
      </c>
      <c r="G57" s="75" t="s">
        <v>759</v>
      </c>
      <c r="H57" s="75" t="s">
        <v>759</v>
      </c>
      <c r="I57" s="75" t="s">
        <v>759</v>
      </c>
      <c r="J57" s="75" t="s">
        <v>759</v>
      </c>
      <c r="K57" s="75" t="s">
        <v>759</v>
      </c>
      <c r="L57" s="76" t="s">
        <v>759</v>
      </c>
    </row>
    <row r="58" spans="1:12" x14ac:dyDescent="0.25">
      <c r="A58" s="15" t="s">
        <v>295</v>
      </c>
      <c r="B58" s="16" t="s">
        <v>296</v>
      </c>
      <c r="C58" s="55">
        <v>0</v>
      </c>
      <c r="D58" s="55">
        <v>0</v>
      </c>
      <c r="E58" s="55">
        <v>0</v>
      </c>
      <c r="F58" s="55">
        <v>0</v>
      </c>
      <c r="G58" s="55">
        <v>0</v>
      </c>
      <c r="H58" s="55">
        <v>0</v>
      </c>
      <c r="I58" s="55">
        <v>0</v>
      </c>
      <c r="J58" s="55">
        <v>0</v>
      </c>
      <c r="K58" s="13">
        <f>SUM(C58+E58-G58-I58)</f>
        <v>0</v>
      </c>
      <c r="L58" s="14">
        <f>SUM(D58+F58-H58-J58)</f>
        <v>0</v>
      </c>
    </row>
    <row r="59" spans="1:12" x14ac:dyDescent="0.25">
      <c r="A59" s="15" t="s">
        <v>297</v>
      </c>
      <c r="B59" s="16" t="s">
        <v>85</v>
      </c>
      <c r="C59" s="55">
        <v>0</v>
      </c>
      <c r="D59" s="55">
        <v>0</v>
      </c>
      <c r="E59" s="55">
        <v>0</v>
      </c>
      <c r="F59" s="55">
        <v>0</v>
      </c>
      <c r="G59" s="55">
        <v>0</v>
      </c>
      <c r="H59" s="55">
        <v>0</v>
      </c>
      <c r="I59" s="55">
        <v>0</v>
      </c>
      <c r="J59" s="55">
        <v>0</v>
      </c>
      <c r="K59" s="13">
        <f>SUM(C59+E59-G59-I59)</f>
        <v>0</v>
      </c>
      <c r="L59" s="14">
        <f>SUM(D59+F59-H59-J59)</f>
        <v>0</v>
      </c>
    </row>
    <row r="60" spans="1:12" x14ac:dyDescent="0.25">
      <c r="A60" s="15" t="s">
        <v>298</v>
      </c>
      <c r="B60" s="16" t="s">
        <v>206</v>
      </c>
      <c r="C60" s="55">
        <v>0</v>
      </c>
      <c r="D60" s="55">
        <v>0</v>
      </c>
      <c r="E60" s="55">
        <v>0</v>
      </c>
      <c r="F60" s="55">
        <v>0</v>
      </c>
      <c r="G60" s="55">
        <v>0</v>
      </c>
      <c r="H60" s="55">
        <v>0</v>
      </c>
      <c r="I60" s="55">
        <v>0</v>
      </c>
      <c r="J60" s="55">
        <v>0</v>
      </c>
      <c r="K60" s="13">
        <f t="shared" ref="K60:L65" si="4">SUM(C60+E60-G60-I60)</f>
        <v>0</v>
      </c>
      <c r="L60" s="14">
        <f t="shared" si="4"/>
        <v>0</v>
      </c>
    </row>
    <row r="61" spans="1:12" x14ac:dyDescent="0.25">
      <c r="A61" s="15" t="s">
        <v>299</v>
      </c>
      <c r="B61" s="16" t="s">
        <v>300</v>
      </c>
      <c r="C61" s="55">
        <v>0</v>
      </c>
      <c r="D61" s="55">
        <v>0</v>
      </c>
      <c r="E61" s="55">
        <v>0</v>
      </c>
      <c r="F61" s="55">
        <v>0</v>
      </c>
      <c r="G61" s="55">
        <v>0</v>
      </c>
      <c r="H61" s="55">
        <v>0</v>
      </c>
      <c r="I61" s="55">
        <v>0</v>
      </c>
      <c r="J61" s="55">
        <v>0</v>
      </c>
      <c r="K61" s="13">
        <f t="shared" si="4"/>
        <v>0</v>
      </c>
      <c r="L61" s="14">
        <f t="shared" si="4"/>
        <v>0</v>
      </c>
    </row>
    <row r="62" spans="1:12" x14ac:dyDescent="0.25">
      <c r="A62" s="15" t="s">
        <v>301</v>
      </c>
      <c r="B62" s="16" t="s">
        <v>208</v>
      </c>
      <c r="C62" s="55">
        <v>0</v>
      </c>
      <c r="D62" s="55">
        <v>0</v>
      </c>
      <c r="E62" s="55">
        <v>0</v>
      </c>
      <c r="F62" s="55">
        <v>0</v>
      </c>
      <c r="G62" s="55">
        <v>0</v>
      </c>
      <c r="H62" s="55">
        <v>0</v>
      </c>
      <c r="I62" s="55">
        <v>0</v>
      </c>
      <c r="J62" s="55">
        <v>0</v>
      </c>
      <c r="K62" s="13">
        <f t="shared" si="4"/>
        <v>0</v>
      </c>
      <c r="L62" s="14">
        <f t="shared" si="4"/>
        <v>0</v>
      </c>
    </row>
    <row r="63" spans="1:12" x14ac:dyDescent="0.25">
      <c r="A63" s="15" t="s">
        <v>302</v>
      </c>
      <c r="B63" s="16" t="s">
        <v>69</v>
      </c>
      <c r="C63" s="55">
        <v>0</v>
      </c>
      <c r="D63" s="55">
        <v>0</v>
      </c>
      <c r="E63" s="55">
        <v>0</v>
      </c>
      <c r="F63" s="55">
        <v>0</v>
      </c>
      <c r="G63" s="55">
        <v>0</v>
      </c>
      <c r="H63" s="55">
        <v>0</v>
      </c>
      <c r="I63" s="55">
        <v>0</v>
      </c>
      <c r="J63" s="55">
        <v>0</v>
      </c>
      <c r="K63" s="13">
        <f t="shared" si="4"/>
        <v>0</v>
      </c>
      <c r="L63" s="14">
        <f t="shared" si="4"/>
        <v>0</v>
      </c>
    </row>
    <row r="64" spans="1:12" x14ac:dyDescent="0.25">
      <c r="A64" s="15" t="s">
        <v>303</v>
      </c>
      <c r="B64" s="16" t="s">
        <v>89</v>
      </c>
      <c r="C64" s="55">
        <v>0</v>
      </c>
      <c r="D64" s="55">
        <v>0</v>
      </c>
      <c r="E64" s="55">
        <v>0</v>
      </c>
      <c r="F64" s="55">
        <v>0</v>
      </c>
      <c r="G64" s="55">
        <v>0</v>
      </c>
      <c r="H64" s="55">
        <v>0</v>
      </c>
      <c r="I64" s="55">
        <v>0</v>
      </c>
      <c r="J64" s="55">
        <v>0</v>
      </c>
      <c r="K64" s="13">
        <f t="shared" si="4"/>
        <v>0</v>
      </c>
      <c r="L64" s="14">
        <f t="shared" si="4"/>
        <v>0</v>
      </c>
    </row>
    <row r="65" spans="1:12" x14ac:dyDescent="0.25">
      <c r="A65" s="15" t="s">
        <v>304</v>
      </c>
      <c r="B65" s="16" t="s">
        <v>305</v>
      </c>
      <c r="C65" s="55">
        <v>0</v>
      </c>
      <c r="D65" s="55">
        <v>0</v>
      </c>
      <c r="E65" s="55">
        <v>0</v>
      </c>
      <c r="F65" s="55">
        <v>0</v>
      </c>
      <c r="G65" s="55">
        <v>0</v>
      </c>
      <c r="H65" s="55">
        <v>0</v>
      </c>
      <c r="I65" s="55">
        <v>0</v>
      </c>
      <c r="J65" s="55">
        <v>0</v>
      </c>
      <c r="K65" s="13">
        <f t="shared" si="4"/>
        <v>0</v>
      </c>
      <c r="L65" s="14">
        <f t="shared" si="4"/>
        <v>0</v>
      </c>
    </row>
  </sheetData>
  <sheetProtection algorithmName="SHA-512" hashValue="h1ysH7T9MX5GvNIv1QotvYc+EZdxLhLC7donzPRBGr1UQwZFK9WW3DtJ7UURD2QlzeTKlIzOqAeYus5idYWxUA==" saltValue="ik3+1YqjngGnuvanGRVwgg==" spinCount="100000" sheet="1" objects="1" scenarios="1"/>
  <mergeCells count="11">
    <mergeCell ref="A9:B9"/>
    <mergeCell ref="C9:D9"/>
    <mergeCell ref="E9:F9"/>
    <mergeCell ref="G9:H9"/>
    <mergeCell ref="I9:J9"/>
    <mergeCell ref="K9:L9"/>
    <mergeCell ref="C8:D8"/>
    <mergeCell ref="E8:F8"/>
    <mergeCell ref="G8:H8"/>
    <mergeCell ref="I8:J8"/>
    <mergeCell ref="K8:L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5F5C6-78E1-4938-9526-F0EA93F3218B}">
  <dimension ref="A2:L75"/>
  <sheetViews>
    <sheetView topLeftCell="A19" workbookViewId="0">
      <selection activeCell="K36" sqref="K36"/>
    </sheetView>
  </sheetViews>
  <sheetFormatPr defaultRowHeight="15" x14ac:dyDescent="0.25"/>
  <cols>
    <col min="2" max="2" width="16" customWidth="1"/>
  </cols>
  <sheetData>
    <row r="2" spans="1:12" x14ac:dyDescent="0.25">
      <c r="B2" s="1"/>
      <c r="C2" s="2" t="s">
        <v>0</v>
      </c>
    </row>
    <row r="3" spans="1:12" x14ac:dyDescent="0.25">
      <c r="C3" s="2" t="s">
        <v>1</v>
      </c>
    </row>
    <row r="4" spans="1:12" x14ac:dyDescent="0.25">
      <c r="C4" s="3" t="s">
        <v>2</v>
      </c>
    </row>
    <row r="5" spans="1:12" x14ac:dyDescent="0.25">
      <c r="C5" s="3" t="s">
        <v>3</v>
      </c>
    </row>
    <row r="6" spans="1:12" x14ac:dyDescent="0.25">
      <c r="C6" s="3" t="s">
        <v>4</v>
      </c>
    </row>
    <row r="7" spans="1:12" ht="15.75" thickBot="1" x14ac:dyDescent="0.3"/>
    <row r="8" spans="1:12" x14ac:dyDescent="0.25">
      <c r="A8" s="7"/>
      <c r="B8" s="8"/>
      <c r="C8" s="88" t="s">
        <v>227</v>
      </c>
      <c r="D8" s="89"/>
      <c r="E8" s="88" t="s">
        <v>11</v>
      </c>
      <c r="F8" s="89"/>
      <c r="G8" s="88" t="s">
        <v>12</v>
      </c>
      <c r="H8" s="89"/>
      <c r="I8" s="88" t="s">
        <v>13</v>
      </c>
      <c r="J8" s="89"/>
      <c r="K8" s="88" t="s">
        <v>14</v>
      </c>
      <c r="L8" s="90"/>
    </row>
    <row r="9" spans="1:12" x14ac:dyDescent="0.25">
      <c r="A9" s="85" t="s">
        <v>15</v>
      </c>
      <c r="B9" s="86"/>
      <c r="C9" s="83" t="s">
        <v>16</v>
      </c>
      <c r="D9" s="87"/>
      <c r="E9" s="83" t="s">
        <v>17</v>
      </c>
      <c r="F9" s="87"/>
      <c r="G9" s="83" t="s">
        <v>17</v>
      </c>
      <c r="H9" s="87"/>
      <c r="I9" s="83" t="s">
        <v>17</v>
      </c>
      <c r="J9" s="87"/>
      <c r="K9" s="83" t="s">
        <v>17</v>
      </c>
      <c r="L9" s="84"/>
    </row>
    <row r="10" spans="1:12" x14ac:dyDescent="0.25">
      <c r="A10" s="10"/>
      <c r="B10" s="11"/>
      <c r="C10" s="12" t="s">
        <v>5</v>
      </c>
      <c r="D10" s="12" t="s">
        <v>6</v>
      </c>
      <c r="E10" s="12" t="s">
        <v>5</v>
      </c>
      <c r="F10" s="12" t="s">
        <v>6</v>
      </c>
      <c r="G10" s="12" t="s">
        <v>5</v>
      </c>
      <c r="H10" s="12" t="s">
        <v>6</v>
      </c>
      <c r="I10" s="12" t="s">
        <v>5</v>
      </c>
      <c r="J10" s="12" t="s">
        <v>6</v>
      </c>
      <c r="K10" s="12" t="s">
        <v>5</v>
      </c>
      <c r="L10" s="9" t="s">
        <v>6</v>
      </c>
    </row>
    <row r="11" spans="1:12" x14ac:dyDescent="0.25">
      <c r="A11" s="53" t="s">
        <v>215</v>
      </c>
      <c r="B11" s="50" t="s">
        <v>216</v>
      </c>
      <c r="C11" s="51" t="s">
        <v>217</v>
      </c>
      <c r="D11" s="51" t="s">
        <v>218</v>
      </c>
      <c r="E11" s="51" t="s">
        <v>219</v>
      </c>
      <c r="F11" s="51" t="s">
        <v>220</v>
      </c>
      <c r="G11" s="51" t="s">
        <v>221</v>
      </c>
      <c r="H11" s="51" t="s">
        <v>222</v>
      </c>
      <c r="I11" s="51" t="s">
        <v>223</v>
      </c>
      <c r="J11" s="51" t="s">
        <v>224</v>
      </c>
      <c r="K11" s="51" t="s">
        <v>225</v>
      </c>
      <c r="L11" s="52" t="s">
        <v>226</v>
      </c>
    </row>
    <row r="12" spans="1:12" x14ac:dyDescent="0.25">
      <c r="A12" s="15" t="s">
        <v>306</v>
      </c>
      <c r="B12" s="16" t="s">
        <v>307</v>
      </c>
      <c r="C12" s="55">
        <v>0</v>
      </c>
      <c r="D12" s="55">
        <v>0</v>
      </c>
      <c r="E12" s="55">
        <v>0</v>
      </c>
      <c r="F12" s="55">
        <v>0</v>
      </c>
      <c r="G12" s="55">
        <v>0</v>
      </c>
      <c r="H12" s="55">
        <v>0</v>
      </c>
      <c r="I12" s="55">
        <v>0</v>
      </c>
      <c r="J12" s="55">
        <v>0</v>
      </c>
      <c r="K12" s="13">
        <f>SUM(C12+E12-G12-I12)</f>
        <v>0</v>
      </c>
      <c r="L12" s="14">
        <f>SUM(D12+F12-H12-J12)</f>
        <v>0</v>
      </c>
    </row>
    <row r="13" spans="1:12" x14ac:dyDescent="0.25">
      <c r="A13" s="15" t="s">
        <v>308</v>
      </c>
      <c r="B13" s="16" t="s">
        <v>309</v>
      </c>
      <c r="C13" s="55">
        <v>0</v>
      </c>
      <c r="D13" s="55">
        <v>0</v>
      </c>
      <c r="E13" s="55">
        <v>0</v>
      </c>
      <c r="F13" s="55">
        <v>0</v>
      </c>
      <c r="G13" s="55">
        <v>0</v>
      </c>
      <c r="H13" s="55">
        <v>0</v>
      </c>
      <c r="I13" s="55">
        <v>0</v>
      </c>
      <c r="J13" s="55">
        <v>0</v>
      </c>
      <c r="K13" s="13">
        <f>SUM(C13+E13-G13-I13)</f>
        <v>0</v>
      </c>
      <c r="L13" s="14">
        <f t="shared" ref="L13:L24" si="0">SUM(D13+F13-H13-J13)</f>
        <v>0</v>
      </c>
    </row>
    <row r="14" spans="1:12" x14ac:dyDescent="0.25">
      <c r="A14" s="15" t="s">
        <v>310</v>
      </c>
      <c r="B14" s="16" t="s">
        <v>311</v>
      </c>
      <c r="C14" s="55">
        <v>0</v>
      </c>
      <c r="D14" s="55">
        <v>0</v>
      </c>
      <c r="E14" s="55">
        <v>0</v>
      </c>
      <c r="F14" s="55">
        <v>0</v>
      </c>
      <c r="G14" s="55">
        <v>0</v>
      </c>
      <c r="H14" s="55">
        <v>0</v>
      </c>
      <c r="I14" s="55">
        <v>0</v>
      </c>
      <c r="J14" s="55">
        <v>0</v>
      </c>
      <c r="K14" s="13">
        <f>SUM(C14+E14-G14-I14)</f>
        <v>0</v>
      </c>
      <c r="L14" s="14">
        <f t="shared" si="0"/>
        <v>0</v>
      </c>
    </row>
    <row r="15" spans="1:12" x14ac:dyDescent="0.25">
      <c r="A15" s="15" t="s">
        <v>312</v>
      </c>
      <c r="B15" s="16" t="s">
        <v>313</v>
      </c>
      <c r="C15" s="55">
        <v>0</v>
      </c>
      <c r="D15" s="55">
        <v>0</v>
      </c>
      <c r="E15" s="55">
        <v>0</v>
      </c>
      <c r="F15" s="55">
        <v>0</v>
      </c>
      <c r="G15" s="55">
        <v>0</v>
      </c>
      <c r="H15" s="55">
        <v>0</v>
      </c>
      <c r="I15" s="55">
        <v>0</v>
      </c>
      <c r="J15" s="55">
        <v>0</v>
      </c>
      <c r="K15" s="13">
        <f t="shared" ref="K15:K24" si="1">SUM(C15+E15-G15-I15)</f>
        <v>0</v>
      </c>
      <c r="L15" s="14">
        <f t="shared" si="0"/>
        <v>0</v>
      </c>
    </row>
    <row r="16" spans="1:12" x14ac:dyDescent="0.25">
      <c r="A16" s="15" t="s">
        <v>314</v>
      </c>
      <c r="B16" s="16" t="s">
        <v>77</v>
      </c>
      <c r="C16" s="55">
        <v>0</v>
      </c>
      <c r="D16" s="55">
        <v>0</v>
      </c>
      <c r="E16" s="55">
        <v>0</v>
      </c>
      <c r="F16" s="55">
        <v>0</v>
      </c>
      <c r="G16" s="55">
        <v>0</v>
      </c>
      <c r="H16" s="55">
        <v>0</v>
      </c>
      <c r="I16" s="55">
        <v>0</v>
      </c>
      <c r="J16" s="55">
        <v>0</v>
      </c>
      <c r="K16" s="13">
        <f t="shared" si="1"/>
        <v>0</v>
      </c>
      <c r="L16" s="14">
        <f t="shared" si="0"/>
        <v>0</v>
      </c>
    </row>
    <row r="17" spans="1:12" x14ac:dyDescent="0.25">
      <c r="A17" s="15" t="s">
        <v>315</v>
      </c>
      <c r="B17" s="16" t="s">
        <v>316</v>
      </c>
      <c r="C17" s="55">
        <v>0</v>
      </c>
      <c r="D17" s="55">
        <v>0</v>
      </c>
      <c r="E17" s="55">
        <v>0</v>
      </c>
      <c r="F17" s="55">
        <v>0</v>
      </c>
      <c r="G17" s="55">
        <v>0</v>
      </c>
      <c r="H17" s="55">
        <v>0</v>
      </c>
      <c r="I17" s="55">
        <v>0</v>
      </c>
      <c r="J17" s="55">
        <v>0</v>
      </c>
      <c r="K17" s="13">
        <f t="shared" si="1"/>
        <v>0</v>
      </c>
      <c r="L17" s="14">
        <f t="shared" si="0"/>
        <v>0</v>
      </c>
    </row>
    <row r="18" spans="1:12" x14ac:dyDescent="0.25">
      <c r="A18" s="15" t="s">
        <v>317</v>
      </c>
      <c r="B18" s="16" t="s">
        <v>318</v>
      </c>
      <c r="C18" s="55">
        <v>0</v>
      </c>
      <c r="D18" s="55">
        <v>0</v>
      </c>
      <c r="E18" s="55">
        <v>0</v>
      </c>
      <c r="F18" s="55">
        <v>0</v>
      </c>
      <c r="G18" s="55">
        <v>0</v>
      </c>
      <c r="H18" s="55">
        <v>0</v>
      </c>
      <c r="I18" s="55">
        <v>0</v>
      </c>
      <c r="J18" s="55">
        <v>0</v>
      </c>
      <c r="K18" s="13">
        <f t="shared" si="1"/>
        <v>0</v>
      </c>
      <c r="L18" s="14">
        <f t="shared" si="0"/>
        <v>0</v>
      </c>
    </row>
    <row r="19" spans="1:12" x14ac:dyDescent="0.25">
      <c r="A19" s="15" t="s">
        <v>319</v>
      </c>
      <c r="B19" s="16" t="s">
        <v>320</v>
      </c>
      <c r="C19" s="55">
        <v>0</v>
      </c>
      <c r="D19" s="55">
        <v>0</v>
      </c>
      <c r="E19" s="55">
        <v>0</v>
      </c>
      <c r="F19" s="55">
        <v>0</v>
      </c>
      <c r="G19" s="55">
        <v>0</v>
      </c>
      <c r="H19" s="55">
        <v>0</v>
      </c>
      <c r="I19" s="55">
        <v>0</v>
      </c>
      <c r="J19" s="55">
        <v>0</v>
      </c>
      <c r="K19" s="13">
        <f t="shared" si="1"/>
        <v>0</v>
      </c>
      <c r="L19" s="14">
        <f t="shared" si="0"/>
        <v>0</v>
      </c>
    </row>
    <row r="20" spans="1:12" x14ac:dyDescent="0.25">
      <c r="A20" s="15" t="s">
        <v>321</v>
      </c>
      <c r="B20" s="16" t="s">
        <v>322</v>
      </c>
      <c r="C20" s="55">
        <v>0</v>
      </c>
      <c r="D20" s="55">
        <v>0</v>
      </c>
      <c r="E20" s="55">
        <v>0</v>
      </c>
      <c r="F20" s="55">
        <v>0</v>
      </c>
      <c r="G20" s="55">
        <v>0</v>
      </c>
      <c r="H20" s="55">
        <v>0</v>
      </c>
      <c r="I20" s="55">
        <v>0</v>
      </c>
      <c r="J20" s="55">
        <v>0</v>
      </c>
      <c r="K20" s="13">
        <f t="shared" si="1"/>
        <v>0</v>
      </c>
      <c r="L20" s="14">
        <f t="shared" si="0"/>
        <v>0</v>
      </c>
    </row>
    <row r="21" spans="1:12" x14ac:dyDescent="0.25">
      <c r="A21" s="15" t="s">
        <v>323</v>
      </c>
      <c r="B21" s="16" t="s">
        <v>324</v>
      </c>
      <c r="C21" s="55">
        <v>0</v>
      </c>
      <c r="D21" s="55">
        <v>0</v>
      </c>
      <c r="E21" s="55">
        <v>0</v>
      </c>
      <c r="F21" s="55">
        <v>0</v>
      </c>
      <c r="G21" s="55">
        <v>0</v>
      </c>
      <c r="H21" s="55">
        <v>0</v>
      </c>
      <c r="I21" s="55">
        <v>0</v>
      </c>
      <c r="J21" s="55">
        <v>0</v>
      </c>
      <c r="K21" s="13">
        <f t="shared" si="1"/>
        <v>0</v>
      </c>
      <c r="L21" s="14">
        <f t="shared" si="0"/>
        <v>0</v>
      </c>
    </row>
    <row r="22" spans="1:12" x14ac:dyDescent="0.25">
      <c r="A22" s="15" t="s">
        <v>325</v>
      </c>
      <c r="B22" s="16" t="s">
        <v>326</v>
      </c>
      <c r="C22" s="55">
        <v>0</v>
      </c>
      <c r="D22" s="55">
        <v>0</v>
      </c>
      <c r="E22" s="55">
        <v>0</v>
      </c>
      <c r="F22" s="55">
        <v>0</v>
      </c>
      <c r="G22" s="55">
        <v>0</v>
      </c>
      <c r="H22" s="55">
        <v>0</v>
      </c>
      <c r="I22" s="55">
        <v>0</v>
      </c>
      <c r="J22" s="55">
        <v>0</v>
      </c>
      <c r="K22" s="13">
        <f t="shared" si="1"/>
        <v>0</v>
      </c>
      <c r="L22" s="14">
        <f t="shared" si="0"/>
        <v>0</v>
      </c>
    </row>
    <row r="23" spans="1:12" x14ac:dyDescent="0.25">
      <c r="A23" s="15" t="s">
        <v>327</v>
      </c>
      <c r="B23" s="16" t="s">
        <v>328</v>
      </c>
      <c r="C23" s="55">
        <v>0</v>
      </c>
      <c r="D23" s="55">
        <v>0</v>
      </c>
      <c r="E23" s="55">
        <v>0</v>
      </c>
      <c r="F23" s="55">
        <v>0</v>
      </c>
      <c r="G23" s="55">
        <v>0</v>
      </c>
      <c r="H23" s="55">
        <v>0</v>
      </c>
      <c r="I23" s="55">
        <v>0</v>
      </c>
      <c r="J23" s="55">
        <v>0</v>
      </c>
      <c r="K23" s="13">
        <f t="shared" si="1"/>
        <v>0</v>
      </c>
      <c r="L23" s="14">
        <f t="shared" si="0"/>
        <v>0</v>
      </c>
    </row>
    <row r="24" spans="1:12" x14ac:dyDescent="0.25">
      <c r="A24" s="15" t="s">
        <v>329</v>
      </c>
      <c r="B24" s="16" t="s">
        <v>330</v>
      </c>
      <c r="C24" s="55">
        <v>0</v>
      </c>
      <c r="D24" s="55">
        <v>0</v>
      </c>
      <c r="E24" s="55">
        <v>0</v>
      </c>
      <c r="F24" s="55">
        <v>0</v>
      </c>
      <c r="G24" s="55">
        <v>0</v>
      </c>
      <c r="H24" s="55">
        <v>0</v>
      </c>
      <c r="I24" s="55">
        <v>0</v>
      </c>
      <c r="J24" s="55">
        <v>0</v>
      </c>
      <c r="K24" s="13">
        <f t="shared" si="1"/>
        <v>0</v>
      </c>
      <c r="L24" s="14">
        <f t="shared" si="0"/>
        <v>0</v>
      </c>
    </row>
    <row r="25" spans="1:12" x14ac:dyDescent="0.25">
      <c r="A25" s="26" t="s">
        <v>758</v>
      </c>
      <c r="B25" s="17" t="s">
        <v>22</v>
      </c>
      <c r="C25" s="18">
        <f>SUM(Sheet3!C58:C65,Sheet4!C12:C24)</f>
        <v>0</v>
      </c>
      <c r="D25" s="18">
        <f>SUM(Sheet3!D58:D65,Sheet4!D12:D24)</f>
        <v>0</v>
      </c>
      <c r="E25" s="18">
        <f>SUM(Sheet3!E58:E65,Sheet4!E12:E24)</f>
        <v>0</v>
      </c>
      <c r="F25" s="18">
        <f>SUM(Sheet3!F58:F65,Sheet4!F12:F24)</f>
        <v>0</v>
      </c>
      <c r="G25" s="18">
        <f>SUM(Sheet3!G58:G65,Sheet4!G12:G24)</f>
        <v>0</v>
      </c>
      <c r="H25" s="18">
        <f>SUM(Sheet3!H58:H65,Sheet4!H12:H24)</f>
        <v>0</v>
      </c>
      <c r="I25" s="18">
        <f>SUM(Sheet3!I58:I65,Sheet4!I12:I24)</f>
        <v>0</v>
      </c>
      <c r="J25" s="18">
        <f>SUM(Sheet3!J58:J65,Sheet4!J12:J24)</f>
        <v>0</v>
      </c>
      <c r="K25" s="18">
        <f>SUM(Sheet3!K58:K65,Sheet4!K12:K24)</f>
        <v>0</v>
      </c>
      <c r="L25" s="18">
        <f>SUM(Sheet3!L58:L65,Sheet4!L12:L24)</f>
        <v>0</v>
      </c>
    </row>
    <row r="26" spans="1:12" x14ac:dyDescent="0.25">
      <c r="A26" s="21" t="s">
        <v>331</v>
      </c>
      <c r="B26" s="22" t="s">
        <v>332</v>
      </c>
      <c r="C26" s="25" t="s">
        <v>759</v>
      </c>
      <c r="D26" s="25" t="s">
        <v>759</v>
      </c>
      <c r="E26" s="25" t="s">
        <v>759</v>
      </c>
      <c r="F26" s="25" t="s">
        <v>759</v>
      </c>
      <c r="G26" s="25" t="s">
        <v>759</v>
      </c>
      <c r="H26" s="25" t="s">
        <v>759</v>
      </c>
      <c r="I26" s="25" t="s">
        <v>759</v>
      </c>
      <c r="J26" s="25" t="s">
        <v>759</v>
      </c>
      <c r="K26" s="25" t="s">
        <v>759</v>
      </c>
      <c r="L26" s="25" t="s">
        <v>759</v>
      </c>
    </row>
    <row r="27" spans="1:12" x14ac:dyDescent="0.25">
      <c r="A27" s="15" t="s">
        <v>333</v>
      </c>
      <c r="B27" s="16" t="s">
        <v>334</v>
      </c>
      <c r="C27" s="55">
        <v>0</v>
      </c>
      <c r="D27" s="55">
        <v>0</v>
      </c>
      <c r="E27" s="55">
        <v>0</v>
      </c>
      <c r="F27" s="55">
        <v>0</v>
      </c>
      <c r="G27" s="55">
        <v>0</v>
      </c>
      <c r="H27" s="55">
        <v>0</v>
      </c>
      <c r="I27" s="55">
        <v>0</v>
      </c>
      <c r="J27" s="55">
        <v>0</v>
      </c>
      <c r="K27" s="13">
        <f>SUM(C27+E27-G27-I27)</f>
        <v>0</v>
      </c>
      <c r="L27" s="14">
        <f>SUM(D27+F27-H27-J27)</f>
        <v>0</v>
      </c>
    </row>
    <row r="28" spans="1:12" x14ac:dyDescent="0.25">
      <c r="A28" s="15" t="s">
        <v>335</v>
      </c>
      <c r="B28" s="16" t="s">
        <v>336</v>
      </c>
      <c r="C28" s="55">
        <v>0</v>
      </c>
      <c r="D28" s="55">
        <v>0</v>
      </c>
      <c r="E28" s="55">
        <v>0</v>
      </c>
      <c r="F28" s="55">
        <v>0</v>
      </c>
      <c r="G28" s="55">
        <v>0</v>
      </c>
      <c r="H28" s="55">
        <v>0</v>
      </c>
      <c r="I28" s="55">
        <v>0</v>
      </c>
      <c r="J28" s="55">
        <v>0</v>
      </c>
      <c r="K28" s="13">
        <f t="shared" ref="K28:L39" si="2">SUM(C28+E28-G28-I28)</f>
        <v>0</v>
      </c>
      <c r="L28" s="14">
        <f t="shared" si="2"/>
        <v>0</v>
      </c>
    </row>
    <row r="29" spans="1:12" x14ac:dyDescent="0.25">
      <c r="A29" s="15" t="s">
        <v>337</v>
      </c>
      <c r="B29" s="16" t="s">
        <v>338</v>
      </c>
      <c r="C29" s="55">
        <v>0</v>
      </c>
      <c r="D29" s="55">
        <v>0</v>
      </c>
      <c r="E29" s="55">
        <v>0</v>
      </c>
      <c r="F29" s="55">
        <v>0</v>
      </c>
      <c r="G29" s="55">
        <v>0</v>
      </c>
      <c r="H29" s="55">
        <v>0</v>
      </c>
      <c r="I29" s="55">
        <v>0</v>
      </c>
      <c r="J29" s="55">
        <v>0</v>
      </c>
      <c r="K29" s="13">
        <f>SUM(C29+E29-G29-I29)</f>
        <v>0</v>
      </c>
      <c r="L29" s="14">
        <f t="shared" si="2"/>
        <v>0</v>
      </c>
    </row>
    <row r="30" spans="1:12" x14ac:dyDescent="0.25">
      <c r="A30" s="15" t="s">
        <v>339</v>
      </c>
      <c r="B30" s="16" t="s">
        <v>340</v>
      </c>
      <c r="C30" s="55">
        <v>0</v>
      </c>
      <c r="D30" s="55">
        <v>0</v>
      </c>
      <c r="E30" s="55">
        <v>0</v>
      </c>
      <c r="F30" s="55">
        <v>0</v>
      </c>
      <c r="G30" s="55">
        <v>0</v>
      </c>
      <c r="H30" s="55">
        <v>0</v>
      </c>
      <c r="I30" s="55">
        <v>0</v>
      </c>
      <c r="J30" s="55">
        <v>0</v>
      </c>
      <c r="K30" s="13">
        <f t="shared" si="2"/>
        <v>0</v>
      </c>
      <c r="L30" s="14">
        <f t="shared" si="2"/>
        <v>0</v>
      </c>
    </row>
    <row r="31" spans="1:12" x14ac:dyDescent="0.25">
      <c r="A31" s="15" t="s">
        <v>341</v>
      </c>
      <c r="B31" s="16" t="s">
        <v>342</v>
      </c>
      <c r="C31" s="55">
        <v>0</v>
      </c>
      <c r="D31" s="55">
        <v>0</v>
      </c>
      <c r="E31" s="55">
        <v>0</v>
      </c>
      <c r="F31" s="55">
        <v>0</v>
      </c>
      <c r="G31" s="55">
        <v>0</v>
      </c>
      <c r="H31" s="55">
        <v>0</v>
      </c>
      <c r="I31" s="55">
        <v>0</v>
      </c>
      <c r="J31" s="55">
        <v>0</v>
      </c>
      <c r="K31" s="13">
        <f t="shared" si="2"/>
        <v>0</v>
      </c>
      <c r="L31" s="14">
        <f t="shared" si="2"/>
        <v>0</v>
      </c>
    </row>
    <row r="32" spans="1:12" x14ac:dyDescent="0.25">
      <c r="A32" s="15" t="s">
        <v>343</v>
      </c>
      <c r="B32" s="16" t="s">
        <v>344</v>
      </c>
      <c r="C32" s="55">
        <v>0</v>
      </c>
      <c r="D32" s="55">
        <v>0</v>
      </c>
      <c r="E32" s="55">
        <v>0</v>
      </c>
      <c r="F32" s="55">
        <v>0</v>
      </c>
      <c r="G32" s="55">
        <v>0</v>
      </c>
      <c r="H32" s="55">
        <v>0</v>
      </c>
      <c r="I32" s="55">
        <v>0</v>
      </c>
      <c r="J32" s="55">
        <v>0</v>
      </c>
      <c r="K32" s="13">
        <f t="shared" si="2"/>
        <v>0</v>
      </c>
      <c r="L32" s="14">
        <f t="shared" si="2"/>
        <v>0</v>
      </c>
    </row>
    <row r="33" spans="1:12" x14ac:dyDescent="0.25">
      <c r="A33" s="15" t="s">
        <v>345</v>
      </c>
      <c r="B33" s="16" t="s">
        <v>346</v>
      </c>
      <c r="C33" s="55">
        <v>0</v>
      </c>
      <c r="D33" s="55">
        <v>0</v>
      </c>
      <c r="E33" s="55">
        <v>0</v>
      </c>
      <c r="F33" s="55">
        <v>0</v>
      </c>
      <c r="G33" s="55">
        <v>0</v>
      </c>
      <c r="H33" s="55">
        <v>0</v>
      </c>
      <c r="I33" s="55">
        <v>0</v>
      </c>
      <c r="J33" s="55">
        <v>0</v>
      </c>
      <c r="K33" s="13">
        <f t="shared" si="2"/>
        <v>0</v>
      </c>
      <c r="L33" s="14">
        <f t="shared" si="2"/>
        <v>0</v>
      </c>
    </row>
    <row r="34" spans="1:12" x14ac:dyDescent="0.25">
      <c r="A34" s="15" t="s">
        <v>347</v>
      </c>
      <c r="B34" s="16" t="s">
        <v>348</v>
      </c>
      <c r="C34" s="55">
        <v>0</v>
      </c>
      <c r="D34" s="55">
        <v>0</v>
      </c>
      <c r="E34" s="55">
        <v>0</v>
      </c>
      <c r="F34" s="55">
        <v>0</v>
      </c>
      <c r="G34" s="55">
        <v>0</v>
      </c>
      <c r="H34" s="55">
        <v>0</v>
      </c>
      <c r="I34" s="55">
        <v>0</v>
      </c>
      <c r="J34" s="55">
        <v>0</v>
      </c>
      <c r="K34" s="13">
        <f>SUM(C34+E34-G34-I34)</f>
        <v>0</v>
      </c>
      <c r="L34" s="14">
        <f t="shared" si="2"/>
        <v>0</v>
      </c>
    </row>
    <row r="35" spans="1:12" x14ac:dyDescent="0.25">
      <c r="A35" s="15" t="s">
        <v>349</v>
      </c>
      <c r="B35" s="16" t="s">
        <v>350</v>
      </c>
      <c r="C35" s="55">
        <v>0</v>
      </c>
      <c r="D35" s="55">
        <v>0</v>
      </c>
      <c r="E35" s="55">
        <v>0</v>
      </c>
      <c r="F35" s="55">
        <v>0</v>
      </c>
      <c r="G35" s="55">
        <v>0</v>
      </c>
      <c r="H35" s="55">
        <v>0</v>
      </c>
      <c r="I35" s="55">
        <v>0</v>
      </c>
      <c r="J35" s="55">
        <v>0</v>
      </c>
      <c r="K35" s="13">
        <f>SUM(C35+E35-G35-I35)</f>
        <v>0</v>
      </c>
      <c r="L35" s="14">
        <f t="shared" si="2"/>
        <v>0</v>
      </c>
    </row>
    <row r="36" spans="1:12" x14ac:dyDescent="0.25">
      <c r="A36" s="15" t="s">
        <v>351</v>
      </c>
      <c r="B36" s="16" t="s">
        <v>141</v>
      </c>
      <c r="C36" s="55">
        <v>0</v>
      </c>
      <c r="D36" s="55">
        <v>0</v>
      </c>
      <c r="E36" s="55">
        <v>0</v>
      </c>
      <c r="F36" s="55">
        <v>0</v>
      </c>
      <c r="G36" s="55">
        <v>0</v>
      </c>
      <c r="H36" s="55">
        <v>0</v>
      </c>
      <c r="I36" s="55">
        <v>0</v>
      </c>
      <c r="J36" s="55">
        <v>0</v>
      </c>
      <c r="K36" s="13">
        <f t="shared" si="2"/>
        <v>0</v>
      </c>
      <c r="L36" s="14">
        <f t="shared" si="2"/>
        <v>0</v>
      </c>
    </row>
    <row r="37" spans="1:12" x14ac:dyDescent="0.25">
      <c r="A37" s="15" t="s">
        <v>352</v>
      </c>
      <c r="B37" s="16" t="s">
        <v>353</v>
      </c>
      <c r="C37" s="55">
        <v>0</v>
      </c>
      <c r="D37" s="55">
        <v>0</v>
      </c>
      <c r="E37" s="55">
        <v>0</v>
      </c>
      <c r="F37" s="55">
        <v>0</v>
      </c>
      <c r="G37" s="55">
        <v>0</v>
      </c>
      <c r="H37" s="55">
        <v>0</v>
      </c>
      <c r="I37" s="55">
        <v>0</v>
      </c>
      <c r="J37" s="55">
        <v>0</v>
      </c>
      <c r="K37" s="13">
        <f t="shared" si="2"/>
        <v>0</v>
      </c>
      <c r="L37" s="14">
        <f t="shared" si="2"/>
        <v>0</v>
      </c>
    </row>
    <row r="38" spans="1:12" x14ac:dyDescent="0.25">
      <c r="A38" s="15" t="s">
        <v>354</v>
      </c>
      <c r="B38" s="16" t="s">
        <v>355</v>
      </c>
      <c r="C38" s="55">
        <v>0</v>
      </c>
      <c r="D38" s="55">
        <v>0</v>
      </c>
      <c r="E38" s="55">
        <v>0</v>
      </c>
      <c r="F38" s="55">
        <v>0</v>
      </c>
      <c r="G38" s="55">
        <v>0</v>
      </c>
      <c r="H38" s="55">
        <v>0</v>
      </c>
      <c r="I38" s="55">
        <v>0</v>
      </c>
      <c r="J38" s="55">
        <v>0</v>
      </c>
      <c r="K38" s="13">
        <f t="shared" si="2"/>
        <v>0</v>
      </c>
      <c r="L38" s="14">
        <f t="shared" si="2"/>
        <v>0</v>
      </c>
    </row>
    <row r="39" spans="1:12" x14ac:dyDescent="0.25">
      <c r="A39" s="26" t="s">
        <v>758</v>
      </c>
      <c r="B39" s="17" t="s">
        <v>22</v>
      </c>
      <c r="C39" s="18">
        <f t="shared" ref="C39:K39" si="3">SUM(C27:C38)</f>
        <v>0</v>
      </c>
      <c r="D39" s="18">
        <f t="shared" si="3"/>
        <v>0</v>
      </c>
      <c r="E39" s="18">
        <f t="shared" si="3"/>
        <v>0</v>
      </c>
      <c r="F39" s="18">
        <f t="shared" si="3"/>
        <v>0</v>
      </c>
      <c r="G39" s="18">
        <f t="shared" si="3"/>
        <v>0</v>
      </c>
      <c r="H39" s="18">
        <f t="shared" si="3"/>
        <v>0</v>
      </c>
      <c r="I39" s="18">
        <f t="shared" si="3"/>
        <v>0</v>
      </c>
      <c r="J39" s="18">
        <f t="shared" si="3"/>
        <v>0</v>
      </c>
      <c r="K39" s="29">
        <f t="shared" si="3"/>
        <v>0</v>
      </c>
      <c r="L39" s="18">
        <f t="shared" si="2"/>
        <v>0</v>
      </c>
    </row>
    <row r="40" spans="1:12" x14ac:dyDescent="0.25">
      <c r="A40" s="21" t="s">
        <v>356</v>
      </c>
      <c r="B40" s="22" t="s">
        <v>357</v>
      </c>
      <c r="C40" s="25" t="s">
        <v>759</v>
      </c>
      <c r="D40" s="25" t="s">
        <v>759</v>
      </c>
      <c r="E40" s="25" t="s">
        <v>759</v>
      </c>
      <c r="F40" s="25" t="s">
        <v>759</v>
      </c>
      <c r="G40" s="25" t="s">
        <v>759</v>
      </c>
      <c r="H40" s="25" t="s">
        <v>759</v>
      </c>
      <c r="I40" s="25" t="s">
        <v>759</v>
      </c>
      <c r="J40" s="25" t="s">
        <v>759</v>
      </c>
      <c r="K40" s="25" t="s">
        <v>759</v>
      </c>
      <c r="L40" s="25" t="s">
        <v>759</v>
      </c>
    </row>
    <row r="41" spans="1:12" x14ac:dyDescent="0.25">
      <c r="A41" s="15" t="s">
        <v>358</v>
      </c>
      <c r="B41" s="16" t="s">
        <v>359</v>
      </c>
      <c r="C41" s="55">
        <v>0</v>
      </c>
      <c r="D41" s="55">
        <v>0</v>
      </c>
      <c r="E41" s="55">
        <v>0</v>
      </c>
      <c r="F41" s="55">
        <v>0</v>
      </c>
      <c r="G41" s="55">
        <v>0</v>
      </c>
      <c r="H41" s="55">
        <v>0</v>
      </c>
      <c r="I41" s="55">
        <v>0</v>
      </c>
      <c r="J41" s="55">
        <v>0</v>
      </c>
      <c r="K41" s="13">
        <f>SUM(C41+E41-G41-I41)</f>
        <v>0</v>
      </c>
      <c r="L41" s="14">
        <f>SUM(D41+F41-H41-J41)</f>
        <v>0</v>
      </c>
    </row>
    <row r="42" spans="1:12" x14ac:dyDescent="0.25">
      <c r="A42" s="15" t="s">
        <v>360</v>
      </c>
      <c r="B42" s="16" t="s">
        <v>361</v>
      </c>
      <c r="C42" s="55">
        <v>0</v>
      </c>
      <c r="D42" s="55">
        <v>0</v>
      </c>
      <c r="E42" s="55">
        <v>0</v>
      </c>
      <c r="F42" s="55">
        <v>0</v>
      </c>
      <c r="G42" s="55">
        <v>0</v>
      </c>
      <c r="H42" s="55">
        <v>0</v>
      </c>
      <c r="I42" s="55">
        <v>0</v>
      </c>
      <c r="J42" s="55">
        <v>0</v>
      </c>
      <c r="K42" s="13">
        <f t="shared" ref="K42:L50" si="4">SUM(C42+E42-G42-I42)</f>
        <v>0</v>
      </c>
      <c r="L42" s="14">
        <f t="shared" si="4"/>
        <v>0</v>
      </c>
    </row>
    <row r="43" spans="1:12" x14ac:dyDescent="0.25">
      <c r="A43" s="15" t="s">
        <v>362</v>
      </c>
      <c r="B43" s="16" t="s">
        <v>363</v>
      </c>
      <c r="C43" s="55">
        <v>0</v>
      </c>
      <c r="D43" s="55">
        <v>0</v>
      </c>
      <c r="E43" s="55">
        <v>0</v>
      </c>
      <c r="F43" s="55">
        <v>0</v>
      </c>
      <c r="G43" s="55">
        <v>0</v>
      </c>
      <c r="H43" s="55">
        <v>0</v>
      </c>
      <c r="I43" s="55">
        <v>0</v>
      </c>
      <c r="J43" s="55">
        <v>0</v>
      </c>
      <c r="K43" s="13">
        <f t="shared" si="4"/>
        <v>0</v>
      </c>
      <c r="L43" s="14">
        <f t="shared" si="4"/>
        <v>0</v>
      </c>
    </row>
    <row r="44" spans="1:12" x14ac:dyDescent="0.25">
      <c r="A44" s="15" t="s">
        <v>364</v>
      </c>
      <c r="B44" s="16" t="s">
        <v>365</v>
      </c>
      <c r="C44" s="55">
        <v>0</v>
      </c>
      <c r="D44" s="55">
        <v>0</v>
      </c>
      <c r="E44" s="55">
        <v>0</v>
      </c>
      <c r="F44" s="55">
        <v>0</v>
      </c>
      <c r="G44" s="55">
        <v>0</v>
      </c>
      <c r="H44" s="55">
        <v>0</v>
      </c>
      <c r="I44" s="55">
        <v>0</v>
      </c>
      <c r="J44" s="55">
        <v>0</v>
      </c>
      <c r="K44" s="13">
        <f t="shared" si="4"/>
        <v>0</v>
      </c>
      <c r="L44" s="14">
        <f t="shared" si="4"/>
        <v>0</v>
      </c>
    </row>
    <row r="45" spans="1:12" x14ac:dyDescent="0.25">
      <c r="A45" s="15" t="s">
        <v>366</v>
      </c>
      <c r="B45" s="16" t="s">
        <v>367</v>
      </c>
      <c r="C45" s="55">
        <v>0</v>
      </c>
      <c r="D45" s="55">
        <v>0</v>
      </c>
      <c r="E45" s="55">
        <v>0</v>
      </c>
      <c r="F45" s="55">
        <v>0</v>
      </c>
      <c r="G45" s="55">
        <v>0</v>
      </c>
      <c r="H45" s="55">
        <v>0</v>
      </c>
      <c r="I45" s="55">
        <v>0</v>
      </c>
      <c r="J45" s="55">
        <v>0</v>
      </c>
      <c r="K45" s="13">
        <f t="shared" si="4"/>
        <v>0</v>
      </c>
      <c r="L45" s="14">
        <f t="shared" si="4"/>
        <v>0</v>
      </c>
    </row>
    <row r="46" spans="1:12" x14ac:dyDescent="0.25">
      <c r="A46" s="15" t="s">
        <v>368</v>
      </c>
      <c r="B46" s="16" t="s">
        <v>369</v>
      </c>
      <c r="C46" s="55">
        <v>0</v>
      </c>
      <c r="D46" s="55">
        <v>0</v>
      </c>
      <c r="E46" s="55">
        <v>0</v>
      </c>
      <c r="F46" s="55">
        <v>0</v>
      </c>
      <c r="G46" s="55">
        <v>0</v>
      </c>
      <c r="H46" s="55">
        <v>0</v>
      </c>
      <c r="I46" s="55">
        <v>0</v>
      </c>
      <c r="J46" s="55">
        <v>0</v>
      </c>
      <c r="K46" s="13">
        <f t="shared" si="4"/>
        <v>0</v>
      </c>
      <c r="L46" s="14">
        <f t="shared" si="4"/>
        <v>0</v>
      </c>
    </row>
    <row r="47" spans="1:12" x14ac:dyDescent="0.25">
      <c r="A47" s="15" t="s">
        <v>370</v>
      </c>
      <c r="B47" s="16" t="s">
        <v>371</v>
      </c>
      <c r="C47" s="55">
        <v>0</v>
      </c>
      <c r="D47" s="55">
        <v>0</v>
      </c>
      <c r="E47" s="55">
        <v>0</v>
      </c>
      <c r="F47" s="55">
        <v>0</v>
      </c>
      <c r="G47" s="55">
        <v>0</v>
      </c>
      <c r="H47" s="55">
        <v>0</v>
      </c>
      <c r="I47" s="55">
        <v>0</v>
      </c>
      <c r="J47" s="55">
        <v>0</v>
      </c>
      <c r="K47" s="13">
        <f t="shared" si="4"/>
        <v>0</v>
      </c>
      <c r="L47" s="14">
        <f t="shared" si="4"/>
        <v>0</v>
      </c>
    </row>
    <row r="48" spans="1:12" x14ac:dyDescent="0.25">
      <c r="A48" s="15" t="s">
        <v>372</v>
      </c>
      <c r="B48" s="16" t="s">
        <v>373</v>
      </c>
      <c r="C48" s="55">
        <v>0</v>
      </c>
      <c r="D48" s="55">
        <v>0</v>
      </c>
      <c r="E48" s="55">
        <v>0</v>
      </c>
      <c r="F48" s="55">
        <v>0</v>
      </c>
      <c r="G48" s="55">
        <v>0</v>
      </c>
      <c r="H48" s="55">
        <v>0</v>
      </c>
      <c r="I48" s="55">
        <v>0</v>
      </c>
      <c r="J48" s="55">
        <v>0</v>
      </c>
      <c r="K48" s="13">
        <f t="shared" si="4"/>
        <v>0</v>
      </c>
      <c r="L48" s="14">
        <f t="shared" si="4"/>
        <v>0</v>
      </c>
    </row>
    <row r="49" spans="1:12" x14ac:dyDescent="0.25">
      <c r="A49" s="15" t="s">
        <v>374</v>
      </c>
      <c r="B49" s="16" t="s">
        <v>375</v>
      </c>
      <c r="C49" s="55">
        <v>0</v>
      </c>
      <c r="D49" s="55">
        <v>0</v>
      </c>
      <c r="E49" s="55">
        <v>0</v>
      </c>
      <c r="F49" s="55">
        <v>0</v>
      </c>
      <c r="G49" s="55">
        <v>0</v>
      </c>
      <c r="H49" s="55">
        <v>0</v>
      </c>
      <c r="I49" s="55">
        <v>0</v>
      </c>
      <c r="J49" s="55">
        <v>0</v>
      </c>
      <c r="K49" s="13">
        <f t="shared" si="4"/>
        <v>0</v>
      </c>
      <c r="L49" s="14">
        <f t="shared" si="4"/>
        <v>0</v>
      </c>
    </row>
    <row r="50" spans="1:12" x14ac:dyDescent="0.25">
      <c r="A50" s="15" t="s">
        <v>376</v>
      </c>
      <c r="B50" s="16" t="s">
        <v>377</v>
      </c>
      <c r="C50" s="55">
        <v>0</v>
      </c>
      <c r="D50" s="55">
        <v>0</v>
      </c>
      <c r="E50" s="55">
        <v>0</v>
      </c>
      <c r="F50" s="55">
        <v>0</v>
      </c>
      <c r="G50" s="55">
        <v>0</v>
      </c>
      <c r="H50" s="55">
        <v>0</v>
      </c>
      <c r="I50" s="55">
        <v>0</v>
      </c>
      <c r="J50" s="55">
        <v>0</v>
      </c>
      <c r="K50" s="13">
        <f t="shared" si="4"/>
        <v>0</v>
      </c>
      <c r="L50" s="14">
        <f t="shared" si="4"/>
        <v>0</v>
      </c>
    </row>
    <row r="51" spans="1:12" x14ac:dyDescent="0.25">
      <c r="A51" s="26" t="s">
        <v>758</v>
      </c>
      <c r="B51" s="17" t="s">
        <v>22</v>
      </c>
      <c r="C51" s="18">
        <f t="shared" ref="C51:L51" si="5">SUM(C41:C50)</f>
        <v>0</v>
      </c>
      <c r="D51" s="18">
        <f t="shared" si="5"/>
        <v>0</v>
      </c>
      <c r="E51" s="18">
        <f t="shared" si="5"/>
        <v>0</v>
      </c>
      <c r="F51" s="18">
        <f t="shared" si="5"/>
        <v>0</v>
      </c>
      <c r="G51" s="18">
        <f t="shared" si="5"/>
        <v>0</v>
      </c>
      <c r="H51" s="18">
        <f t="shared" si="5"/>
        <v>0</v>
      </c>
      <c r="I51" s="18">
        <f t="shared" si="5"/>
        <v>0</v>
      </c>
      <c r="J51" s="18">
        <f t="shared" si="5"/>
        <v>0</v>
      </c>
      <c r="K51" s="18">
        <f t="shared" si="5"/>
        <v>0</v>
      </c>
      <c r="L51" s="19">
        <f t="shared" si="5"/>
        <v>0</v>
      </c>
    </row>
    <row r="52" spans="1:12" x14ac:dyDescent="0.25">
      <c r="A52" s="21" t="s">
        <v>378</v>
      </c>
      <c r="B52" s="22" t="s">
        <v>379</v>
      </c>
      <c r="C52" s="25" t="s">
        <v>759</v>
      </c>
      <c r="D52" s="25" t="s">
        <v>759</v>
      </c>
      <c r="E52" s="25" t="s">
        <v>759</v>
      </c>
      <c r="F52" s="25" t="s">
        <v>759</v>
      </c>
      <c r="G52" s="25" t="s">
        <v>759</v>
      </c>
      <c r="H52" s="25" t="s">
        <v>759</v>
      </c>
      <c r="I52" s="25" t="s">
        <v>759</v>
      </c>
      <c r="J52" s="25" t="s">
        <v>759</v>
      </c>
      <c r="K52" s="25" t="s">
        <v>759</v>
      </c>
      <c r="L52" s="25" t="s">
        <v>759</v>
      </c>
    </row>
    <row r="53" spans="1:12" x14ac:dyDescent="0.25">
      <c r="A53" s="15" t="s">
        <v>380</v>
      </c>
      <c r="B53" s="16" t="s">
        <v>191</v>
      </c>
      <c r="C53" s="55">
        <v>0</v>
      </c>
      <c r="D53" s="55">
        <v>0</v>
      </c>
      <c r="E53" s="55">
        <v>0</v>
      </c>
      <c r="F53" s="55">
        <v>0</v>
      </c>
      <c r="G53" s="55">
        <v>0</v>
      </c>
      <c r="H53" s="55">
        <v>0</v>
      </c>
      <c r="I53" s="55">
        <v>0</v>
      </c>
      <c r="J53" s="55">
        <v>0</v>
      </c>
      <c r="K53" s="13">
        <f t="shared" ref="K53:L68" si="6">SUM(C53+E53-G53-I53)</f>
        <v>0</v>
      </c>
      <c r="L53" s="14">
        <f t="shared" si="6"/>
        <v>0</v>
      </c>
    </row>
    <row r="54" spans="1:12" x14ac:dyDescent="0.25">
      <c r="A54" s="15" t="s">
        <v>381</v>
      </c>
      <c r="B54" s="16" t="s">
        <v>382</v>
      </c>
      <c r="C54" s="55">
        <v>0</v>
      </c>
      <c r="D54" s="55">
        <v>0</v>
      </c>
      <c r="E54" s="55">
        <v>0</v>
      </c>
      <c r="F54" s="55">
        <v>0</v>
      </c>
      <c r="G54" s="55">
        <v>0</v>
      </c>
      <c r="H54" s="55">
        <v>0</v>
      </c>
      <c r="I54" s="55">
        <v>0</v>
      </c>
      <c r="J54" s="55">
        <v>0</v>
      </c>
      <c r="K54" s="13">
        <f t="shared" si="6"/>
        <v>0</v>
      </c>
      <c r="L54" s="14">
        <f t="shared" si="6"/>
        <v>0</v>
      </c>
    </row>
    <row r="55" spans="1:12" x14ac:dyDescent="0.25">
      <c r="A55" s="15" t="s">
        <v>383</v>
      </c>
      <c r="B55" s="16" t="s">
        <v>384</v>
      </c>
      <c r="C55" s="55">
        <v>0</v>
      </c>
      <c r="D55" s="55">
        <v>0</v>
      </c>
      <c r="E55" s="55">
        <v>0</v>
      </c>
      <c r="F55" s="55">
        <v>0</v>
      </c>
      <c r="G55" s="55">
        <v>0</v>
      </c>
      <c r="H55" s="55">
        <v>0</v>
      </c>
      <c r="I55" s="55">
        <v>0</v>
      </c>
      <c r="J55" s="55">
        <v>0</v>
      </c>
      <c r="K55" s="13">
        <f t="shared" si="6"/>
        <v>0</v>
      </c>
      <c r="L55" s="14">
        <f t="shared" si="6"/>
        <v>0</v>
      </c>
    </row>
    <row r="56" spans="1:12" x14ac:dyDescent="0.25">
      <c r="A56" s="15" t="s">
        <v>385</v>
      </c>
      <c r="B56" s="16" t="s">
        <v>177</v>
      </c>
      <c r="C56" s="55">
        <v>0</v>
      </c>
      <c r="D56" s="55">
        <v>0</v>
      </c>
      <c r="E56" s="55">
        <v>0</v>
      </c>
      <c r="F56" s="55">
        <v>0</v>
      </c>
      <c r="G56" s="55">
        <v>0</v>
      </c>
      <c r="H56" s="55">
        <v>0</v>
      </c>
      <c r="I56" s="55">
        <v>0</v>
      </c>
      <c r="J56" s="55">
        <v>0</v>
      </c>
      <c r="K56" s="13">
        <f t="shared" si="6"/>
        <v>0</v>
      </c>
      <c r="L56" s="14">
        <f t="shared" si="6"/>
        <v>0</v>
      </c>
    </row>
    <row r="57" spans="1:12" x14ac:dyDescent="0.25">
      <c r="A57" s="15" t="s">
        <v>386</v>
      </c>
      <c r="B57" s="16" t="s">
        <v>387</v>
      </c>
      <c r="C57" s="55">
        <v>0</v>
      </c>
      <c r="D57" s="55">
        <v>0</v>
      </c>
      <c r="E57" s="55">
        <v>0</v>
      </c>
      <c r="F57" s="55">
        <v>0</v>
      </c>
      <c r="G57" s="55">
        <v>0</v>
      </c>
      <c r="H57" s="55">
        <v>0</v>
      </c>
      <c r="I57" s="55">
        <v>0</v>
      </c>
      <c r="J57" s="55">
        <v>0</v>
      </c>
      <c r="K57" s="13">
        <f t="shared" si="6"/>
        <v>0</v>
      </c>
      <c r="L57" s="14">
        <f t="shared" si="6"/>
        <v>0</v>
      </c>
    </row>
    <row r="58" spans="1:12" x14ac:dyDescent="0.25">
      <c r="A58" s="15" t="s">
        <v>388</v>
      </c>
      <c r="B58" s="16" t="s">
        <v>389</v>
      </c>
      <c r="C58" s="55">
        <v>0</v>
      </c>
      <c r="D58" s="55">
        <v>0</v>
      </c>
      <c r="E58" s="55">
        <v>0</v>
      </c>
      <c r="F58" s="55">
        <v>0</v>
      </c>
      <c r="G58" s="55">
        <v>0</v>
      </c>
      <c r="H58" s="55">
        <v>0</v>
      </c>
      <c r="I58" s="55">
        <v>0</v>
      </c>
      <c r="J58" s="55">
        <v>0</v>
      </c>
      <c r="K58" s="13">
        <f t="shared" si="6"/>
        <v>0</v>
      </c>
      <c r="L58" s="14">
        <f t="shared" si="6"/>
        <v>0</v>
      </c>
    </row>
    <row r="59" spans="1:12" x14ac:dyDescent="0.25">
      <c r="A59" s="15" t="s">
        <v>390</v>
      </c>
      <c r="B59" s="16" t="s">
        <v>195</v>
      </c>
      <c r="C59" s="55">
        <v>0</v>
      </c>
      <c r="D59" s="55">
        <v>0</v>
      </c>
      <c r="E59" s="55">
        <v>0</v>
      </c>
      <c r="F59" s="55">
        <v>0</v>
      </c>
      <c r="G59" s="55">
        <v>0</v>
      </c>
      <c r="H59" s="55">
        <v>0</v>
      </c>
      <c r="I59" s="55">
        <v>0</v>
      </c>
      <c r="J59" s="55">
        <v>0</v>
      </c>
      <c r="K59" s="13">
        <f t="shared" si="6"/>
        <v>0</v>
      </c>
      <c r="L59" s="14">
        <f t="shared" si="6"/>
        <v>0</v>
      </c>
    </row>
    <row r="60" spans="1:12" x14ac:dyDescent="0.25">
      <c r="A60" s="15" t="s">
        <v>391</v>
      </c>
      <c r="B60" s="16" t="s">
        <v>210</v>
      </c>
      <c r="C60" s="55">
        <v>0</v>
      </c>
      <c r="D60" s="55">
        <v>0</v>
      </c>
      <c r="E60" s="55">
        <v>0</v>
      </c>
      <c r="F60" s="55">
        <v>0</v>
      </c>
      <c r="G60" s="55">
        <v>0</v>
      </c>
      <c r="H60" s="55">
        <v>0</v>
      </c>
      <c r="I60" s="55">
        <v>0</v>
      </c>
      <c r="J60" s="55">
        <v>0</v>
      </c>
      <c r="K60" s="13">
        <f t="shared" si="6"/>
        <v>0</v>
      </c>
      <c r="L60" s="14">
        <f t="shared" si="6"/>
        <v>0</v>
      </c>
    </row>
    <row r="61" spans="1:12" x14ac:dyDescent="0.25">
      <c r="A61" s="15" t="s">
        <v>392</v>
      </c>
      <c r="B61" s="16" t="s">
        <v>145</v>
      </c>
      <c r="C61" s="55">
        <v>0</v>
      </c>
      <c r="D61" s="55">
        <v>0</v>
      </c>
      <c r="E61" s="55">
        <v>0</v>
      </c>
      <c r="F61" s="55">
        <v>0</v>
      </c>
      <c r="G61" s="55">
        <v>0</v>
      </c>
      <c r="H61" s="55">
        <v>0</v>
      </c>
      <c r="I61" s="55">
        <v>0</v>
      </c>
      <c r="J61" s="55">
        <v>0</v>
      </c>
      <c r="K61" s="13">
        <f t="shared" si="6"/>
        <v>0</v>
      </c>
      <c r="L61" s="14">
        <f t="shared" si="6"/>
        <v>0</v>
      </c>
    </row>
    <row r="62" spans="1:12" x14ac:dyDescent="0.25">
      <c r="A62" s="15" t="s">
        <v>393</v>
      </c>
      <c r="B62" s="16" t="s">
        <v>394</v>
      </c>
      <c r="C62" s="55">
        <v>0</v>
      </c>
      <c r="D62" s="55">
        <v>0</v>
      </c>
      <c r="E62" s="55">
        <v>0</v>
      </c>
      <c r="F62" s="55">
        <v>0</v>
      </c>
      <c r="G62" s="55">
        <v>0</v>
      </c>
      <c r="H62" s="55">
        <v>0</v>
      </c>
      <c r="I62" s="55">
        <v>0</v>
      </c>
      <c r="J62" s="55">
        <v>0</v>
      </c>
      <c r="K62" s="13">
        <f t="shared" si="6"/>
        <v>0</v>
      </c>
      <c r="L62" s="14">
        <f t="shared" si="6"/>
        <v>0</v>
      </c>
    </row>
    <row r="63" spans="1:12" x14ac:dyDescent="0.25">
      <c r="A63" s="15" t="s">
        <v>395</v>
      </c>
      <c r="B63" s="16" t="s">
        <v>396</v>
      </c>
      <c r="C63" s="55">
        <v>0</v>
      </c>
      <c r="D63" s="55">
        <v>0</v>
      </c>
      <c r="E63" s="55">
        <v>0</v>
      </c>
      <c r="F63" s="55">
        <v>0</v>
      </c>
      <c r="G63" s="55">
        <v>0</v>
      </c>
      <c r="H63" s="55">
        <v>0</v>
      </c>
      <c r="I63" s="55">
        <v>0</v>
      </c>
      <c r="J63" s="55">
        <v>0</v>
      </c>
      <c r="K63" s="13">
        <f t="shared" si="6"/>
        <v>0</v>
      </c>
      <c r="L63" s="14">
        <f t="shared" si="6"/>
        <v>0</v>
      </c>
    </row>
    <row r="64" spans="1:12" x14ac:dyDescent="0.25">
      <c r="A64" s="15" t="s">
        <v>397</v>
      </c>
      <c r="B64" s="16" t="s">
        <v>167</v>
      </c>
      <c r="C64" s="55">
        <v>0</v>
      </c>
      <c r="D64" s="55">
        <v>0</v>
      </c>
      <c r="E64" s="55">
        <v>0</v>
      </c>
      <c r="F64" s="55">
        <v>0</v>
      </c>
      <c r="G64" s="55">
        <v>0</v>
      </c>
      <c r="H64" s="55">
        <v>0</v>
      </c>
      <c r="I64" s="55">
        <v>0</v>
      </c>
      <c r="J64" s="55">
        <v>0</v>
      </c>
      <c r="K64" s="13">
        <f t="shared" si="6"/>
        <v>0</v>
      </c>
      <c r="L64" s="14">
        <f t="shared" si="6"/>
        <v>0</v>
      </c>
    </row>
    <row r="65" spans="1:12" x14ac:dyDescent="0.25">
      <c r="A65" s="15" t="s">
        <v>398</v>
      </c>
      <c r="B65" s="16" t="s">
        <v>175</v>
      </c>
      <c r="C65" s="55">
        <v>0</v>
      </c>
      <c r="D65" s="55">
        <v>0</v>
      </c>
      <c r="E65" s="55">
        <v>0</v>
      </c>
      <c r="F65" s="55">
        <v>0</v>
      </c>
      <c r="G65" s="55">
        <v>0</v>
      </c>
      <c r="H65" s="55">
        <v>0</v>
      </c>
      <c r="I65" s="55">
        <v>0</v>
      </c>
      <c r="J65" s="55">
        <v>0</v>
      </c>
      <c r="K65" s="13">
        <f t="shared" si="6"/>
        <v>0</v>
      </c>
      <c r="L65" s="14">
        <f>SUM(D65+F65-H65-J65)</f>
        <v>0</v>
      </c>
    </row>
    <row r="66" spans="1:12" x14ac:dyDescent="0.25">
      <c r="A66" s="15" t="s">
        <v>399</v>
      </c>
      <c r="B66" s="16" t="s">
        <v>400</v>
      </c>
      <c r="C66" s="55">
        <v>0</v>
      </c>
      <c r="D66" s="55">
        <v>0</v>
      </c>
      <c r="E66" s="55">
        <v>0</v>
      </c>
      <c r="F66" s="55">
        <v>0</v>
      </c>
      <c r="G66" s="55">
        <v>0</v>
      </c>
      <c r="H66" s="55">
        <v>0</v>
      </c>
      <c r="I66" s="55">
        <v>0</v>
      </c>
      <c r="J66" s="55">
        <v>0</v>
      </c>
      <c r="K66" s="13">
        <f t="shared" si="6"/>
        <v>0</v>
      </c>
      <c r="L66" s="14">
        <v>0</v>
      </c>
    </row>
    <row r="67" spans="1:12" x14ac:dyDescent="0.25">
      <c r="A67" s="15" t="s">
        <v>401</v>
      </c>
      <c r="B67" s="16" t="s">
        <v>185</v>
      </c>
      <c r="C67" s="55">
        <v>0</v>
      </c>
      <c r="D67" s="55">
        <v>0</v>
      </c>
      <c r="E67" s="55">
        <v>0</v>
      </c>
      <c r="F67" s="55">
        <v>0</v>
      </c>
      <c r="G67" s="55">
        <v>0</v>
      </c>
      <c r="H67" s="55">
        <v>0</v>
      </c>
      <c r="I67" s="55">
        <v>0</v>
      </c>
      <c r="J67" s="55">
        <v>0</v>
      </c>
      <c r="K67" s="13">
        <f t="shared" si="6"/>
        <v>0</v>
      </c>
      <c r="L67" s="14">
        <f t="shared" si="6"/>
        <v>0</v>
      </c>
    </row>
    <row r="68" spans="1:12" x14ac:dyDescent="0.25">
      <c r="A68" s="15" t="s">
        <v>402</v>
      </c>
      <c r="B68" s="16" t="s">
        <v>403</v>
      </c>
      <c r="C68" s="55">
        <v>0</v>
      </c>
      <c r="D68" s="55">
        <v>0</v>
      </c>
      <c r="E68" s="55">
        <v>0</v>
      </c>
      <c r="F68" s="55">
        <v>0</v>
      </c>
      <c r="G68" s="55">
        <v>0</v>
      </c>
      <c r="H68" s="55">
        <v>0</v>
      </c>
      <c r="I68" s="55">
        <v>0</v>
      </c>
      <c r="J68" s="55">
        <v>0</v>
      </c>
      <c r="K68" s="13">
        <f t="shared" si="6"/>
        <v>0</v>
      </c>
      <c r="L68" s="14">
        <f t="shared" si="6"/>
        <v>0</v>
      </c>
    </row>
    <row r="69" spans="1:12" x14ac:dyDescent="0.25">
      <c r="A69" s="15" t="s">
        <v>404</v>
      </c>
      <c r="B69" s="16" t="s">
        <v>187</v>
      </c>
      <c r="C69" s="55">
        <v>0</v>
      </c>
      <c r="D69" s="55">
        <v>0</v>
      </c>
      <c r="E69" s="55">
        <v>0</v>
      </c>
      <c r="F69" s="55">
        <v>0</v>
      </c>
      <c r="G69" s="55">
        <v>0</v>
      </c>
      <c r="H69" s="55">
        <v>0</v>
      </c>
      <c r="I69" s="55">
        <v>0</v>
      </c>
      <c r="J69" s="55">
        <v>0</v>
      </c>
      <c r="K69" s="13">
        <f t="shared" ref="K69:L75" si="7">SUM(C69+E69-G69-I69)</f>
        <v>0</v>
      </c>
      <c r="L69" s="14">
        <f t="shared" si="7"/>
        <v>0</v>
      </c>
    </row>
    <row r="70" spans="1:12" x14ac:dyDescent="0.25">
      <c r="A70" s="15" t="s">
        <v>405</v>
      </c>
      <c r="B70" s="16" t="s">
        <v>406</v>
      </c>
      <c r="C70" s="55">
        <v>0</v>
      </c>
      <c r="D70" s="55">
        <v>0</v>
      </c>
      <c r="E70" s="55">
        <v>0</v>
      </c>
      <c r="F70" s="55">
        <v>0</v>
      </c>
      <c r="G70" s="55">
        <v>0</v>
      </c>
      <c r="H70" s="55">
        <v>0</v>
      </c>
      <c r="I70" s="55">
        <v>0</v>
      </c>
      <c r="J70" s="55">
        <v>0</v>
      </c>
      <c r="K70" s="13">
        <f t="shared" si="7"/>
        <v>0</v>
      </c>
      <c r="L70" s="14">
        <f t="shared" si="7"/>
        <v>0</v>
      </c>
    </row>
    <row r="71" spans="1:12" x14ac:dyDescent="0.25">
      <c r="A71" s="15" t="s">
        <v>407</v>
      </c>
      <c r="B71" s="16" t="s">
        <v>408</v>
      </c>
      <c r="C71" s="55">
        <v>0</v>
      </c>
      <c r="D71" s="55">
        <v>0</v>
      </c>
      <c r="E71" s="55">
        <v>0</v>
      </c>
      <c r="F71" s="55">
        <v>0</v>
      </c>
      <c r="G71" s="55">
        <v>0</v>
      </c>
      <c r="H71" s="55">
        <v>0</v>
      </c>
      <c r="I71" s="55">
        <v>0</v>
      </c>
      <c r="J71" s="55">
        <v>0</v>
      </c>
      <c r="K71" s="13">
        <f t="shared" si="7"/>
        <v>0</v>
      </c>
      <c r="L71" s="14">
        <f t="shared" si="7"/>
        <v>0</v>
      </c>
    </row>
    <row r="72" spans="1:12" x14ac:dyDescent="0.25">
      <c r="A72" s="15" t="s">
        <v>409</v>
      </c>
      <c r="B72" s="16" t="s">
        <v>410</v>
      </c>
      <c r="C72" s="55">
        <v>0</v>
      </c>
      <c r="D72" s="55">
        <v>0</v>
      </c>
      <c r="E72" s="55">
        <v>0</v>
      </c>
      <c r="F72" s="55">
        <v>0</v>
      </c>
      <c r="G72" s="55">
        <v>0</v>
      </c>
      <c r="H72" s="55">
        <v>0</v>
      </c>
      <c r="I72" s="55">
        <v>0</v>
      </c>
      <c r="J72" s="55">
        <v>0</v>
      </c>
      <c r="K72" s="13">
        <f t="shared" si="7"/>
        <v>0</v>
      </c>
      <c r="L72" s="14">
        <f t="shared" si="7"/>
        <v>0</v>
      </c>
    </row>
    <row r="73" spans="1:12" x14ac:dyDescent="0.25">
      <c r="A73" s="15" t="s">
        <v>411</v>
      </c>
      <c r="B73" s="16" t="s">
        <v>412</v>
      </c>
      <c r="C73" s="55">
        <v>0</v>
      </c>
      <c r="D73" s="55">
        <v>0</v>
      </c>
      <c r="E73" s="55">
        <v>0</v>
      </c>
      <c r="F73" s="55">
        <v>0</v>
      </c>
      <c r="G73" s="55">
        <v>0</v>
      </c>
      <c r="H73" s="55">
        <v>0</v>
      </c>
      <c r="I73" s="55">
        <v>0</v>
      </c>
      <c r="J73" s="55">
        <v>0</v>
      </c>
      <c r="K73" s="13">
        <f t="shared" si="7"/>
        <v>0</v>
      </c>
      <c r="L73" s="14">
        <f t="shared" si="7"/>
        <v>0</v>
      </c>
    </row>
    <row r="74" spans="1:12" x14ac:dyDescent="0.25">
      <c r="A74" s="15" t="s">
        <v>413</v>
      </c>
      <c r="B74" s="16" t="s">
        <v>414</v>
      </c>
      <c r="C74" s="55">
        <v>0</v>
      </c>
      <c r="D74" s="55">
        <v>0</v>
      </c>
      <c r="E74" s="55">
        <v>0</v>
      </c>
      <c r="F74" s="55">
        <v>0</v>
      </c>
      <c r="G74" s="55">
        <v>0</v>
      </c>
      <c r="H74" s="55">
        <v>0</v>
      </c>
      <c r="I74" s="55">
        <v>0</v>
      </c>
      <c r="J74" s="55">
        <v>0</v>
      </c>
      <c r="K74" s="13">
        <f t="shared" si="7"/>
        <v>0</v>
      </c>
      <c r="L74" s="14">
        <f t="shared" si="7"/>
        <v>0</v>
      </c>
    </row>
    <row r="75" spans="1:12" x14ac:dyDescent="0.25">
      <c r="A75" s="15" t="s">
        <v>415</v>
      </c>
      <c r="B75" s="16" t="s">
        <v>416</v>
      </c>
      <c r="C75" s="55">
        <v>0</v>
      </c>
      <c r="D75" s="55">
        <v>0</v>
      </c>
      <c r="E75" s="55">
        <v>0</v>
      </c>
      <c r="F75" s="55">
        <v>0</v>
      </c>
      <c r="G75" s="55">
        <v>0</v>
      </c>
      <c r="H75" s="55">
        <v>0</v>
      </c>
      <c r="I75" s="55">
        <v>0</v>
      </c>
      <c r="J75" s="55">
        <v>0</v>
      </c>
      <c r="K75" s="30">
        <f t="shared" si="7"/>
        <v>0</v>
      </c>
      <c r="L75" s="14">
        <f t="shared" si="7"/>
        <v>0</v>
      </c>
    </row>
  </sheetData>
  <sheetProtection algorithmName="SHA-512" hashValue="6dY2vsC1NKKrK+07kWMw7QDDgy7ADWphiZS+h3akpItM9iXg0xaiRAN4lr+oKZe2GzMrY9UkBpnTZ6gTrSkdOg==" saltValue="bYGrMbXS2mUqef/pktn7xw==" spinCount="100000" sheet="1" objects="1" scenarios="1"/>
  <mergeCells count="11">
    <mergeCell ref="A9:B9"/>
    <mergeCell ref="C9:D9"/>
    <mergeCell ref="E9:F9"/>
    <mergeCell ref="G9:H9"/>
    <mergeCell ref="I9:J9"/>
    <mergeCell ref="K9:L9"/>
    <mergeCell ref="C8:D8"/>
    <mergeCell ref="E8:F8"/>
    <mergeCell ref="G8:H8"/>
    <mergeCell ref="I8:J8"/>
    <mergeCell ref="K8:L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5F5EA-8B2C-45E1-959E-ED714C5672E6}">
  <dimension ref="A2:L74"/>
  <sheetViews>
    <sheetView topLeftCell="A63" workbookViewId="0">
      <selection activeCell="C69" sqref="C69 E69 G69 I69"/>
    </sheetView>
  </sheetViews>
  <sheetFormatPr defaultRowHeight="15" x14ac:dyDescent="0.25"/>
  <cols>
    <col min="2" max="2" width="16.7109375" customWidth="1"/>
  </cols>
  <sheetData>
    <row r="2" spans="1:12" x14ac:dyDescent="0.25">
      <c r="B2" s="1"/>
      <c r="C2" s="2" t="s">
        <v>0</v>
      </c>
    </row>
    <row r="3" spans="1:12" x14ac:dyDescent="0.25">
      <c r="C3" s="2" t="s">
        <v>1</v>
      </c>
    </row>
    <row r="4" spans="1:12" x14ac:dyDescent="0.25">
      <c r="C4" s="3" t="s">
        <v>2</v>
      </c>
    </row>
    <row r="5" spans="1:12" x14ac:dyDescent="0.25">
      <c r="C5" s="3" t="s">
        <v>3</v>
      </c>
    </row>
    <row r="6" spans="1:12" x14ac:dyDescent="0.25">
      <c r="C6" s="3" t="s">
        <v>4</v>
      </c>
    </row>
    <row r="7" spans="1:12" ht="15.75" thickBot="1" x14ac:dyDescent="0.3"/>
    <row r="8" spans="1:12" x14ac:dyDescent="0.25">
      <c r="A8" s="7"/>
      <c r="B8" s="8"/>
      <c r="C8" s="88" t="s">
        <v>227</v>
      </c>
      <c r="D8" s="89"/>
      <c r="E8" s="88" t="s">
        <v>11</v>
      </c>
      <c r="F8" s="89"/>
      <c r="G8" s="88" t="s">
        <v>12</v>
      </c>
      <c r="H8" s="89"/>
      <c r="I8" s="88" t="s">
        <v>13</v>
      </c>
      <c r="J8" s="89"/>
      <c r="K8" s="88" t="s">
        <v>14</v>
      </c>
      <c r="L8" s="90"/>
    </row>
    <row r="9" spans="1:12" x14ac:dyDescent="0.25">
      <c r="A9" s="85" t="s">
        <v>15</v>
      </c>
      <c r="B9" s="86"/>
      <c r="C9" s="83" t="s">
        <v>16</v>
      </c>
      <c r="D9" s="87"/>
      <c r="E9" s="83" t="s">
        <v>17</v>
      </c>
      <c r="F9" s="87"/>
      <c r="G9" s="83" t="s">
        <v>17</v>
      </c>
      <c r="H9" s="87"/>
      <c r="I9" s="83" t="s">
        <v>17</v>
      </c>
      <c r="J9" s="87"/>
      <c r="K9" s="83" t="s">
        <v>17</v>
      </c>
      <c r="L9" s="84"/>
    </row>
    <row r="10" spans="1:12" x14ac:dyDescent="0.25">
      <c r="A10" s="10"/>
      <c r="B10" s="11"/>
      <c r="C10" s="12" t="s">
        <v>5</v>
      </c>
      <c r="D10" s="12" t="s">
        <v>6</v>
      </c>
      <c r="E10" s="12" t="s">
        <v>5</v>
      </c>
      <c r="F10" s="12" t="s">
        <v>6</v>
      </c>
      <c r="G10" s="12" t="s">
        <v>5</v>
      </c>
      <c r="H10" s="12" t="s">
        <v>6</v>
      </c>
      <c r="I10" s="12" t="s">
        <v>5</v>
      </c>
      <c r="J10" s="12" t="s">
        <v>6</v>
      </c>
      <c r="K10" s="12" t="s">
        <v>5</v>
      </c>
      <c r="L10" s="9" t="s">
        <v>6</v>
      </c>
    </row>
    <row r="11" spans="1:12" x14ac:dyDescent="0.25">
      <c r="A11" s="53" t="s">
        <v>215</v>
      </c>
      <c r="B11" s="54" t="s">
        <v>216</v>
      </c>
      <c r="C11" s="51" t="s">
        <v>217</v>
      </c>
      <c r="D11" s="51" t="s">
        <v>218</v>
      </c>
      <c r="E11" s="51" t="s">
        <v>219</v>
      </c>
      <c r="F11" s="51" t="s">
        <v>220</v>
      </c>
      <c r="G11" s="51" t="s">
        <v>221</v>
      </c>
      <c r="H11" s="51" t="s">
        <v>222</v>
      </c>
      <c r="I11" s="51" t="s">
        <v>223</v>
      </c>
      <c r="J11" s="51" t="s">
        <v>224</v>
      </c>
      <c r="K11" s="51" t="s">
        <v>225</v>
      </c>
      <c r="L11" s="52" t="s">
        <v>226</v>
      </c>
    </row>
    <row r="12" spans="1:12" x14ac:dyDescent="0.25">
      <c r="A12" s="15" t="s">
        <v>417</v>
      </c>
      <c r="B12" s="16" t="s">
        <v>418</v>
      </c>
      <c r="C12" s="55">
        <v>0</v>
      </c>
      <c r="D12" s="55">
        <v>0</v>
      </c>
      <c r="E12" s="55">
        <v>0</v>
      </c>
      <c r="F12" s="55">
        <v>0</v>
      </c>
      <c r="G12" s="55">
        <v>0</v>
      </c>
      <c r="H12" s="55">
        <v>0</v>
      </c>
      <c r="I12" s="55">
        <v>0</v>
      </c>
      <c r="J12" s="55">
        <v>0</v>
      </c>
      <c r="K12" s="13">
        <f>SUM(C12+E12-G12-I12)</f>
        <v>0</v>
      </c>
      <c r="L12" s="14">
        <f>SUM(D12+F12-H12-J12)</f>
        <v>0</v>
      </c>
    </row>
    <row r="13" spans="1:12" x14ac:dyDescent="0.25">
      <c r="A13" s="15" t="s">
        <v>419</v>
      </c>
      <c r="B13" s="16" t="s">
        <v>420</v>
      </c>
      <c r="C13" s="55">
        <v>0</v>
      </c>
      <c r="D13" s="55">
        <v>0</v>
      </c>
      <c r="E13" s="55">
        <v>0</v>
      </c>
      <c r="F13" s="55">
        <v>0</v>
      </c>
      <c r="G13" s="55">
        <v>0</v>
      </c>
      <c r="H13" s="55">
        <v>0</v>
      </c>
      <c r="I13" s="55">
        <v>0</v>
      </c>
      <c r="J13" s="55">
        <v>0</v>
      </c>
      <c r="K13" s="13">
        <f t="shared" ref="K13:L19" si="0">SUM(C13+E13-G13-I13)</f>
        <v>0</v>
      </c>
      <c r="L13" s="14">
        <f t="shared" si="0"/>
        <v>0</v>
      </c>
    </row>
    <row r="14" spans="1:12" x14ac:dyDescent="0.25">
      <c r="A14" s="15" t="s">
        <v>421</v>
      </c>
      <c r="B14" s="16" t="s">
        <v>422</v>
      </c>
      <c r="C14" s="55">
        <v>0</v>
      </c>
      <c r="D14" s="55">
        <v>0</v>
      </c>
      <c r="E14" s="55">
        <v>0</v>
      </c>
      <c r="F14" s="55">
        <v>0</v>
      </c>
      <c r="G14" s="55">
        <v>0</v>
      </c>
      <c r="H14" s="55">
        <v>0</v>
      </c>
      <c r="I14" s="55">
        <v>0</v>
      </c>
      <c r="J14" s="55">
        <v>0</v>
      </c>
      <c r="K14" s="13">
        <f t="shared" si="0"/>
        <v>0</v>
      </c>
      <c r="L14" s="14">
        <f t="shared" si="0"/>
        <v>0</v>
      </c>
    </row>
    <row r="15" spans="1:12" x14ac:dyDescent="0.25">
      <c r="A15" s="15" t="s">
        <v>423</v>
      </c>
      <c r="B15" s="16" t="s">
        <v>424</v>
      </c>
      <c r="C15" s="55">
        <v>0</v>
      </c>
      <c r="D15" s="55">
        <v>0</v>
      </c>
      <c r="E15" s="55">
        <v>0</v>
      </c>
      <c r="F15" s="55">
        <v>0</v>
      </c>
      <c r="G15" s="55">
        <v>0</v>
      </c>
      <c r="H15" s="55">
        <v>0</v>
      </c>
      <c r="I15" s="55">
        <v>0</v>
      </c>
      <c r="J15" s="55">
        <v>0</v>
      </c>
      <c r="K15" s="13">
        <f t="shared" si="0"/>
        <v>0</v>
      </c>
      <c r="L15" s="14">
        <f t="shared" si="0"/>
        <v>0</v>
      </c>
    </row>
    <row r="16" spans="1:12" x14ac:dyDescent="0.25">
      <c r="A16" s="15" t="s">
        <v>425</v>
      </c>
      <c r="B16" s="16" t="s">
        <v>426</v>
      </c>
      <c r="C16" s="55">
        <v>0</v>
      </c>
      <c r="D16" s="55">
        <v>0</v>
      </c>
      <c r="E16" s="55">
        <v>0</v>
      </c>
      <c r="F16" s="55">
        <v>0</v>
      </c>
      <c r="G16" s="55">
        <v>0</v>
      </c>
      <c r="H16" s="55">
        <v>0</v>
      </c>
      <c r="I16" s="55">
        <v>0</v>
      </c>
      <c r="J16" s="55">
        <v>0</v>
      </c>
      <c r="K16" s="13">
        <f t="shared" si="0"/>
        <v>0</v>
      </c>
      <c r="L16" s="14">
        <f t="shared" si="0"/>
        <v>0</v>
      </c>
    </row>
    <row r="17" spans="1:12" x14ac:dyDescent="0.25">
      <c r="A17" s="15" t="s">
        <v>427</v>
      </c>
      <c r="B17" s="16" t="s">
        <v>428</v>
      </c>
      <c r="C17" s="55">
        <v>0</v>
      </c>
      <c r="D17" s="55">
        <v>0</v>
      </c>
      <c r="E17" s="55">
        <v>0</v>
      </c>
      <c r="F17" s="55">
        <v>0</v>
      </c>
      <c r="G17" s="55">
        <v>0</v>
      </c>
      <c r="H17" s="55">
        <v>0</v>
      </c>
      <c r="I17" s="55">
        <v>0</v>
      </c>
      <c r="J17" s="55">
        <v>0</v>
      </c>
      <c r="K17" s="13">
        <f t="shared" si="0"/>
        <v>0</v>
      </c>
      <c r="L17" s="14">
        <f t="shared" si="0"/>
        <v>0</v>
      </c>
    </row>
    <row r="18" spans="1:12" x14ac:dyDescent="0.25">
      <c r="A18" s="15" t="s">
        <v>429</v>
      </c>
      <c r="B18" s="16" t="s">
        <v>430</v>
      </c>
      <c r="C18" s="55">
        <v>0</v>
      </c>
      <c r="D18" s="55">
        <v>0</v>
      </c>
      <c r="E18" s="55">
        <v>0</v>
      </c>
      <c r="F18" s="55">
        <v>0</v>
      </c>
      <c r="G18" s="55">
        <v>0</v>
      </c>
      <c r="H18" s="55">
        <v>0</v>
      </c>
      <c r="I18" s="55">
        <v>0</v>
      </c>
      <c r="J18" s="55">
        <v>0</v>
      </c>
      <c r="K18" s="13">
        <f t="shared" si="0"/>
        <v>0</v>
      </c>
      <c r="L18" s="14">
        <f t="shared" si="0"/>
        <v>0</v>
      </c>
    </row>
    <row r="19" spans="1:12" x14ac:dyDescent="0.25">
      <c r="A19" s="15" t="s">
        <v>431</v>
      </c>
      <c r="B19" s="16" t="s">
        <v>432</v>
      </c>
      <c r="C19" s="55">
        <v>0</v>
      </c>
      <c r="D19" s="55">
        <v>0</v>
      </c>
      <c r="E19" s="55">
        <v>0</v>
      </c>
      <c r="F19" s="55">
        <v>0</v>
      </c>
      <c r="G19" s="55">
        <v>0</v>
      </c>
      <c r="H19" s="55">
        <v>0</v>
      </c>
      <c r="I19" s="55">
        <v>0</v>
      </c>
      <c r="J19" s="55">
        <v>0</v>
      </c>
      <c r="K19" s="13">
        <f t="shared" si="0"/>
        <v>0</v>
      </c>
      <c r="L19" s="14">
        <f t="shared" si="0"/>
        <v>0</v>
      </c>
    </row>
    <row r="20" spans="1:12" x14ac:dyDescent="0.25">
      <c r="A20" s="26" t="s">
        <v>754</v>
      </c>
      <c r="B20" s="17" t="s">
        <v>22</v>
      </c>
      <c r="C20" s="18">
        <f>SUM(Sheet4!C53:C75,Sheet5!C12:C19)</f>
        <v>0</v>
      </c>
      <c r="D20" s="18">
        <f>SUM(Sheet4!D53:D75,Sheet5!D12:D19)</f>
        <v>0</v>
      </c>
      <c r="E20" s="18">
        <f>SUM(Sheet4!E53:E75,Sheet5!E12:E19)</f>
        <v>0</v>
      </c>
      <c r="F20" s="18">
        <f>SUM(Sheet4!F53:F75,Sheet5!F12:F19)</f>
        <v>0</v>
      </c>
      <c r="G20" s="18">
        <f>SUM(Sheet4!G53:G75,Sheet5!G12:G19)</f>
        <v>0</v>
      </c>
      <c r="H20" s="18">
        <f>SUM(Sheet4!H53:H75,Sheet5!H12:H19)</f>
        <v>0</v>
      </c>
      <c r="I20" s="18">
        <f>SUM(Sheet4!I53:I75,Sheet5!I12:I19)</f>
        <v>0</v>
      </c>
      <c r="J20" s="18">
        <f>SUM(Sheet4!J53:J75,Sheet5!J12:J19)</f>
        <v>0</v>
      </c>
      <c r="K20" s="18">
        <f>SUM(Sheet4!K53:K75,Sheet5!K12:K19)</f>
        <v>0</v>
      </c>
      <c r="L20" s="18">
        <f>SUM(Sheet4!L53:L75,Sheet5!L12:L19)</f>
        <v>0</v>
      </c>
    </row>
    <row r="21" spans="1:12" x14ac:dyDescent="0.25">
      <c r="A21" s="21" t="s">
        <v>433</v>
      </c>
      <c r="B21" s="22" t="s">
        <v>434</v>
      </c>
      <c r="C21" s="25" t="s">
        <v>759</v>
      </c>
      <c r="D21" s="25" t="s">
        <v>759</v>
      </c>
      <c r="E21" s="25" t="s">
        <v>759</v>
      </c>
      <c r="F21" s="25" t="s">
        <v>759</v>
      </c>
      <c r="G21" s="25" t="s">
        <v>759</v>
      </c>
      <c r="H21" s="25" t="s">
        <v>759</v>
      </c>
      <c r="I21" s="25" t="s">
        <v>759</v>
      </c>
      <c r="J21" s="25" t="s">
        <v>759</v>
      </c>
      <c r="K21" s="25" t="s">
        <v>759</v>
      </c>
      <c r="L21" s="25" t="s">
        <v>759</v>
      </c>
    </row>
    <row r="22" spans="1:12" x14ac:dyDescent="0.25">
      <c r="A22" s="15" t="s">
        <v>435</v>
      </c>
      <c r="B22" s="16" t="s">
        <v>161</v>
      </c>
      <c r="C22" s="55">
        <v>0</v>
      </c>
      <c r="D22" s="55">
        <v>0</v>
      </c>
      <c r="E22" s="55">
        <v>0</v>
      </c>
      <c r="F22" s="55">
        <v>0</v>
      </c>
      <c r="G22" s="55">
        <v>0</v>
      </c>
      <c r="H22" s="55">
        <v>0</v>
      </c>
      <c r="I22" s="55">
        <v>0</v>
      </c>
      <c r="J22" s="55">
        <v>0</v>
      </c>
      <c r="K22" s="13">
        <f t="shared" ref="K22:L47" si="1">SUM(C22+E22-G22-I22)</f>
        <v>0</v>
      </c>
      <c r="L22" s="14">
        <f>SUM(D22+F22-H22-J22)</f>
        <v>0</v>
      </c>
    </row>
    <row r="23" spans="1:12" x14ac:dyDescent="0.25">
      <c r="A23" s="15" t="s">
        <v>436</v>
      </c>
      <c r="B23" s="16" t="s">
        <v>437</v>
      </c>
      <c r="C23" s="55">
        <v>0</v>
      </c>
      <c r="D23" s="55">
        <v>0</v>
      </c>
      <c r="E23" s="55">
        <v>0</v>
      </c>
      <c r="F23" s="55">
        <v>0</v>
      </c>
      <c r="G23" s="55">
        <v>0</v>
      </c>
      <c r="H23" s="55">
        <v>0</v>
      </c>
      <c r="I23" s="55">
        <v>0</v>
      </c>
      <c r="J23" s="55">
        <v>0</v>
      </c>
      <c r="K23" s="13">
        <f t="shared" si="1"/>
        <v>0</v>
      </c>
      <c r="L23" s="14">
        <f t="shared" si="1"/>
        <v>0</v>
      </c>
    </row>
    <row r="24" spans="1:12" x14ac:dyDescent="0.25">
      <c r="A24" s="15" t="s">
        <v>438</v>
      </c>
      <c r="B24" s="16" t="s">
        <v>163</v>
      </c>
      <c r="C24" s="55">
        <v>0</v>
      </c>
      <c r="D24" s="55">
        <v>0</v>
      </c>
      <c r="E24" s="55">
        <v>0</v>
      </c>
      <c r="F24" s="55">
        <v>0</v>
      </c>
      <c r="G24" s="55">
        <v>0</v>
      </c>
      <c r="H24" s="55">
        <v>0</v>
      </c>
      <c r="I24" s="55">
        <v>0</v>
      </c>
      <c r="J24" s="55">
        <v>0</v>
      </c>
      <c r="K24" s="13">
        <f t="shared" si="1"/>
        <v>0</v>
      </c>
      <c r="L24" s="14">
        <f t="shared" si="1"/>
        <v>0</v>
      </c>
    </row>
    <row r="25" spans="1:12" x14ac:dyDescent="0.25">
      <c r="A25" s="15" t="s">
        <v>439</v>
      </c>
      <c r="B25" s="16" t="s">
        <v>167</v>
      </c>
      <c r="C25" s="55">
        <v>0</v>
      </c>
      <c r="D25" s="55">
        <v>0</v>
      </c>
      <c r="E25" s="55">
        <v>0</v>
      </c>
      <c r="F25" s="55">
        <v>0</v>
      </c>
      <c r="G25" s="55">
        <v>0</v>
      </c>
      <c r="H25" s="55">
        <v>0</v>
      </c>
      <c r="I25" s="55">
        <v>0</v>
      </c>
      <c r="J25" s="55">
        <v>0</v>
      </c>
      <c r="K25" s="13">
        <f t="shared" si="1"/>
        <v>0</v>
      </c>
      <c r="L25" s="14">
        <f t="shared" si="1"/>
        <v>0</v>
      </c>
    </row>
    <row r="26" spans="1:12" x14ac:dyDescent="0.25">
      <c r="A26" s="15" t="s">
        <v>440</v>
      </c>
      <c r="B26" s="16" t="s">
        <v>232</v>
      </c>
      <c r="C26" s="55">
        <v>0</v>
      </c>
      <c r="D26" s="55">
        <v>0</v>
      </c>
      <c r="E26" s="55">
        <v>0</v>
      </c>
      <c r="F26" s="55">
        <v>0</v>
      </c>
      <c r="G26" s="55">
        <v>0</v>
      </c>
      <c r="H26" s="55">
        <v>0</v>
      </c>
      <c r="I26" s="55">
        <v>0</v>
      </c>
      <c r="J26" s="55">
        <v>0</v>
      </c>
      <c r="K26" s="13">
        <f t="shared" si="1"/>
        <v>0</v>
      </c>
      <c r="L26" s="14">
        <f t="shared" si="1"/>
        <v>0</v>
      </c>
    </row>
    <row r="27" spans="1:12" x14ac:dyDescent="0.25">
      <c r="A27" s="15" t="s">
        <v>441</v>
      </c>
      <c r="B27" s="16" t="s">
        <v>165</v>
      </c>
      <c r="C27" s="55">
        <v>0</v>
      </c>
      <c r="D27" s="55">
        <v>0</v>
      </c>
      <c r="E27" s="55">
        <v>0</v>
      </c>
      <c r="F27" s="55">
        <v>0</v>
      </c>
      <c r="G27" s="55">
        <v>0</v>
      </c>
      <c r="H27" s="55">
        <v>0</v>
      </c>
      <c r="I27" s="55">
        <v>0</v>
      </c>
      <c r="J27" s="55">
        <v>0</v>
      </c>
      <c r="K27" s="13">
        <f t="shared" si="1"/>
        <v>0</v>
      </c>
      <c r="L27" s="14">
        <f t="shared" si="1"/>
        <v>0</v>
      </c>
    </row>
    <row r="28" spans="1:12" x14ac:dyDescent="0.25">
      <c r="A28" s="15" t="s">
        <v>442</v>
      </c>
      <c r="B28" s="16" t="s">
        <v>171</v>
      </c>
      <c r="C28" s="55">
        <v>0</v>
      </c>
      <c r="D28" s="55">
        <v>0</v>
      </c>
      <c r="E28" s="55">
        <v>0</v>
      </c>
      <c r="F28" s="55">
        <v>0</v>
      </c>
      <c r="G28" s="55">
        <v>0</v>
      </c>
      <c r="H28" s="55">
        <v>0</v>
      </c>
      <c r="I28" s="55">
        <v>0</v>
      </c>
      <c r="J28" s="55">
        <v>0</v>
      </c>
      <c r="K28" s="13">
        <f t="shared" si="1"/>
        <v>0</v>
      </c>
      <c r="L28" s="14">
        <f t="shared" si="1"/>
        <v>0</v>
      </c>
    </row>
    <row r="29" spans="1:12" x14ac:dyDescent="0.25">
      <c r="A29" s="15" t="s">
        <v>443</v>
      </c>
      <c r="B29" s="16" t="s">
        <v>422</v>
      </c>
      <c r="C29" s="55">
        <v>0</v>
      </c>
      <c r="D29" s="55">
        <v>0</v>
      </c>
      <c r="E29" s="55">
        <v>0</v>
      </c>
      <c r="F29" s="55">
        <v>0</v>
      </c>
      <c r="G29" s="55">
        <v>0</v>
      </c>
      <c r="H29" s="55">
        <v>0</v>
      </c>
      <c r="I29" s="55">
        <v>0</v>
      </c>
      <c r="J29" s="55">
        <v>0</v>
      </c>
      <c r="K29" s="13">
        <f t="shared" si="1"/>
        <v>0</v>
      </c>
      <c r="L29" s="14">
        <f t="shared" si="1"/>
        <v>0</v>
      </c>
    </row>
    <row r="30" spans="1:12" x14ac:dyDescent="0.25">
      <c r="A30" s="15" t="s">
        <v>444</v>
      </c>
      <c r="B30" s="16" t="s">
        <v>445</v>
      </c>
      <c r="C30" s="55">
        <v>0</v>
      </c>
      <c r="D30" s="55">
        <v>0</v>
      </c>
      <c r="E30" s="55">
        <v>0</v>
      </c>
      <c r="F30" s="55">
        <v>0</v>
      </c>
      <c r="G30" s="55">
        <v>0</v>
      </c>
      <c r="H30" s="55">
        <v>0</v>
      </c>
      <c r="I30" s="55">
        <v>0</v>
      </c>
      <c r="J30" s="55">
        <v>0</v>
      </c>
      <c r="K30" s="13">
        <f t="shared" si="1"/>
        <v>0</v>
      </c>
      <c r="L30" s="14">
        <f t="shared" si="1"/>
        <v>0</v>
      </c>
    </row>
    <row r="31" spans="1:12" x14ac:dyDescent="0.25">
      <c r="A31" s="15" t="s">
        <v>446</v>
      </c>
      <c r="B31" s="16" t="s">
        <v>173</v>
      </c>
      <c r="C31" s="55">
        <v>0</v>
      </c>
      <c r="D31" s="55">
        <v>0</v>
      </c>
      <c r="E31" s="55">
        <v>0</v>
      </c>
      <c r="F31" s="55">
        <v>0</v>
      </c>
      <c r="G31" s="55">
        <v>0</v>
      </c>
      <c r="H31" s="55">
        <v>0</v>
      </c>
      <c r="I31" s="55">
        <v>0</v>
      </c>
      <c r="J31" s="55">
        <v>0</v>
      </c>
      <c r="K31" s="13">
        <f t="shared" si="1"/>
        <v>0</v>
      </c>
      <c r="L31" s="14">
        <f t="shared" si="1"/>
        <v>0</v>
      </c>
    </row>
    <row r="32" spans="1:12" x14ac:dyDescent="0.25">
      <c r="A32" s="15" t="s">
        <v>447</v>
      </c>
      <c r="B32" s="16" t="s">
        <v>179</v>
      </c>
      <c r="C32" s="55">
        <v>0</v>
      </c>
      <c r="D32" s="55">
        <v>0</v>
      </c>
      <c r="E32" s="55">
        <v>0</v>
      </c>
      <c r="F32" s="55">
        <v>0</v>
      </c>
      <c r="G32" s="55">
        <v>0</v>
      </c>
      <c r="H32" s="55">
        <v>0</v>
      </c>
      <c r="I32" s="55">
        <v>0</v>
      </c>
      <c r="J32" s="55">
        <v>0</v>
      </c>
      <c r="K32" s="13">
        <f t="shared" si="1"/>
        <v>0</v>
      </c>
      <c r="L32" s="14">
        <f t="shared" si="1"/>
        <v>0</v>
      </c>
    </row>
    <row r="33" spans="1:12" x14ac:dyDescent="0.25">
      <c r="A33" s="15" t="s">
        <v>448</v>
      </c>
      <c r="B33" s="16" t="s">
        <v>183</v>
      </c>
      <c r="C33" s="55">
        <v>0</v>
      </c>
      <c r="D33" s="55">
        <v>0</v>
      </c>
      <c r="E33" s="55">
        <v>0</v>
      </c>
      <c r="F33" s="55">
        <v>0</v>
      </c>
      <c r="G33" s="55">
        <v>0</v>
      </c>
      <c r="H33" s="55">
        <v>0</v>
      </c>
      <c r="I33" s="55">
        <v>0</v>
      </c>
      <c r="J33" s="55">
        <v>0</v>
      </c>
      <c r="K33" s="13">
        <f t="shared" si="1"/>
        <v>0</v>
      </c>
      <c r="L33" s="14">
        <f t="shared" si="1"/>
        <v>0</v>
      </c>
    </row>
    <row r="34" spans="1:12" x14ac:dyDescent="0.25">
      <c r="A34" s="15" t="s">
        <v>449</v>
      </c>
      <c r="B34" s="16" t="s">
        <v>403</v>
      </c>
      <c r="C34" s="55">
        <v>0</v>
      </c>
      <c r="D34" s="55">
        <v>0</v>
      </c>
      <c r="E34" s="55">
        <v>0</v>
      </c>
      <c r="F34" s="55">
        <v>0</v>
      </c>
      <c r="G34" s="55">
        <v>0</v>
      </c>
      <c r="H34" s="55">
        <v>0</v>
      </c>
      <c r="I34" s="55">
        <v>0</v>
      </c>
      <c r="J34" s="55">
        <v>0</v>
      </c>
      <c r="K34" s="13">
        <f t="shared" si="1"/>
        <v>0</v>
      </c>
      <c r="L34" s="14">
        <f t="shared" si="1"/>
        <v>0</v>
      </c>
    </row>
    <row r="35" spans="1:12" x14ac:dyDescent="0.25">
      <c r="A35" s="15" t="s">
        <v>450</v>
      </c>
      <c r="B35" s="16" t="s">
        <v>185</v>
      </c>
      <c r="C35" s="55">
        <v>0</v>
      </c>
      <c r="D35" s="55">
        <v>0</v>
      </c>
      <c r="E35" s="55">
        <v>0</v>
      </c>
      <c r="F35" s="55">
        <v>0</v>
      </c>
      <c r="G35" s="55">
        <v>0</v>
      </c>
      <c r="H35" s="55">
        <v>0</v>
      </c>
      <c r="I35" s="55">
        <v>0</v>
      </c>
      <c r="J35" s="55">
        <v>0</v>
      </c>
      <c r="K35" s="13">
        <f t="shared" si="1"/>
        <v>0</v>
      </c>
      <c r="L35" s="14">
        <f t="shared" si="1"/>
        <v>0</v>
      </c>
    </row>
    <row r="36" spans="1:12" x14ac:dyDescent="0.25">
      <c r="A36" s="15" t="s">
        <v>451</v>
      </c>
      <c r="B36" s="16" t="s">
        <v>187</v>
      </c>
      <c r="C36" s="55">
        <v>0</v>
      </c>
      <c r="D36" s="55">
        <v>0</v>
      </c>
      <c r="E36" s="55">
        <v>0</v>
      </c>
      <c r="F36" s="55">
        <v>0</v>
      </c>
      <c r="G36" s="55">
        <v>0</v>
      </c>
      <c r="H36" s="55">
        <v>0</v>
      </c>
      <c r="I36" s="55">
        <v>0</v>
      </c>
      <c r="J36" s="55">
        <v>0</v>
      </c>
      <c r="K36" s="13">
        <f t="shared" si="1"/>
        <v>0</v>
      </c>
      <c r="L36" s="14">
        <f t="shared" si="1"/>
        <v>0</v>
      </c>
    </row>
    <row r="37" spans="1:12" x14ac:dyDescent="0.25">
      <c r="A37" s="15" t="s">
        <v>452</v>
      </c>
      <c r="B37" s="16" t="s">
        <v>189</v>
      </c>
      <c r="C37" s="55">
        <v>0</v>
      </c>
      <c r="D37" s="55">
        <v>0</v>
      </c>
      <c r="E37" s="55">
        <v>0</v>
      </c>
      <c r="F37" s="55">
        <v>0</v>
      </c>
      <c r="G37" s="55">
        <v>0</v>
      </c>
      <c r="H37" s="55">
        <v>0</v>
      </c>
      <c r="I37" s="55">
        <v>0</v>
      </c>
      <c r="J37" s="55">
        <v>0</v>
      </c>
      <c r="K37" s="13">
        <f t="shared" si="1"/>
        <v>0</v>
      </c>
      <c r="L37" s="14">
        <f t="shared" si="1"/>
        <v>0</v>
      </c>
    </row>
    <row r="38" spans="1:12" x14ac:dyDescent="0.25">
      <c r="A38" s="15" t="s">
        <v>453</v>
      </c>
      <c r="B38" s="16" t="s">
        <v>195</v>
      </c>
      <c r="C38" s="55">
        <v>0</v>
      </c>
      <c r="D38" s="55">
        <v>0</v>
      </c>
      <c r="E38" s="55">
        <v>0</v>
      </c>
      <c r="F38" s="55">
        <v>0</v>
      </c>
      <c r="G38" s="55">
        <v>0</v>
      </c>
      <c r="H38" s="55">
        <v>0</v>
      </c>
      <c r="I38" s="55">
        <v>0</v>
      </c>
      <c r="J38" s="55">
        <v>0</v>
      </c>
      <c r="K38" s="13">
        <f t="shared" si="1"/>
        <v>0</v>
      </c>
      <c r="L38" s="14">
        <f t="shared" si="1"/>
        <v>0</v>
      </c>
    </row>
    <row r="39" spans="1:12" x14ac:dyDescent="0.25">
      <c r="A39" s="15" t="s">
        <v>454</v>
      </c>
      <c r="B39" s="16" t="s">
        <v>175</v>
      </c>
      <c r="C39" s="55">
        <v>0</v>
      </c>
      <c r="D39" s="55">
        <v>0</v>
      </c>
      <c r="E39" s="55">
        <v>0</v>
      </c>
      <c r="F39" s="55">
        <v>0</v>
      </c>
      <c r="G39" s="55">
        <v>0</v>
      </c>
      <c r="H39" s="55">
        <v>0</v>
      </c>
      <c r="I39" s="55">
        <v>0</v>
      </c>
      <c r="J39" s="55">
        <v>0</v>
      </c>
      <c r="K39" s="13">
        <f t="shared" si="1"/>
        <v>0</v>
      </c>
      <c r="L39" s="14">
        <f t="shared" si="1"/>
        <v>0</v>
      </c>
    </row>
    <row r="40" spans="1:12" x14ac:dyDescent="0.25">
      <c r="A40" s="15" t="s">
        <v>455</v>
      </c>
      <c r="B40" s="16" t="s">
        <v>191</v>
      </c>
      <c r="C40" s="55">
        <v>0</v>
      </c>
      <c r="D40" s="55">
        <v>0</v>
      </c>
      <c r="E40" s="55">
        <v>0</v>
      </c>
      <c r="F40" s="55">
        <v>0</v>
      </c>
      <c r="G40" s="55">
        <v>0</v>
      </c>
      <c r="H40" s="55">
        <v>0</v>
      </c>
      <c r="I40" s="55">
        <v>0</v>
      </c>
      <c r="J40" s="55">
        <v>0</v>
      </c>
      <c r="K40" s="13">
        <f t="shared" si="1"/>
        <v>0</v>
      </c>
      <c r="L40" s="14">
        <f t="shared" si="1"/>
        <v>0</v>
      </c>
    </row>
    <row r="41" spans="1:12" x14ac:dyDescent="0.25">
      <c r="A41" s="15" t="s">
        <v>456</v>
      </c>
      <c r="B41" s="16" t="s">
        <v>382</v>
      </c>
      <c r="C41" s="55">
        <v>0</v>
      </c>
      <c r="D41" s="55">
        <v>0</v>
      </c>
      <c r="E41" s="55">
        <v>0</v>
      </c>
      <c r="F41" s="55">
        <v>0</v>
      </c>
      <c r="G41" s="55">
        <v>0</v>
      </c>
      <c r="H41" s="55">
        <v>0</v>
      </c>
      <c r="I41" s="55">
        <v>0</v>
      </c>
      <c r="J41" s="55">
        <v>0</v>
      </c>
      <c r="K41" s="13">
        <f>SUM(C41+E41-G41-I41)</f>
        <v>0</v>
      </c>
      <c r="L41" s="14">
        <f t="shared" si="1"/>
        <v>0</v>
      </c>
    </row>
    <row r="42" spans="1:12" x14ac:dyDescent="0.25">
      <c r="A42" s="15" t="s">
        <v>457</v>
      </c>
      <c r="B42" s="16" t="s">
        <v>396</v>
      </c>
      <c r="C42" s="55">
        <v>0</v>
      </c>
      <c r="D42" s="55">
        <v>0</v>
      </c>
      <c r="E42" s="55">
        <v>0</v>
      </c>
      <c r="F42" s="55">
        <v>0</v>
      </c>
      <c r="G42" s="55">
        <v>0</v>
      </c>
      <c r="H42" s="55">
        <v>0</v>
      </c>
      <c r="I42" s="55">
        <v>0</v>
      </c>
      <c r="J42" s="55">
        <v>0</v>
      </c>
      <c r="K42" s="13">
        <f t="shared" si="1"/>
        <v>0</v>
      </c>
      <c r="L42" s="14">
        <f t="shared" si="1"/>
        <v>0</v>
      </c>
    </row>
    <row r="43" spans="1:12" x14ac:dyDescent="0.25">
      <c r="A43" s="15" t="s">
        <v>458</v>
      </c>
      <c r="B43" s="16" t="s">
        <v>177</v>
      </c>
      <c r="C43" s="55">
        <v>0</v>
      </c>
      <c r="D43" s="55">
        <v>0</v>
      </c>
      <c r="E43" s="55">
        <v>0</v>
      </c>
      <c r="F43" s="55">
        <v>0</v>
      </c>
      <c r="G43" s="55">
        <v>0</v>
      </c>
      <c r="H43" s="55">
        <v>0</v>
      </c>
      <c r="I43" s="55">
        <v>0</v>
      </c>
      <c r="J43" s="55">
        <v>0</v>
      </c>
      <c r="K43" s="13">
        <f t="shared" si="1"/>
        <v>0</v>
      </c>
      <c r="L43" s="14">
        <f t="shared" si="1"/>
        <v>0</v>
      </c>
    </row>
    <row r="44" spans="1:12" x14ac:dyDescent="0.25">
      <c r="A44" s="15" t="s">
        <v>459</v>
      </c>
      <c r="B44" s="16" t="s">
        <v>460</v>
      </c>
      <c r="C44" s="55">
        <v>0</v>
      </c>
      <c r="D44" s="55">
        <v>0</v>
      </c>
      <c r="E44" s="55">
        <v>0</v>
      </c>
      <c r="F44" s="55">
        <v>0</v>
      </c>
      <c r="G44" s="55">
        <v>0</v>
      </c>
      <c r="H44" s="55">
        <v>0</v>
      </c>
      <c r="I44" s="55">
        <v>0</v>
      </c>
      <c r="J44" s="55">
        <v>0</v>
      </c>
      <c r="K44" s="13">
        <f t="shared" si="1"/>
        <v>0</v>
      </c>
      <c r="L44" s="14">
        <f t="shared" si="1"/>
        <v>0</v>
      </c>
    </row>
    <row r="45" spans="1:12" x14ac:dyDescent="0.25">
      <c r="A45" s="15" t="s">
        <v>461</v>
      </c>
      <c r="B45" s="16" t="s">
        <v>249</v>
      </c>
      <c r="C45" s="55">
        <v>0</v>
      </c>
      <c r="D45" s="55">
        <v>0</v>
      </c>
      <c r="E45" s="55">
        <v>0</v>
      </c>
      <c r="F45" s="55">
        <v>0</v>
      </c>
      <c r="G45" s="55">
        <v>0</v>
      </c>
      <c r="H45" s="55">
        <v>0</v>
      </c>
      <c r="I45" s="55">
        <v>0</v>
      </c>
      <c r="J45" s="55">
        <v>0</v>
      </c>
      <c r="K45" s="13">
        <f t="shared" si="1"/>
        <v>0</v>
      </c>
      <c r="L45" s="14">
        <f t="shared" si="1"/>
        <v>0</v>
      </c>
    </row>
    <row r="46" spans="1:12" x14ac:dyDescent="0.25">
      <c r="A46" s="15" t="s">
        <v>462</v>
      </c>
      <c r="B46" s="16" t="s">
        <v>273</v>
      </c>
      <c r="C46" s="55">
        <v>0</v>
      </c>
      <c r="D46" s="55">
        <v>0</v>
      </c>
      <c r="E46" s="55">
        <v>0</v>
      </c>
      <c r="F46" s="55">
        <v>0</v>
      </c>
      <c r="G46" s="55">
        <v>0</v>
      </c>
      <c r="H46" s="55">
        <v>0</v>
      </c>
      <c r="I46" s="55">
        <v>0</v>
      </c>
      <c r="J46" s="55">
        <v>0</v>
      </c>
      <c r="K46" s="13">
        <f t="shared" si="1"/>
        <v>0</v>
      </c>
      <c r="L46" s="14">
        <f t="shared" si="1"/>
        <v>0</v>
      </c>
    </row>
    <row r="47" spans="1:12" x14ac:dyDescent="0.25">
      <c r="A47" s="15" t="s">
        <v>463</v>
      </c>
      <c r="B47" s="16" t="s">
        <v>201</v>
      </c>
      <c r="C47" s="55">
        <v>0</v>
      </c>
      <c r="D47" s="55">
        <v>0</v>
      </c>
      <c r="E47" s="55">
        <v>0</v>
      </c>
      <c r="F47" s="55">
        <v>0</v>
      </c>
      <c r="G47" s="55">
        <v>0</v>
      </c>
      <c r="H47" s="55">
        <v>0</v>
      </c>
      <c r="I47" s="55">
        <v>0</v>
      </c>
      <c r="J47" s="55">
        <v>0</v>
      </c>
      <c r="K47" s="13">
        <f t="shared" si="1"/>
        <v>0</v>
      </c>
      <c r="L47" s="14">
        <f t="shared" si="1"/>
        <v>0</v>
      </c>
    </row>
    <row r="48" spans="1:12" x14ac:dyDescent="0.25">
      <c r="A48" s="15" t="s">
        <v>464</v>
      </c>
      <c r="B48" s="16" t="s">
        <v>210</v>
      </c>
      <c r="C48" s="55">
        <v>0</v>
      </c>
      <c r="D48" s="55">
        <v>0</v>
      </c>
      <c r="E48" s="55">
        <v>0</v>
      </c>
      <c r="F48" s="55">
        <v>0</v>
      </c>
      <c r="G48" s="55">
        <v>0</v>
      </c>
      <c r="H48" s="55">
        <v>0</v>
      </c>
      <c r="I48" s="55">
        <v>0</v>
      </c>
      <c r="J48" s="55">
        <v>0</v>
      </c>
      <c r="K48" s="13">
        <f>SUM(C48+E48-G48-I48)</f>
        <v>0</v>
      </c>
      <c r="L48" s="14">
        <f>SUM(D48+F48-H48-J48)</f>
        <v>0</v>
      </c>
    </row>
    <row r="49" spans="1:12" x14ac:dyDescent="0.25">
      <c r="A49" s="31">
        <v>5620</v>
      </c>
      <c r="B49" s="32" t="s">
        <v>465</v>
      </c>
      <c r="C49" s="77">
        <v>0</v>
      </c>
      <c r="D49" s="78">
        <v>0</v>
      </c>
      <c r="E49" s="55">
        <v>0</v>
      </c>
      <c r="F49" s="79">
        <v>0</v>
      </c>
      <c r="G49" s="55">
        <v>0</v>
      </c>
      <c r="H49" s="55">
        <v>0</v>
      </c>
      <c r="I49" s="55">
        <v>0</v>
      </c>
      <c r="J49" s="55">
        <v>0</v>
      </c>
      <c r="K49" s="13">
        <f>SUM(C49+E49-G49-I49)</f>
        <v>0</v>
      </c>
      <c r="L49" s="14">
        <f>SUM(D49+F49-H49-J49)</f>
        <v>0</v>
      </c>
    </row>
    <row r="50" spans="1:12" x14ac:dyDescent="0.25">
      <c r="A50" s="15" t="s">
        <v>466</v>
      </c>
      <c r="B50" s="16" t="s">
        <v>467</v>
      </c>
      <c r="C50" s="55">
        <v>0</v>
      </c>
      <c r="D50" s="55">
        <v>0</v>
      </c>
      <c r="E50" s="55">
        <v>0</v>
      </c>
      <c r="F50" s="55">
        <v>0</v>
      </c>
      <c r="G50" s="55">
        <v>0</v>
      </c>
      <c r="H50" s="55">
        <v>0</v>
      </c>
      <c r="I50" s="55">
        <v>0</v>
      </c>
      <c r="J50" s="55">
        <v>0</v>
      </c>
      <c r="K50" s="33">
        <f t="shared" ref="K50:L60" si="2">SUM(C50+E50-G50-I50)</f>
        <v>0</v>
      </c>
      <c r="L50" s="14">
        <f t="shared" si="2"/>
        <v>0</v>
      </c>
    </row>
    <row r="51" spans="1:12" x14ac:dyDescent="0.25">
      <c r="A51" s="15" t="s">
        <v>468</v>
      </c>
      <c r="B51" s="16" t="s">
        <v>469</v>
      </c>
      <c r="C51" s="55">
        <v>0</v>
      </c>
      <c r="D51" s="55">
        <v>0</v>
      </c>
      <c r="E51" s="55">
        <v>0</v>
      </c>
      <c r="F51" s="55">
        <v>0</v>
      </c>
      <c r="G51" s="55">
        <v>0</v>
      </c>
      <c r="H51" s="55">
        <v>0</v>
      </c>
      <c r="I51" s="55">
        <v>0</v>
      </c>
      <c r="J51" s="55">
        <v>0</v>
      </c>
      <c r="K51" s="13">
        <f t="shared" si="2"/>
        <v>0</v>
      </c>
      <c r="L51" s="14">
        <f t="shared" si="2"/>
        <v>0</v>
      </c>
    </row>
    <row r="52" spans="1:12" x14ac:dyDescent="0.25">
      <c r="A52" s="15" t="s">
        <v>470</v>
      </c>
      <c r="B52" s="16" t="s">
        <v>471</v>
      </c>
      <c r="C52" s="55">
        <v>0</v>
      </c>
      <c r="D52" s="55">
        <v>0</v>
      </c>
      <c r="E52" s="55">
        <v>0</v>
      </c>
      <c r="F52" s="55">
        <v>0</v>
      </c>
      <c r="G52" s="55">
        <v>0</v>
      </c>
      <c r="H52" s="55">
        <v>0</v>
      </c>
      <c r="I52" s="55">
        <v>0</v>
      </c>
      <c r="J52" s="55">
        <v>0</v>
      </c>
      <c r="K52" s="13">
        <f t="shared" si="2"/>
        <v>0</v>
      </c>
      <c r="L52" s="14">
        <f t="shared" si="2"/>
        <v>0</v>
      </c>
    </row>
    <row r="53" spans="1:12" x14ac:dyDescent="0.25">
      <c r="A53" s="15" t="s">
        <v>472</v>
      </c>
      <c r="B53" s="16" t="s">
        <v>473</v>
      </c>
      <c r="C53" s="55">
        <v>0</v>
      </c>
      <c r="D53" s="55">
        <v>0</v>
      </c>
      <c r="E53" s="55">
        <v>0</v>
      </c>
      <c r="F53" s="55">
        <v>0</v>
      </c>
      <c r="G53" s="55">
        <v>0</v>
      </c>
      <c r="H53" s="55">
        <v>0</v>
      </c>
      <c r="I53" s="55">
        <v>0</v>
      </c>
      <c r="J53" s="55">
        <v>0</v>
      </c>
      <c r="K53" s="13">
        <f t="shared" si="2"/>
        <v>0</v>
      </c>
      <c r="L53" s="14">
        <f t="shared" si="2"/>
        <v>0</v>
      </c>
    </row>
    <row r="54" spans="1:12" x14ac:dyDescent="0.25">
      <c r="A54" s="15" t="s">
        <v>474</v>
      </c>
      <c r="B54" s="16" t="s">
        <v>85</v>
      </c>
      <c r="C54" s="55">
        <v>0</v>
      </c>
      <c r="D54" s="55">
        <v>0</v>
      </c>
      <c r="E54" s="55">
        <v>0</v>
      </c>
      <c r="F54" s="55">
        <v>0</v>
      </c>
      <c r="G54" s="55">
        <v>0</v>
      </c>
      <c r="H54" s="55">
        <v>0</v>
      </c>
      <c r="I54" s="55">
        <v>0</v>
      </c>
      <c r="J54" s="55">
        <v>0</v>
      </c>
      <c r="K54" s="13">
        <f t="shared" si="2"/>
        <v>0</v>
      </c>
      <c r="L54" s="14">
        <f t="shared" si="2"/>
        <v>0</v>
      </c>
    </row>
    <row r="55" spans="1:12" x14ac:dyDescent="0.25">
      <c r="A55" s="15" t="s">
        <v>475</v>
      </c>
      <c r="B55" s="16" t="s">
        <v>206</v>
      </c>
      <c r="C55" s="55">
        <v>0</v>
      </c>
      <c r="D55" s="55">
        <v>0</v>
      </c>
      <c r="E55" s="55">
        <v>0</v>
      </c>
      <c r="F55" s="55">
        <v>0</v>
      </c>
      <c r="G55" s="55">
        <v>0</v>
      </c>
      <c r="H55" s="55">
        <v>0</v>
      </c>
      <c r="I55" s="55">
        <v>0</v>
      </c>
      <c r="J55" s="55">
        <v>0</v>
      </c>
      <c r="K55" s="13">
        <f t="shared" si="2"/>
        <v>0</v>
      </c>
      <c r="L55" s="14">
        <f t="shared" si="2"/>
        <v>0</v>
      </c>
    </row>
    <row r="56" spans="1:12" x14ac:dyDescent="0.25">
      <c r="A56" s="15" t="s">
        <v>476</v>
      </c>
      <c r="B56" s="16" t="s">
        <v>300</v>
      </c>
      <c r="C56" s="55">
        <v>0</v>
      </c>
      <c r="D56" s="55">
        <v>0</v>
      </c>
      <c r="E56" s="55">
        <v>0</v>
      </c>
      <c r="F56" s="55">
        <v>0</v>
      </c>
      <c r="G56" s="55">
        <v>0</v>
      </c>
      <c r="H56" s="55">
        <v>0</v>
      </c>
      <c r="I56" s="55">
        <v>0</v>
      </c>
      <c r="J56" s="55">
        <v>0</v>
      </c>
      <c r="K56" s="13">
        <f t="shared" si="2"/>
        <v>0</v>
      </c>
      <c r="L56" s="14">
        <f t="shared" si="2"/>
        <v>0</v>
      </c>
    </row>
    <row r="57" spans="1:12" x14ac:dyDescent="0.25">
      <c r="A57" s="15" t="s">
        <v>477</v>
      </c>
      <c r="B57" s="16" t="s">
        <v>208</v>
      </c>
      <c r="C57" s="55">
        <v>0</v>
      </c>
      <c r="D57" s="55">
        <v>0</v>
      </c>
      <c r="E57" s="55">
        <v>0</v>
      </c>
      <c r="F57" s="55">
        <v>0</v>
      </c>
      <c r="G57" s="55">
        <v>0</v>
      </c>
      <c r="H57" s="55">
        <v>0</v>
      </c>
      <c r="I57" s="55">
        <v>0</v>
      </c>
      <c r="J57" s="55">
        <v>0</v>
      </c>
      <c r="K57" s="13">
        <f t="shared" si="2"/>
        <v>0</v>
      </c>
      <c r="L57" s="14">
        <f t="shared" si="2"/>
        <v>0</v>
      </c>
    </row>
    <row r="58" spans="1:12" x14ac:dyDescent="0.25">
      <c r="A58" s="15" t="s">
        <v>478</v>
      </c>
      <c r="B58" s="16" t="s">
        <v>69</v>
      </c>
      <c r="C58" s="55">
        <v>0</v>
      </c>
      <c r="D58" s="55">
        <v>0</v>
      </c>
      <c r="E58" s="55">
        <v>0</v>
      </c>
      <c r="F58" s="55">
        <v>0</v>
      </c>
      <c r="G58" s="55">
        <v>0</v>
      </c>
      <c r="H58" s="55">
        <v>0</v>
      </c>
      <c r="I58" s="55">
        <v>0</v>
      </c>
      <c r="J58" s="55">
        <v>0</v>
      </c>
      <c r="K58" s="13">
        <f t="shared" si="2"/>
        <v>0</v>
      </c>
      <c r="L58" s="14">
        <f t="shared" si="2"/>
        <v>0</v>
      </c>
    </row>
    <row r="59" spans="1:12" x14ac:dyDescent="0.25">
      <c r="A59" s="15" t="s">
        <v>479</v>
      </c>
      <c r="B59" s="16" t="s">
        <v>480</v>
      </c>
      <c r="C59" s="55">
        <v>0</v>
      </c>
      <c r="D59" s="55">
        <v>0</v>
      </c>
      <c r="E59" s="55">
        <v>0</v>
      </c>
      <c r="F59" s="55">
        <v>0</v>
      </c>
      <c r="G59" s="55">
        <v>0</v>
      </c>
      <c r="H59" s="55">
        <v>0</v>
      </c>
      <c r="I59" s="55">
        <v>0</v>
      </c>
      <c r="J59" s="55">
        <v>0</v>
      </c>
      <c r="K59" s="13">
        <f t="shared" si="2"/>
        <v>0</v>
      </c>
      <c r="L59" s="14">
        <f t="shared" si="2"/>
        <v>0</v>
      </c>
    </row>
    <row r="60" spans="1:12" x14ac:dyDescent="0.25">
      <c r="A60" s="15" t="s">
        <v>481</v>
      </c>
      <c r="B60" s="16" t="s">
        <v>482</v>
      </c>
      <c r="C60" s="55">
        <v>0</v>
      </c>
      <c r="D60" s="55">
        <v>0</v>
      </c>
      <c r="E60" s="55">
        <v>0</v>
      </c>
      <c r="F60" s="55">
        <v>0</v>
      </c>
      <c r="G60" s="55">
        <v>0</v>
      </c>
      <c r="H60" s="55">
        <v>0</v>
      </c>
      <c r="I60" s="55">
        <v>0</v>
      </c>
      <c r="J60" s="55">
        <v>0</v>
      </c>
      <c r="K60" s="13">
        <f t="shared" si="2"/>
        <v>0</v>
      </c>
      <c r="L60" s="14">
        <f t="shared" si="2"/>
        <v>0</v>
      </c>
    </row>
    <row r="61" spans="1:12" x14ac:dyDescent="0.25">
      <c r="A61" s="26" t="s">
        <v>754</v>
      </c>
      <c r="B61" s="17" t="s">
        <v>22</v>
      </c>
      <c r="C61" s="18">
        <f>SUM(C22:C60)</f>
        <v>0</v>
      </c>
      <c r="D61" s="18">
        <f t="shared" ref="D61:L61" si="3">SUM(D22:D60)</f>
        <v>0</v>
      </c>
      <c r="E61" s="18">
        <f t="shared" si="3"/>
        <v>0</v>
      </c>
      <c r="F61" s="18">
        <f t="shared" si="3"/>
        <v>0</v>
      </c>
      <c r="G61" s="18">
        <f t="shared" si="3"/>
        <v>0</v>
      </c>
      <c r="H61" s="18">
        <f t="shared" si="3"/>
        <v>0</v>
      </c>
      <c r="I61" s="18">
        <f t="shared" si="3"/>
        <v>0</v>
      </c>
      <c r="J61" s="18">
        <f t="shared" si="3"/>
        <v>0</v>
      </c>
      <c r="K61" s="18">
        <f t="shared" si="3"/>
        <v>0</v>
      </c>
      <c r="L61" s="19">
        <f t="shared" si="3"/>
        <v>0</v>
      </c>
    </row>
    <row r="62" spans="1:12" x14ac:dyDescent="0.25">
      <c r="A62" s="20" t="s">
        <v>483</v>
      </c>
      <c r="B62" s="23" t="s">
        <v>484</v>
      </c>
      <c r="C62" s="47" t="s">
        <v>759</v>
      </c>
      <c r="D62" s="47" t="s">
        <v>759</v>
      </c>
      <c r="E62" s="47" t="s">
        <v>759</v>
      </c>
      <c r="F62" s="47" t="s">
        <v>759</v>
      </c>
      <c r="G62" s="47" t="s">
        <v>759</v>
      </c>
      <c r="H62" s="47" t="s">
        <v>759</v>
      </c>
      <c r="I62" s="47" t="s">
        <v>759</v>
      </c>
      <c r="J62" s="47" t="s">
        <v>759</v>
      </c>
      <c r="K62" s="47" t="s">
        <v>759</v>
      </c>
      <c r="L62" s="47" t="s">
        <v>759</v>
      </c>
    </row>
    <row r="63" spans="1:12" x14ac:dyDescent="0.25">
      <c r="A63" s="21" t="s">
        <v>485</v>
      </c>
      <c r="B63" s="22" t="s">
        <v>486</v>
      </c>
      <c r="C63" s="25" t="s">
        <v>759</v>
      </c>
      <c r="D63" s="25" t="s">
        <v>759</v>
      </c>
      <c r="E63" s="25" t="s">
        <v>759</v>
      </c>
      <c r="F63" s="25" t="s">
        <v>759</v>
      </c>
      <c r="G63" s="25" t="s">
        <v>759</v>
      </c>
      <c r="H63" s="25" t="s">
        <v>759</v>
      </c>
      <c r="I63" s="25" t="s">
        <v>759</v>
      </c>
      <c r="J63" s="25" t="s">
        <v>759</v>
      </c>
      <c r="K63" s="25" t="s">
        <v>759</v>
      </c>
      <c r="L63" s="25" t="s">
        <v>759</v>
      </c>
    </row>
    <row r="64" spans="1:12" x14ac:dyDescent="0.25">
      <c r="A64" s="15" t="s">
        <v>487</v>
      </c>
      <c r="B64" s="16" t="s">
        <v>273</v>
      </c>
      <c r="C64" s="55">
        <v>0</v>
      </c>
      <c r="D64" s="55">
        <v>0</v>
      </c>
      <c r="E64" s="55">
        <v>0</v>
      </c>
      <c r="F64" s="55">
        <v>0</v>
      </c>
      <c r="G64" s="55">
        <v>0</v>
      </c>
      <c r="H64" s="55">
        <v>0</v>
      </c>
      <c r="I64" s="55">
        <v>0</v>
      </c>
      <c r="J64" s="55">
        <v>0</v>
      </c>
      <c r="K64" s="13">
        <f t="shared" ref="K64:L73" si="4">SUM(C64+E64-G64-I64)</f>
        <v>0</v>
      </c>
      <c r="L64" s="14">
        <f t="shared" si="4"/>
        <v>0</v>
      </c>
    </row>
    <row r="65" spans="1:12" x14ac:dyDescent="0.25">
      <c r="A65" s="15" t="s">
        <v>488</v>
      </c>
      <c r="B65" s="16" t="s">
        <v>489</v>
      </c>
      <c r="C65" s="55">
        <v>0</v>
      </c>
      <c r="D65" s="55">
        <v>0</v>
      </c>
      <c r="E65" s="55">
        <v>0</v>
      </c>
      <c r="F65" s="55">
        <v>0</v>
      </c>
      <c r="G65" s="55">
        <v>0</v>
      </c>
      <c r="H65" s="55">
        <v>0</v>
      </c>
      <c r="I65" s="55">
        <v>0</v>
      </c>
      <c r="J65" s="55">
        <v>0</v>
      </c>
      <c r="K65" s="13">
        <f t="shared" si="4"/>
        <v>0</v>
      </c>
      <c r="L65" s="14">
        <f t="shared" si="4"/>
        <v>0</v>
      </c>
    </row>
    <row r="66" spans="1:12" x14ac:dyDescent="0.25">
      <c r="A66" s="15" t="s">
        <v>490</v>
      </c>
      <c r="B66" s="16" t="s">
        <v>263</v>
      </c>
      <c r="C66" s="55">
        <v>0</v>
      </c>
      <c r="D66" s="55">
        <v>0</v>
      </c>
      <c r="E66" s="55">
        <v>0</v>
      </c>
      <c r="F66" s="55">
        <v>0</v>
      </c>
      <c r="G66" s="55">
        <v>0</v>
      </c>
      <c r="H66" s="55">
        <v>0</v>
      </c>
      <c r="I66" s="55">
        <v>0</v>
      </c>
      <c r="J66" s="55">
        <v>0</v>
      </c>
      <c r="K66" s="13">
        <f t="shared" si="4"/>
        <v>0</v>
      </c>
      <c r="L66" s="14">
        <f t="shared" si="4"/>
        <v>0</v>
      </c>
    </row>
    <row r="67" spans="1:12" x14ac:dyDescent="0.25">
      <c r="A67" s="15" t="s">
        <v>491</v>
      </c>
      <c r="B67" s="16" t="s">
        <v>199</v>
      </c>
      <c r="C67" s="55">
        <v>0</v>
      </c>
      <c r="D67" s="55">
        <v>0</v>
      </c>
      <c r="E67" s="55">
        <v>0</v>
      </c>
      <c r="F67" s="55">
        <v>0</v>
      </c>
      <c r="G67" s="55">
        <v>0</v>
      </c>
      <c r="H67" s="55">
        <v>0</v>
      </c>
      <c r="I67" s="55">
        <v>0</v>
      </c>
      <c r="J67" s="55">
        <v>0</v>
      </c>
      <c r="K67" s="13">
        <f t="shared" si="4"/>
        <v>0</v>
      </c>
      <c r="L67" s="14">
        <f t="shared" si="4"/>
        <v>0</v>
      </c>
    </row>
    <row r="68" spans="1:12" x14ac:dyDescent="0.25">
      <c r="A68" s="15" t="s">
        <v>492</v>
      </c>
      <c r="B68" s="16" t="s">
        <v>493</v>
      </c>
      <c r="C68" s="55">
        <v>0</v>
      </c>
      <c r="D68" s="55">
        <v>0</v>
      </c>
      <c r="E68" s="55">
        <v>0</v>
      </c>
      <c r="F68" s="55">
        <v>0</v>
      </c>
      <c r="G68" s="55">
        <v>0</v>
      </c>
      <c r="H68" s="55">
        <v>0</v>
      </c>
      <c r="I68" s="55">
        <v>0</v>
      </c>
      <c r="J68" s="55">
        <v>0</v>
      </c>
      <c r="K68" s="13">
        <f t="shared" si="4"/>
        <v>0</v>
      </c>
      <c r="L68" s="14">
        <f t="shared" si="4"/>
        <v>0</v>
      </c>
    </row>
    <row r="69" spans="1:12" x14ac:dyDescent="0.25">
      <c r="A69" s="15" t="s">
        <v>494</v>
      </c>
      <c r="B69" s="16" t="s">
        <v>257</v>
      </c>
      <c r="C69" s="55">
        <v>0</v>
      </c>
      <c r="D69" s="55">
        <v>0</v>
      </c>
      <c r="E69" s="55">
        <v>0</v>
      </c>
      <c r="F69" s="55">
        <v>0</v>
      </c>
      <c r="G69" s="55">
        <v>0</v>
      </c>
      <c r="H69" s="55">
        <v>0</v>
      </c>
      <c r="I69" s="55">
        <v>0</v>
      </c>
      <c r="J69" s="55">
        <v>0</v>
      </c>
      <c r="K69" s="13">
        <f t="shared" si="4"/>
        <v>0</v>
      </c>
      <c r="L69" s="14">
        <f t="shared" si="4"/>
        <v>0</v>
      </c>
    </row>
    <row r="70" spans="1:12" x14ac:dyDescent="0.25">
      <c r="A70" s="15" t="s">
        <v>495</v>
      </c>
      <c r="B70" s="16" t="s">
        <v>496</v>
      </c>
      <c r="C70" s="55">
        <v>0</v>
      </c>
      <c r="D70" s="55">
        <v>0</v>
      </c>
      <c r="E70" s="55">
        <v>0</v>
      </c>
      <c r="F70" s="55">
        <v>0</v>
      </c>
      <c r="G70" s="55">
        <v>0</v>
      </c>
      <c r="H70" s="55">
        <v>0</v>
      </c>
      <c r="I70" s="55">
        <v>0</v>
      </c>
      <c r="J70" s="55">
        <v>0</v>
      </c>
      <c r="K70" s="13">
        <f t="shared" si="4"/>
        <v>0</v>
      </c>
      <c r="L70" s="14">
        <f t="shared" si="4"/>
        <v>0</v>
      </c>
    </row>
    <row r="71" spans="1:12" x14ac:dyDescent="0.25">
      <c r="A71" s="15" t="s">
        <v>497</v>
      </c>
      <c r="B71" s="16" t="s">
        <v>498</v>
      </c>
      <c r="C71" s="55">
        <v>0</v>
      </c>
      <c r="D71" s="55">
        <v>0</v>
      </c>
      <c r="E71" s="55">
        <v>0</v>
      </c>
      <c r="F71" s="55">
        <v>0</v>
      </c>
      <c r="G71" s="55">
        <v>0</v>
      </c>
      <c r="H71" s="55">
        <v>0</v>
      </c>
      <c r="I71" s="55">
        <v>0</v>
      </c>
      <c r="J71" s="55">
        <v>0</v>
      </c>
      <c r="K71" s="13">
        <f t="shared" si="4"/>
        <v>0</v>
      </c>
      <c r="L71" s="14">
        <f t="shared" si="4"/>
        <v>0</v>
      </c>
    </row>
    <row r="72" spans="1:12" x14ac:dyDescent="0.25">
      <c r="A72" s="15" t="s">
        <v>499</v>
      </c>
      <c r="B72" s="16" t="s">
        <v>500</v>
      </c>
      <c r="C72" s="55">
        <v>0</v>
      </c>
      <c r="D72" s="55">
        <v>0</v>
      </c>
      <c r="E72" s="55">
        <v>0</v>
      </c>
      <c r="F72" s="55">
        <v>0</v>
      </c>
      <c r="G72" s="55">
        <v>0</v>
      </c>
      <c r="H72" s="55">
        <v>0</v>
      </c>
      <c r="I72" s="55">
        <v>0</v>
      </c>
      <c r="J72" s="55">
        <v>0</v>
      </c>
      <c r="K72" s="13">
        <f t="shared" si="4"/>
        <v>0</v>
      </c>
      <c r="L72" s="14">
        <f t="shared" si="4"/>
        <v>0</v>
      </c>
    </row>
    <row r="73" spans="1:12" x14ac:dyDescent="0.25">
      <c r="A73" s="15" t="s">
        <v>501</v>
      </c>
      <c r="B73" s="16" t="s">
        <v>502</v>
      </c>
      <c r="C73" s="55">
        <v>0</v>
      </c>
      <c r="D73" s="55">
        <v>0</v>
      </c>
      <c r="E73" s="55">
        <v>0</v>
      </c>
      <c r="F73" s="55">
        <v>0</v>
      </c>
      <c r="G73" s="55">
        <v>0</v>
      </c>
      <c r="H73" s="55">
        <v>0</v>
      </c>
      <c r="I73" s="55">
        <v>0</v>
      </c>
      <c r="J73" s="55">
        <v>0</v>
      </c>
      <c r="K73" s="13">
        <f t="shared" si="4"/>
        <v>0</v>
      </c>
      <c r="L73" s="14">
        <f t="shared" si="4"/>
        <v>0</v>
      </c>
    </row>
    <row r="74" spans="1:12" x14ac:dyDescent="0.25">
      <c r="A74" s="48" t="s">
        <v>754</v>
      </c>
      <c r="B74" s="34" t="s">
        <v>22</v>
      </c>
      <c r="C74" s="18">
        <f>SUM(C64:C73)</f>
        <v>0</v>
      </c>
      <c r="D74" s="18">
        <f t="shared" ref="D74:L74" si="5">SUM(D64:D73)</f>
        <v>0</v>
      </c>
      <c r="E74" s="18">
        <f t="shared" si="5"/>
        <v>0</v>
      </c>
      <c r="F74" s="18">
        <f t="shared" si="5"/>
        <v>0</v>
      </c>
      <c r="G74" s="18">
        <f t="shared" si="5"/>
        <v>0</v>
      </c>
      <c r="H74" s="18">
        <f t="shared" si="5"/>
        <v>0</v>
      </c>
      <c r="I74" s="18">
        <f t="shared" si="5"/>
        <v>0</v>
      </c>
      <c r="J74" s="18">
        <f t="shared" si="5"/>
        <v>0</v>
      </c>
      <c r="K74" s="18">
        <f t="shared" si="5"/>
        <v>0</v>
      </c>
      <c r="L74" s="19">
        <f t="shared" si="5"/>
        <v>0</v>
      </c>
    </row>
  </sheetData>
  <sheetProtection algorithmName="SHA-512" hashValue="qj9/WmeleeZCDrwLqOw2X6gnn0Yg/6kVCVO5wea7hEh0pRhbn9pSxuQ4qVx9Lmlk0q2lChzXrSlvmUk0xEW3cQ==" saltValue="xnTtreYsLVGolXbND0Hd+g==" spinCount="100000" sheet="1" objects="1" scenarios="1"/>
  <mergeCells count="11">
    <mergeCell ref="A9:B9"/>
    <mergeCell ref="C9:D9"/>
    <mergeCell ref="E9:F9"/>
    <mergeCell ref="G9:H9"/>
    <mergeCell ref="I9:J9"/>
    <mergeCell ref="K9:L9"/>
    <mergeCell ref="C8:D8"/>
    <mergeCell ref="E8:F8"/>
    <mergeCell ref="G8:H8"/>
    <mergeCell ref="I8:J8"/>
    <mergeCell ref="K8:L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CDFF7-6A9B-4F07-B863-EA1934AC25A8}">
  <dimension ref="A2:L69"/>
  <sheetViews>
    <sheetView topLeftCell="A10" workbookViewId="0">
      <selection activeCell="K68" sqref="K68"/>
    </sheetView>
  </sheetViews>
  <sheetFormatPr defaultRowHeight="15" x14ac:dyDescent="0.25"/>
  <cols>
    <col min="2" max="2" width="16.28515625" customWidth="1"/>
  </cols>
  <sheetData>
    <row r="2" spans="1:12" x14ac:dyDescent="0.25">
      <c r="B2" s="1"/>
      <c r="C2" s="2" t="s">
        <v>0</v>
      </c>
    </row>
    <row r="3" spans="1:12" x14ac:dyDescent="0.25">
      <c r="C3" s="2" t="s">
        <v>1</v>
      </c>
    </row>
    <row r="4" spans="1:12" x14ac:dyDescent="0.25">
      <c r="C4" s="3" t="s">
        <v>2</v>
      </c>
    </row>
    <row r="5" spans="1:12" x14ac:dyDescent="0.25">
      <c r="C5" s="3" t="s">
        <v>3</v>
      </c>
    </row>
    <row r="6" spans="1:12" x14ac:dyDescent="0.25">
      <c r="C6" s="3" t="s">
        <v>4</v>
      </c>
    </row>
    <row r="7" spans="1:12" ht="15.75" thickBot="1" x14ac:dyDescent="0.3"/>
    <row r="8" spans="1:12" x14ac:dyDescent="0.25">
      <c r="A8" s="7"/>
      <c r="B8" s="8"/>
      <c r="C8" s="88" t="s">
        <v>227</v>
      </c>
      <c r="D8" s="89"/>
      <c r="E8" s="88" t="s">
        <v>11</v>
      </c>
      <c r="F8" s="89"/>
      <c r="G8" s="88" t="s">
        <v>12</v>
      </c>
      <c r="H8" s="89"/>
      <c r="I8" s="88" t="s">
        <v>13</v>
      </c>
      <c r="J8" s="89"/>
      <c r="K8" s="88" t="s">
        <v>14</v>
      </c>
      <c r="L8" s="90"/>
    </row>
    <row r="9" spans="1:12" x14ac:dyDescent="0.25">
      <c r="A9" s="85" t="s">
        <v>15</v>
      </c>
      <c r="B9" s="86"/>
      <c r="C9" s="83" t="s">
        <v>16</v>
      </c>
      <c r="D9" s="87"/>
      <c r="E9" s="83" t="s">
        <v>17</v>
      </c>
      <c r="F9" s="87"/>
      <c r="G9" s="83" t="s">
        <v>17</v>
      </c>
      <c r="H9" s="87"/>
      <c r="I9" s="83" t="s">
        <v>17</v>
      </c>
      <c r="J9" s="87"/>
      <c r="K9" s="83" t="s">
        <v>17</v>
      </c>
      <c r="L9" s="84"/>
    </row>
    <row r="10" spans="1:12" x14ac:dyDescent="0.25">
      <c r="A10" s="10"/>
      <c r="B10" s="11"/>
      <c r="C10" s="12" t="s">
        <v>5</v>
      </c>
      <c r="D10" s="12" t="s">
        <v>6</v>
      </c>
      <c r="E10" s="12" t="s">
        <v>5</v>
      </c>
      <c r="F10" s="12" t="s">
        <v>6</v>
      </c>
      <c r="G10" s="12" t="s">
        <v>5</v>
      </c>
      <c r="H10" s="12" t="s">
        <v>6</v>
      </c>
      <c r="I10" s="12" t="s">
        <v>5</v>
      </c>
      <c r="J10" s="12" t="s">
        <v>6</v>
      </c>
      <c r="K10" s="12" t="s">
        <v>5</v>
      </c>
      <c r="L10" s="9" t="s">
        <v>6</v>
      </c>
    </row>
    <row r="11" spans="1:12" x14ac:dyDescent="0.25">
      <c r="A11" s="53" t="s">
        <v>215</v>
      </c>
      <c r="B11" s="50" t="s">
        <v>216</v>
      </c>
      <c r="C11" s="51" t="s">
        <v>217</v>
      </c>
      <c r="D11" s="51" t="s">
        <v>218</v>
      </c>
      <c r="E11" s="51" t="s">
        <v>219</v>
      </c>
      <c r="F11" s="51" t="s">
        <v>220</v>
      </c>
      <c r="G11" s="51" t="s">
        <v>221</v>
      </c>
      <c r="H11" s="51" t="s">
        <v>222</v>
      </c>
      <c r="I11" s="51" t="s">
        <v>223</v>
      </c>
      <c r="J11" s="51" t="s">
        <v>224</v>
      </c>
      <c r="K11" s="51" t="s">
        <v>225</v>
      </c>
      <c r="L11" s="52" t="s">
        <v>226</v>
      </c>
    </row>
    <row r="12" spans="1:12" x14ac:dyDescent="0.25">
      <c r="A12" s="21" t="s">
        <v>503</v>
      </c>
      <c r="B12" s="22" t="s">
        <v>504</v>
      </c>
      <c r="C12" s="25" t="s">
        <v>759</v>
      </c>
      <c r="D12" s="25" t="s">
        <v>759</v>
      </c>
      <c r="E12" s="25" t="s">
        <v>759</v>
      </c>
      <c r="F12" s="25" t="s">
        <v>759</v>
      </c>
      <c r="G12" s="25" t="s">
        <v>759</v>
      </c>
      <c r="H12" s="25" t="s">
        <v>759</v>
      </c>
      <c r="I12" s="25" t="s">
        <v>759</v>
      </c>
      <c r="J12" s="25" t="s">
        <v>759</v>
      </c>
      <c r="K12" s="25" t="s">
        <v>759</v>
      </c>
      <c r="L12" s="25" t="s">
        <v>759</v>
      </c>
    </row>
    <row r="13" spans="1:12" x14ac:dyDescent="0.25">
      <c r="A13" s="15" t="s">
        <v>505</v>
      </c>
      <c r="B13" s="16" t="s">
        <v>506</v>
      </c>
      <c r="C13" s="55">
        <v>0</v>
      </c>
      <c r="D13" s="55">
        <v>0</v>
      </c>
      <c r="E13" s="55">
        <v>0</v>
      </c>
      <c r="F13" s="55">
        <v>0</v>
      </c>
      <c r="G13" s="55">
        <v>0</v>
      </c>
      <c r="H13" s="55">
        <v>0</v>
      </c>
      <c r="I13" s="55">
        <v>0</v>
      </c>
      <c r="J13" s="55">
        <v>0</v>
      </c>
      <c r="K13" s="13">
        <f t="shared" ref="K13:L28" si="0">SUM(C13+E13-G13-I13)</f>
        <v>0</v>
      </c>
      <c r="L13" s="14">
        <f t="shared" si="0"/>
        <v>0</v>
      </c>
    </row>
    <row r="14" spans="1:12" x14ac:dyDescent="0.25">
      <c r="A14" s="15" t="s">
        <v>507</v>
      </c>
      <c r="B14" s="16" t="s">
        <v>85</v>
      </c>
      <c r="C14" s="55">
        <v>0</v>
      </c>
      <c r="D14" s="55">
        <v>0</v>
      </c>
      <c r="E14" s="55">
        <v>0</v>
      </c>
      <c r="F14" s="55">
        <v>0</v>
      </c>
      <c r="G14" s="55">
        <v>0</v>
      </c>
      <c r="H14" s="55">
        <v>0</v>
      </c>
      <c r="I14" s="55">
        <v>0</v>
      </c>
      <c r="J14" s="55">
        <v>0</v>
      </c>
      <c r="K14" s="13">
        <f t="shared" si="0"/>
        <v>0</v>
      </c>
      <c r="L14" s="14">
        <f t="shared" si="0"/>
        <v>0</v>
      </c>
    </row>
    <row r="15" spans="1:12" x14ac:dyDescent="0.25">
      <c r="A15" s="15" t="s">
        <v>508</v>
      </c>
      <c r="B15" s="16" t="s">
        <v>206</v>
      </c>
      <c r="C15" s="55">
        <v>0</v>
      </c>
      <c r="D15" s="55">
        <v>0</v>
      </c>
      <c r="E15" s="55">
        <v>0</v>
      </c>
      <c r="F15" s="55">
        <v>0</v>
      </c>
      <c r="G15" s="55">
        <v>0</v>
      </c>
      <c r="H15" s="55">
        <v>0</v>
      </c>
      <c r="I15" s="55">
        <v>0</v>
      </c>
      <c r="J15" s="55">
        <v>0</v>
      </c>
      <c r="K15" s="13">
        <f t="shared" si="0"/>
        <v>0</v>
      </c>
      <c r="L15" s="14">
        <f t="shared" si="0"/>
        <v>0</v>
      </c>
    </row>
    <row r="16" spans="1:12" x14ac:dyDescent="0.25">
      <c r="A16" s="15" t="s">
        <v>509</v>
      </c>
      <c r="B16" s="16" t="s">
        <v>300</v>
      </c>
      <c r="C16" s="55">
        <v>0</v>
      </c>
      <c r="D16" s="55">
        <v>0</v>
      </c>
      <c r="E16" s="55">
        <v>0</v>
      </c>
      <c r="F16" s="55">
        <v>0</v>
      </c>
      <c r="G16" s="55">
        <v>0</v>
      </c>
      <c r="H16" s="55">
        <v>0</v>
      </c>
      <c r="I16" s="55">
        <v>0</v>
      </c>
      <c r="J16" s="55">
        <v>0</v>
      </c>
      <c r="K16" s="13">
        <f t="shared" si="0"/>
        <v>0</v>
      </c>
      <c r="L16" s="14">
        <f>SUM(D16+F16-H16-J16)</f>
        <v>0</v>
      </c>
    </row>
    <row r="17" spans="1:12" x14ac:dyDescent="0.25">
      <c r="A17" s="15" t="s">
        <v>510</v>
      </c>
      <c r="B17" s="16" t="s">
        <v>208</v>
      </c>
      <c r="C17" s="55">
        <v>0</v>
      </c>
      <c r="D17" s="55">
        <v>0</v>
      </c>
      <c r="E17" s="55">
        <v>0</v>
      </c>
      <c r="F17" s="55">
        <v>0</v>
      </c>
      <c r="G17" s="55">
        <v>0</v>
      </c>
      <c r="H17" s="55">
        <v>0</v>
      </c>
      <c r="I17" s="55">
        <v>0</v>
      </c>
      <c r="J17" s="55">
        <v>0</v>
      </c>
      <c r="K17" s="13">
        <f t="shared" si="0"/>
        <v>0</v>
      </c>
      <c r="L17" s="14">
        <f>SUM(D17+F17-H17-J17)</f>
        <v>0</v>
      </c>
    </row>
    <row r="18" spans="1:12" x14ac:dyDescent="0.25">
      <c r="A18" s="15" t="s">
        <v>511</v>
      </c>
      <c r="B18" s="16" t="s">
        <v>69</v>
      </c>
      <c r="C18" s="55">
        <v>0</v>
      </c>
      <c r="D18" s="55">
        <v>0</v>
      </c>
      <c r="E18" s="55">
        <v>0</v>
      </c>
      <c r="F18" s="55">
        <v>0</v>
      </c>
      <c r="G18" s="55">
        <v>0</v>
      </c>
      <c r="H18" s="55">
        <v>0</v>
      </c>
      <c r="I18" s="55">
        <v>0</v>
      </c>
      <c r="J18" s="55">
        <v>0</v>
      </c>
      <c r="K18" s="13">
        <f t="shared" si="0"/>
        <v>0</v>
      </c>
      <c r="L18" s="14">
        <f>SUM(D18+F18-H18-J18)</f>
        <v>0</v>
      </c>
    </row>
    <row r="19" spans="1:12" x14ac:dyDescent="0.25">
      <c r="A19" s="15" t="s">
        <v>512</v>
      </c>
      <c r="B19" s="16" t="s">
        <v>89</v>
      </c>
      <c r="C19" s="55">
        <v>0</v>
      </c>
      <c r="D19" s="55">
        <v>0</v>
      </c>
      <c r="E19" s="55">
        <v>0</v>
      </c>
      <c r="F19" s="55">
        <v>0</v>
      </c>
      <c r="G19" s="55">
        <v>0</v>
      </c>
      <c r="H19" s="55">
        <v>0</v>
      </c>
      <c r="I19" s="55">
        <v>0</v>
      </c>
      <c r="J19" s="55">
        <v>0</v>
      </c>
      <c r="K19" s="13">
        <f t="shared" si="0"/>
        <v>0</v>
      </c>
      <c r="L19" s="14">
        <f>SUM(D19+F19-H19-J19)</f>
        <v>0</v>
      </c>
    </row>
    <row r="20" spans="1:12" x14ac:dyDescent="0.25">
      <c r="A20" s="15" t="s">
        <v>513</v>
      </c>
      <c r="B20" s="16" t="s">
        <v>305</v>
      </c>
      <c r="C20" s="55">
        <v>0</v>
      </c>
      <c r="D20" s="55">
        <v>0</v>
      </c>
      <c r="E20" s="55">
        <v>0</v>
      </c>
      <c r="F20" s="55">
        <v>0</v>
      </c>
      <c r="G20" s="55">
        <v>0</v>
      </c>
      <c r="H20" s="55">
        <v>0</v>
      </c>
      <c r="I20" s="55">
        <v>0</v>
      </c>
      <c r="J20" s="55">
        <v>0</v>
      </c>
      <c r="K20" s="13">
        <f t="shared" si="0"/>
        <v>0</v>
      </c>
      <c r="L20" s="14">
        <f t="shared" si="0"/>
        <v>0</v>
      </c>
    </row>
    <row r="21" spans="1:12" x14ac:dyDescent="0.25">
      <c r="A21" s="15" t="s">
        <v>514</v>
      </c>
      <c r="B21" s="16" t="s">
        <v>307</v>
      </c>
      <c r="C21" s="55">
        <v>0</v>
      </c>
      <c r="D21" s="55">
        <v>0</v>
      </c>
      <c r="E21" s="55">
        <v>0</v>
      </c>
      <c r="F21" s="55">
        <v>0</v>
      </c>
      <c r="G21" s="55">
        <v>0</v>
      </c>
      <c r="H21" s="55">
        <v>0</v>
      </c>
      <c r="I21" s="55">
        <v>0</v>
      </c>
      <c r="J21" s="55">
        <v>0</v>
      </c>
      <c r="K21" s="13">
        <f t="shared" si="0"/>
        <v>0</v>
      </c>
      <c r="L21" s="14">
        <f t="shared" si="0"/>
        <v>0</v>
      </c>
    </row>
    <row r="22" spans="1:12" x14ac:dyDescent="0.25">
      <c r="A22" s="15" t="s">
        <v>515</v>
      </c>
      <c r="B22" s="16" t="s">
        <v>309</v>
      </c>
      <c r="C22" s="55">
        <v>0</v>
      </c>
      <c r="D22" s="55">
        <v>0</v>
      </c>
      <c r="E22" s="55">
        <v>0</v>
      </c>
      <c r="F22" s="55">
        <v>0</v>
      </c>
      <c r="G22" s="55">
        <v>0</v>
      </c>
      <c r="H22" s="55">
        <v>0</v>
      </c>
      <c r="I22" s="55">
        <v>0</v>
      </c>
      <c r="J22" s="55">
        <v>0</v>
      </c>
      <c r="K22" s="13">
        <f t="shared" si="0"/>
        <v>0</v>
      </c>
      <c r="L22" s="14">
        <f t="shared" si="0"/>
        <v>0</v>
      </c>
    </row>
    <row r="23" spans="1:12" x14ac:dyDescent="0.25">
      <c r="A23" s="15" t="s">
        <v>516</v>
      </c>
      <c r="B23" s="16" t="s">
        <v>517</v>
      </c>
      <c r="C23" s="55">
        <v>0</v>
      </c>
      <c r="D23" s="55">
        <v>0</v>
      </c>
      <c r="E23" s="55">
        <v>0</v>
      </c>
      <c r="F23" s="55">
        <v>0</v>
      </c>
      <c r="G23" s="55">
        <v>0</v>
      </c>
      <c r="H23" s="55">
        <v>0</v>
      </c>
      <c r="I23" s="55">
        <v>0</v>
      </c>
      <c r="J23" s="55">
        <v>0</v>
      </c>
      <c r="K23" s="13">
        <f t="shared" si="0"/>
        <v>0</v>
      </c>
      <c r="L23" s="14">
        <f t="shared" si="0"/>
        <v>0</v>
      </c>
    </row>
    <row r="24" spans="1:12" x14ac:dyDescent="0.25">
      <c r="A24" s="15" t="s">
        <v>518</v>
      </c>
      <c r="B24" s="16" t="s">
        <v>519</v>
      </c>
      <c r="C24" s="55">
        <v>0</v>
      </c>
      <c r="D24" s="55">
        <v>0</v>
      </c>
      <c r="E24" s="55">
        <v>0</v>
      </c>
      <c r="F24" s="55">
        <v>0</v>
      </c>
      <c r="G24" s="55">
        <v>0</v>
      </c>
      <c r="H24" s="55">
        <v>0</v>
      </c>
      <c r="I24" s="55">
        <v>0</v>
      </c>
      <c r="J24" s="55">
        <v>0</v>
      </c>
      <c r="K24" s="13">
        <f t="shared" si="0"/>
        <v>0</v>
      </c>
      <c r="L24" s="14">
        <f t="shared" si="0"/>
        <v>0</v>
      </c>
    </row>
    <row r="25" spans="1:12" x14ac:dyDescent="0.25">
      <c r="A25" s="15" t="s">
        <v>520</v>
      </c>
      <c r="B25" s="16" t="s">
        <v>313</v>
      </c>
      <c r="C25" s="55">
        <v>0</v>
      </c>
      <c r="D25" s="55">
        <v>0</v>
      </c>
      <c r="E25" s="55">
        <v>0</v>
      </c>
      <c r="F25" s="55">
        <v>0</v>
      </c>
      <c r="G25" s="55">
        <v>0</v>
      </c>
      <c r="H25" s="55">
        <v>0</v>
      </c>
      <c r="I25" s="55">
        <v>0</v>
      </c>
      <c r="J25" s="55">
        <v>0</v>
      </c>
      <c r="K25" s="13">
        <f t="shared" si="0"/>
        <v>0</v>
      </c>
      <c r="L25" s="14">
        <f t="shared" si="0"/>
        <v>0</v>
      </c>
    </row>
    <row r="26" spans="1:12" x14ac:dyDescent="0.25">
      <c r="A26" s="15" t="s">
        <v>521</v>
      </c>
      <c r="B26" s="16" t="s">
        <v>77</v>
      </c>
      <c r="C26" s="55">
        <v>0</v>
      </c>
      <c r="D26" s="55">
        <v>0</v>
      </c>
      <c r="E26" s="55">
        <v>0</v>
      </c>
      <c r="F26" s="55">
        <v>0</v>
      </c>
      <c r="G26" s="55">
        <v>0</v>
      </c>
      <c r="H26" s="55">
        <v>0</v>
      </c>
      <c r="I26" s="55">
        <v>0</v>
      </c>
      <c r="J26" s="55">
        <v>0</v>
      </c>
      <c r="K26" s="13">
        <f t="shared" si="0"/>
        <v>0</v>
      </c>
      <c r="L26" s="14">
        <f t="shared" si="0"/>
        <v>0</v>
      </c>
    </row>
    <row r="27" spans="1:12" x14ac:dyDescent="0.25">
      <c r="A27" s="15" t="s">
        <v>522</v>
      </c>
      <c r="B27" s="16" t="s">
        <v>79</v>
      </c>
      <c r="C27" s="55">
        <v>0</v>
      </c>
      <c r="D27" s="55">
        <v>0</v>
      </c>
      <c r="E27" s="55">
        <v>0</v>
      </c>
      <c r="F27" s="55">
        <v>0</v>
      </c>
      <c r="G27" s="55">
        <v>0</v>
      </c>
      <c r="H27" s="55">
        <v>0</v>
      </c>
      <c r="I27" s="55">
        <v>0</v>
      </c>
      <c r="J27" s="55">
        <v>0</v>
      </c>
      <c r="K27" s="13">
        <f t="shared" si="0"/>
        <v>0</v>
      </c>
      <c r="L27" s="14">
        <f t="shared" si="0"/>
        <v>0</v>
      </c>
    </row>
    <row r="28" spans="1:12" x14ac:dyDescent="0.25">
      <c r="A28" s="15" t="s">
        <v>523</v>
      </c>
      <c r="B28" s="16" t="s">
        <v>318</v>
      </c>
      <c r="C28" s="55">
        <v>0</v>
      </c>
      <c r="D28" s="55">
        <v>0</v>
      </c>
      <c r="E28" s="55">
        <v>0</v>
      </c>
      <c r="F28" s="55">
        <v>0</v>
      </c>
      <c r="G28" s="55">
        <v>0</v>
      </c>
      <c r="H28" s="55">
        <v>0</v>
      </c>
      <c r="I28" s="55">
        <v>0</v>
      </c>
      <c r="J28" s="55">
        <v>0</v>
      </c>
      <c r="K28" s="13">
        <f t="shared" si="0"/>
        <v>0</v>
      </c>
      <c r="L28" s="14">
        <f t="shared" si="0"/>
        <v>0</v>
      </c>
    </row>
    <row r="29" spans="1:12" x14ac:dyDescent="0.25">
      <c r="A29" s="15" t="s">
        <v>524</v>
      </c>
      <c r="B29" s="16" t="s">
        <v>320</v>
      </c>
      <c r="C29" s="55">
        <v>0</v>
      </c>
      <c r="D29" s="55">
        <v>0</v>
      </c>
      <c r="E29" s="55">
        <v>0</v>
      </c>
      <c r="F29" s="55">
        <v>0</v>
      </c>
      <c r="G29" s="55">
        <v>0</v>
      </c>
      <c r="H29" s="55">
        <v>0</v>
      </c>
      <c r="I29" s="55">
        <v>0</v>
      </c>
      <c r="J29" s="55">
        <v>0</v>
      </c>
      <c r="K29" s="13">
        <f t="shared" ref="K29:L31" si="1">SUM(C29+E29-G29-I29)</f>
        <v>0</v>
      </c>
      <c r="L29" s="14">
        <f t="shared" si="1"/>
        <v>0</v>
      </c>
    </row>
    <row r="30" spans="1:12" x14ac:dyDescent="0.25">
      <c r="A30" s="15" t="s">
        <v>525</v>
      </c>
      <c r="B30" s="16" t="s">
        <v>322</v>
      </c>
      <c r="C30" s="55">
        <v>0</v>
      </c>
      <c r="D30" s="55">
        <v>0</v>
      </c>
      <c r="E30" s="55">
        <v>0</v>
      </c>
      <c r="F30" s="55">
        <v>0</v>
      </c>
      <c r="G30" s="55">
        <v>0</v>
      </c>
      <c r="H30" s="55">
        <v>0</v>
      </c>
      <c r="I30" s="55">
        <v>0</v>
      </c>
      <c r="J30" s="55">
        <v>0</v>
      </c>
      <c r="K30" s="13">
        <f t="shared" si="1"/>
        <v>0</v>
      </c>
      <c r="L30" s="14">
        <f t="shared" si="1"/>
        <v>0</v>
      </c>
    </row>
    <row r="31" spans="1:12" x14ac:dyDescent="0.25">
      <c r="A31" s="15" t="s">
        <v>526</v>
      </c>
      <c r="B31" s="16" t="s">
        <v>330</v>
      </c>
      <c r="C31" s="55">
        <v>0</v>
      </c>
      <c r="D31" s="55">
        <v>0</v>
      </c>
      <c r="E31" s="55">
        <v>0</v>
      </c>
      <c r="F31" s="55">
        <v>0</v>
      </c>
      <c r="G31" s="55">
        <v>0</v>
      </c>
      <c r="H31" s="55">
        <v>0</v>
      </c>
      <c r="I31" s="55">
        <v>0</v>
      </c>
      <c r="J31" s="55">
        <v>0</v>
      </c>
      <c r="K31" s="13">
        <f t="shared" si="1"/>
        <v>0</v>
      </c>
      <c r="L31" s="14">
        <f t="shared" si="1"/>
        <v>0</v>
      </c>
    </row>
    <row r="32" spans="1:12" x14ac:dyDescent="0.25">
      <c r="A32" s="26" t="s">
        <v>760</v>
      </c>
      <c r="B32" s="17" t="s">
        <v>22</v>
      </c>
      <c r="C32" s="18">
        <f>SUM(C13:C31)</f>
        <v>0</v>
      </c>
      <c r="D32" s="18">
        <f>SUM(D13:D31)</f>
        <v>0</v>
      </c>
      <c r="E32" s="18">
        <f t="shared" ref="E32:L32" si="2">SUM(E13:E31)</f>
        <v>0</v>
      </c>
      <c r="F32" s="18">
        <f t="shared" si="2"/>
        <v>0</v>
      </c>
      <c r="G32" s="18">
        <f t="shared" si="2"/>
        <v>0</v>
      </c>
      <c r="H32" s="18">
        <f t="shared" si="2"/>
        <v>0</v>
      </c>
      <c r="I32" s="18">
        <f t="shared" si="2"/>
        <v>0</v>
      </c>
      <c r="J32" s="18">
        <f t="shared" si="2"/>
        <v>0</v>
      </c>
      <c r="K32" s="18">
        <f t="shared" si="2"/>
        <v>0</v>
      </c>
      <c r="L32" s="19">
        <f t="shared" si="2"/>
        <v>0</v>
      </c>
    </row>
    <row r="33" spans="1:12" x14ac:dyDescent="0.25">
      <c r="A33" s="21" t="s">
        <v>527</v>
      </c>
      <c r="B33" s="22" t="s">
        <v>528</v>
      </c>
      <c r="C33" s="25" t="s">
        <v>759</v>
      </c>
      <c r="D33" s="25" t="s">
        <v>759</v>
      </c>
      <c r="E33" s="25" t="s">
        <v>759</v>
      </c>
      <c r="F33" s="25" t="s">
        <v>759</v>
      </c>
      <c r="G33" s="25" t="s">
        <v>759</v>
      </c>
      <c r="H33" s="25" t="s">
        <v>759</v>
      </c>
      <c r="I33" s="25" t="s">
        <v>759</v>
      </c>
      <c r="J33" s="25" t="s">
        <v>759</v>
      </c>
      <c r="K33" s="25" t="s">
        <v>759</v>
      </c>
      <c r="L33" s="25" t="s">
        <v>759</v>
      </c>
    </row>
    <row r="34" spans="1:12" x14ac:dyDescent="0.25">
      <c r="A34" s="15" t="s">
        <v>529</v>
      </c>
      <c r="B34" s="16" t="s">
        <v>334</v>
      </c>
      <c r="C34" s="55">
        <v>0</v>
      </c>
      <c r="D34" s="55">
        <v>0</v>
      </c>
      <c r="E34" s="55">
        <v>0</v>
      </c>
      <c r="F34" s="55">
        <v>0</v>
      </c>
      <c r="G34" s="55">
        <v>0</v>
      </c>
      <c r="H34" s="55">
        <v>0</v>
      </c>
      <c r="I34" s="55">
        <v>0</v>
      </c>
      <c r="J34" s="55">
        <v>0</v>
      </c>
      <c r="K34" s="13">
        <f t="shared" ref="K34:L45" si="3">SUM(C34+E34-G34-I34)</f>
        <v>0</v>
      </c>
      <c r="L34" s="14">
        <f t="shared" si="3"/>
        <v>0</v>
      </c>
    </row>
    <row r="35" spans="1:12" x14ac:dyDescent="0.25">
      <c r="A35" s="15" t="s">
        <v>530</v>
      </c>
      <c r="B35" s="16" t="s">
        <v>336</v>
      </c>
      <c r="C35" s="55">
        <v>0</v>
      </c>
      <c r="D35" s="55">
        <v>0</v>
      </c>
      <c r="E35" s="55">
        <v>0</v>
      </c>
      <c r="F35" s="55">
        <v>0</v>
      </c>
      <c r="G35" s="55">
        <v>0</v>
      </c>
      <c r="H35" s="55">
        <v>0</v>
      </c>
      <c r="I35" s="55">
        <v>0</v>
      </c>
      <c r="J35" s="55">
        <v>0</v>
      </c>
      <c r="K35" s="13">
        <f t="shared" si="3"/>
        <v>0</v>
      </c>
      <c r="L35" s="14">
        <f t="shared" si="3"/>
        <v>0</v>
      </c>
    </row>
    <row r="36" spans="1:12" x14ac:dyDescent="0.25">
      <c r="A36" s="15" t="s">
        <v>531</v>
      </c>
      <c r="B36" s="16" t="s">
        <v>338</v>
      </c>
      <c r="C36" s="55">
        <v>0</v>
      </c>
      <c r="D36" s="55">
        <v>0</v>
      </c>
      <c r="E36" s="55">
        <v>0</v>
      </c>
      <c r="F36" s="55">
        <v>0</v>
      </c>
      <c r="G36" s="55">
        <v>0</v>
      </c>
      <c r="H36" s="55">
        <v>0</v>
      </c>
      <c r="I36" s="55">
        <v>0</v>
      </c>
      <c r="J36" s="55">
        <v>0</v>
      </c>
      <c r="K36" s="13">
        <f t="shared" si="3"/>
        <v>0</v>
      </c>
      <c r="L36" s="14">
        <f t="shared" si="3"/>
        <v>0</v>
      </c>
    </row>
    <row r="37" spans="1:12" x14ac:dyDescent="0.25">
      <c r="A37" s="15" t="s">
        <v>532</v>
      </c>
      <c r="B37" s="16" t="s">
        <v>340</v>
      </c>
      <c r="C37" s="55">
        <v>0</v>
      </c>
      <c r="D37" s="55">
        <v>0</v>
      </c>
      <c r="E37" s="55">
        <v>0</v>
      </c>
      <c r="F37" s="55">
        <v>0</v>
      </c>
      <c r="G37" s="55">
        <v>0</v>
      </c>
      <c r="H37" s="55">
        <v>0</v>
      </c>
      <c r="I37" s="55">
        <v>0</v>
      </c>
      <c r="J37" s="55">
        <v>0</v>
      </c>
      <c r="K37" s="13">
        <f t="shared" si="3"/>
        <v>0</v>
      </c>
      <c r="L37" s="14">
        <f t="shared" si="3"/>
        <v>0</v>
      </c>
    </row>
    <row r="38" spans="1:12" x14ac:dyDescent="0.25">
      <c r="A38" s="15" t="s">
        <v>533</v>
      </c>
      <c r="B38" s="16" t="s">
        <v>342</v>
      </c>
      <c r="C38" s="55">
        <v>0</v>
      </c>
      <c r="D38" s="55">
        <v>0</v>
      </c>
      <c r="E38" s="55">
        <v>0</v>
      </c>
      <c r="F38" s="55">
        <v>0</v>
      </c>
      <c r="G38" s="55">
        <v>0</v>
      </c>
      <c r="H38" s="55">
        <v>0</v>
      </c>
      <c r="I38" s="55">
        <v>0</v>
      </c>
      <c r="J38" s="55">
        <v>0</v>
      </c>
      <c r="K38" s="13">
        <f t="shared" si="3"/>
        <v>0</v>
      </c>
      <c r="L38" s="14">
        <f t="shared" si="3"/>
        <v>0</v>
      </c>
    </row>
    <row r="39" spans="1:12" x14ac:dyDescent="0.25">
      <c r="A39" s="15" t="s">
        <v>534</v>
      </c>
      <c r="B39" s="16" t="s">
        <v>344</v>
      </c>
      <c r="C39" s="55">
        <v>0</v>
      </c>
      <c r="D39" s="55">
        <v>0</v>
      </c>
      <c r="E39" s="55">
        <v>0</v>
      </c>
      <c r="F39" s="55">
        <v>0</v>
      </c>
      <c r="G39" s="55">
        <v>0</v>
      </c>
      <c r="H39" s="55">
        <v>0</v>
      </c>
      <c r="I39" s="55">
        <v>0</v>
      </c>
      <c r="J39" s="55">
        <v>0</v>
      </c>
      <c r="K39" s="13">
        <f t="shared" si="3"/>
        <v>0</v>
      </c>
      <c r="L39" s="14">
        <f t="shared" si="3"/>
        <v>0</v>
      </c>
    </row>
    <row r="40" spans="1:12" x14ac:dyDescent="0.25">
      <c r="A40" s="15" t="s">
        <v>535</v>
      </c>
      <c r="B40" s="16" t="s">
        <v>346</v>
      </c>
      <c r="C40" s="55">
        <v>0</v>
      </c>
      <c r="D40" s="55">
        <v>0</v>
      </c>
      <c r="E40" s="55">
        <v>0</v>
      </c>
      <c r="F40" s="55">
        <v>0</v>
      </c>
      <c r="G40" s="55">
        <v>0</v>
      </c>
      <c r="H40" s="55">
        <v>0</v>
      </c>
      <c r="I40" s="55">
        <v>0</v>
      </c>
      <c r="J40" s="55">
        <v>0</v>
      </c>
      <c r="K40" s="13">
        <f t="shared" si="3"/>
        <v>0</v>
      </c>
      <c r="L40" s="14">
        <f t="shared" si="3"/>
        <v>0</v>
      </c>
    </row>
    <row r="41" spans="1:12" x14ac:dyDescent="0.25">
      <c r="A41" s="15" t="s">
        <v>536</v>
      </c>
      <c r="B41" s="16" t="s">
        <v>537</v>
      </c>
      <c r="C41" s="55">
        <v>0</v>
      </c>
      <c r="D41" s="55">
        <v>0</v>
      </c>
      <c r="E41" s="55">
        <v>0</v>
      </c>
      <c r="F41" s="55">
        <v>0</v>
      </c>
      <c r="G41" s="55">
        <v>0</v>
      </c>
      <c r="H41" s="55">
        <v>0</v>
      </c>
      <c r="I41" s="55">
        <v>0</v>
      </c>
      <c r="J41" s="55">
        <v>0</v>
      </c>
      <c r="K41" s="13">
        <f t="shared" si="3"/>
        <v>0</v>
      </c>
      <c r="L41" s="14">
        <f t="shared" si="3"/>
        <v>0</v>
      </c>
    </row>
    <row r="42" spans="1:12" x14ac:dyDescent="0.25">
      <c r="A42" s="15" t="s">
        <v>538</v>
      </c>
      <c r="B42" s="16" t="s">
        <v>350</v>
      </c>
      <c r="C42" s="55">
        <v>0</v>
      </c>
      <c r="D42" s="55">
        <v>0</v>
      </c>
      <c r="E42" s="55">
        <v>0</v>
      </c>
      <c r="F42" s="55">
        <v>0</v>
      </c>
      <c r="G42" s="55">
        <v>0</v>
      </c>
      <c r="H42" s="55">
        <v>0</v>
      </c>
      <c r="I42" s="55">
        <v>0</v>
      </c>
      <c r="J42" s="55">
        <v>0</v>
      </c>
      <c r="K42" s="13">
        <f t="shared" si="3"/>
        <v>0</v>
      </c>
      <c r="L42" s="14">
        <f t="shared" si="3"/>
        <v>0</v>
      </c>
    </row>
    <row r="43" spans="1:12" x14ac:dyDescent="0.25">
      <c r="A43" s="15" t="s">
        <v>539</v>
      </c>
      <c r="B43" s="16" t="s">
        <v>141</v>
      </c>
      <c r="C43" s="55">
        <v>0</v>
      </c>
      <c r="D43" s="55">
        <v>0</v>
      </c>
      <c r="E43" s="55">
        <v>0</v>
      </c>
      <c r="F43" s="55">
        <v>0</v>
      </c>
      <c r="G43" s="55">
        <v>0</v>
      </c>
      <c r="H43" s="55">
        <v>0</v>
      </c>
      <c r="I43" s="55">
        <v>0</v>
      </c>
      <c r="J43" s="55">
        <v>0</v>
      </c>
      <c r="K43" s="13">
        <f t="shared" si="3"/>
        <v>0</v>
      </c>
      <c r="L43" s="14">
        <f t="shared" si="3"/>
        <v>0</v>
      </c>
    </row>
    <row r="44" spans="1:12" x14ac:dyDescent="0.25">
      <c r="A44" s="15" t="s">
        <v>540</v>
      </c>
      <c r="B44" s="16" t="s">
        <v>353</v>
      </c>
      <c r="C44" s="55">
        <v>0</v>
      </c>
      <c r="D44" s="55">
        <v>0</v>
      </c>
      <c r="E44" s="55">
        <v>0</v>
      </c>
      <c r="F44" s="55">
        <v>0</v>
      </c>
      <c r="G44" s="55">
        <v>0</v>
      </c>
      <c r="H44" s="55">
        <v>0</v>
      </c>
      <c r="I44" s="55">
        <v>0</v>
      </c>
      <c r="J44" s="55">
        <v>0</v>
      </c>
      <c r="K44" s="13">
        <f t="shared" si="3"/>
        <v>0</v>
      </c>
      <c r="L44" s="14">
        <f t="shared" si="3"/>
        <v>0</v>
      </c>
    </row>
    <row r="45" spans="1:12" x14ac:dyDescent="0.25">
      <c r="A45" s="15" t="s">
        <v>541</v>
      </c>
      <c r="B45" s="16" t="s">
        <v>542</v>
      </c>
      <c r="C45" s="55">
        <v>0</v>
      </c>
      <c r="D45" s="55">
        <v>0</v>
      </c>
      <c r="E45" s="55">
        <v>0</v>
      </c>
      <c r="F45" s="55">
        <v>0</v>
      </c>
      <c r="G45" s="55">
        <v>0</v>
      </c>
      <c r="H45" s="55">
        <v>0</v>
      </c>
      <c r="I45" s="55">
        <v>0</v>
      </c>
      <c r="J45" s="55">
        <v>0</v>
      </c>
      <c r="K45" s="13">
        <f t="shared" si="3"/>
        <v>0</v>
      </c>
      <c r="L45" s="14">
        <f t="shared" si="3"/>
        <v>0</v>
      </c>
    </row>
    <row r="46" spans="1:12" x14ac:dyDescent="0.25">
      <c r="A46" s="26" t="s">
        <v>760</v>
      </c>
      <c r="B46" s="17" t="s">
        <v>22</v>
      </c>
      <c r="C46" s="18">
        <f t="shared" ref="C46:L46" si="4">SUM(C34:C45)</f>
        <v>0</v>
      </c>
      <c r="D46" s="18">
        <f t="shared" si="4"/>
        <v>0</v>
      </c>
      <c r="E46" s="18">
        <f t="shared" si="4"/>
        <v>0</v>
      </c>
      <c r="F46" s="18">
        <f t="shared" si="4"/>
        <v>0</v>
      </c>
      <c r="G46" s="18">
        <f t="shared" si="4"/>
        <v>0</v>
      </c>
      <c r="H46" s="18">
        <f t="shared" si="4"/>
        <v>0</v>
      </c>
      <c r="I46" s="18">
        <f t="shared" si="4"/>
        <v>0</v>
      </c>
      <c r="J46" s="18">
        <f t="shared" si="4"/>
        <v>0</v>
      </c>
      <c r="K46" s="18">
        <f t="shared" si="4"/>
        <v>0</v>
      </c>
      <c r="L46" s="19">
        <f t="shared" si="4"/>
        <v>0</v>
      </c>
    </row>
    <row r="47" spans="1:12" x14ac:dyDescent="0.25">
      <c r="A47" s="21" t="s">
        <v>543</v>
      </c>
      <c r="B47" s="22" t="s">
        <v>544</v>
      </c>
      <c r="C47" s="25" t="s">
        <v>759</v>
      </c>
      <c r="D47" s="25" t="s">
        <v>759</v>
      </c>
      <c r="E47" s="25" t="s">
        <v>759</v>
      </c>
      <c r="F47" s="25" t="s">
        <v>759</v>
      </c>
      <c r="G47" s="25" t="s">
        <v>759</v>
      </c>
      <c r="H47" s="25" t="s">
        <v>759</v>
      </c>
      <c r="I47" s="25" t="s">
        <v>759</v>
      </c>
      <c r="J47" s="25" t="s">
        <v>759</v>
      </c>
      <c r="K47" s="25" t="s">
        <v>759</v>
      </c>
      <c r="L47" s="25" t="s">
        <v>759</v>
      </c>
    </row>
    <row r="48" spans="1:12" x14ac:dyDescent="0.25">
      <c r="A48" s="15" t="s">
        <v>545</v>
      </c>
      <c r="B48" s="16" t="s">
        <v>359</v>
      </c>
      <c r="C48" s="55">
        <v>0</v>
      </c>
      <c r="D48" s="55">
        <v>0</v>
      </c>
      <c r="E48" s="55">
        <v>0</v>
      </c>
      <c r="F48" s="55">
        <v>0</v>
      </c>
      <c r="G48" s="55">
        <v>0</v>
      </c>
      <c r="H48" s="55">
        <v>0</v>
      </c>
      <c r="I48" s="55">
        <v>0</v>
      </c>
      <c r="J48" s="55">
        <v>0</v>
      </c>
      <c r="K48" s="13">
        <f>SUM(C48+E48-G48-I48)</f>
        <v>0</v>
      </c>
      <c r="L48" s="14">
        <f>SUM(D48+F48-H48-J48)</f>
        <v>0</v>
      </c>
    </row>
    <row r="49" spans="1:12" x14ac:dyDescent="0.25">
      <c r="A49" s="15" t="s">
        <v>546</v>
      </c>
      <c r="B49" s="16" t="s">
        <v>361</v>
      </c>
      <c r="C49" s="55">
        <v>0</v>
      </c>
      <c r="D49" s="55">
        <v>0</v>
      </c>
      <c r="E49" s="55">
        <v>0</v>
      </c>
      <c r="F49" s="55">
        <v>0</v>
      </c>
      <c r="G49" s="55">
        <v>0</v>
      </c>
      <c r="H49" s="55">
        <v>0</v>
      </c>
      <c r="I49" s="55">
        <v>0</v>
      </c>
      <c r="J49" s="55">
        <v>0</v>
      </c>
      <c r="K49" s="13">
        <f t="shared" ref="K49:L65" si="5">SUM(C49+E49-G49-I49)</f>
        <v>0</v>
      </c>
      <c r="L49" s="14">
        <f t="shared" si="5"/>
        <v>0</v>
      </c>
    </row>
    <row r="50" spans="1:12" x14ac:dyDescent="0.25">
      <c r="A50" s="15" t="s">
        <v>547</v>
      </c>
      <c r="B50" s="16" t="s">
        <v>363</v>
      </c>
      <c r="C50" s="55">
        <v>0</v>
      </c>
      <c r="D50" s="55">
        <v>0</v>
      </c>
      <c r="E50" s="55">
        <v>0</v>
      </c>
      <c r="F50" s="55">
        <v>0</v>
      </c>
      <c r="G50" s="55">
        <v>0</v>
      </c>
      <c r="H50" s="55">
        <v>0</v>
      </c>
      <c r="I50" s="55">
        <v>0</v>
      </c>
      <c r="J50" s="55">
        <v>0</v>
      </c>
      <c r="K50" s="13">
        <f t="shared" si="5"/>
        <v>0</v>
      </c>
      <c r="L50" s="14">
        <f t="shared" si="5"/>
        <v>0</v>
      </c>
    </row>
    <row r="51" spans="1:12" x14ac:dyDescent="0.25">
      <c r="A51" s="15" t="s">
        <v>548</v>
      </c>
      <c r="B51" s="16" t="s">
        <v>375</v>
      </c>
      <c r="C51" s="55">
        <v>0</v>
      </c>
      <c r="D51" s="55">
        <v>0</v>
      </c>
      <c r="E51" s="55">
        <v>0</v>
      </c>
      <c r="F51" s="55">
        <v>0</v>
      </c>
      <c r="G51" s="55">
        <v>0</v>
      </c>
      <c r="H51" s="55">
        <v>0</v>
      </c>
      <c r="I51" s="55">
        <v>0</v>
      </c>
      <c r="J51" s="55">
        <v>0</v>
      </c>
      <c r="K51" s="13">
        <f t="shared" si="5"/>
        <v>0</v>
      </c>
      <c r="L51" s="14">
        <f t="shared" si="5"/>
        <v>0</v>
      </c>
    </row>
    <row r="52" spans="1:12" x14ac:dyDescent="0.25">
      <c r="A52" s="15" t="s">
        <v>549</v>
      </c>
      <c r="B52" s="16" t="s">
        <v>377</v>
      </c>
      <c r="C52" s="55">
        <v>0</v>
      </c>
      <c r="D52" s="55">
        <v>0</v>
      </c>
      <c r="E52" s="55">
        <v>0</v>
      </c>
      <c r="F52" s="55">
        <v>0</v>
      </c>
      <c r="G52" s="55">
        <v>0</v>
      </c>
      <c r="H52" s="55">
        <v>0</v>
      </c>
      <c r="I52" s="55">
        <v>0</v>
      </c>
      <c r="J52" s="55">
        <v>0</v>
      </c>
      <c r="K52" s="13">
        <f t="shared" si="5"/>
        <v>0</v>
      </c>
      <c r="L52" s="14">
        <f t="shared" si="5"/>
        <v>0</v>
      </c>
    </row>
    <row r="53" spans="1:12" x14ac:dyDescent="0.25">
      <c r="A53" s="26" t="s">
        <v>760</v>
      </c>
      <c r="B53" s="17" t="s">
        <v>22</v>
      </c>
      <c r="C53" s="18">
        <f t="shared" ref="C53:L53" si="6">SUM(C48:C52)</f>
        <v>0</v>
      </c>
      <c r="D53" s="18">
        <f t="shared" si="6"/>
        <v>0</v>
      </c>
      <c r="E53" s="18">
        <f t="shared" si="6"/>
        <v>0</v>
      </c>
      <c r="F53" s="18">
        <f t="shared" si="6"/>
        <v>0</v>
      </c>
      <c r="G53" s="18">
        <f t="shared" si="6"/>
        <v>0</v>
      </c>
      <c r="H53" s="18">
        <f t="shared" si="6"/>
        <v>0</v>
      </c>
      <c r="I53" s="18">
        <f t="shared" si="6"/>
        <v>0</v>
      </c>
      <c r="J53" s="18">
        <f t="shared" si="6"/>
        <v>0</v>
      </c>
      <c r="K53" s="18">
        <f t="shared" si="6"/>
        <v>0</v>
      </c>
      <c r="L53" s="19">
        <f t="shared" si="6"/>
        <v>0</v>
      </c>
    </row>
    <row r="54" spans="1:12" x14ac:dyDescent="0.25">
      <c r="A54" s="21" t="s">
        <v>550</v>
      </c>
      <c r="B54" s="22" t="s">
        <v>551</v>
      </c>
      <c r="C54" s="25" t="s">
        <v>759</v>
      </c>
      <c r="D54" s="25" t="s">
        <v>759</v>
      </c>
      <c r="E54" s="25" t="s">
        <v>759</v>
      </c>
      <c r="F54" s="25" t="s">
        <v>759</v>
      </c>
      <c r="G54" s="25" t="s">
        <v>759</v>
      </c>
      <c r="H54" s="25" t="s">
        <v>759</v>
      </c>
      <c r="I54" s="25" t="s">
        <v>759</v>
      </c>
      <c r="J54" s="25" t="s">
        <v>759</v>
      </c>
      <c r="K54" s="25" t="s">
        <v>759</v>
      </c>
      <c r="L54" s="25" t="s">
        <v>759</v>
      </c>
    </row>
    <row r="55" spans="1:12" x14ac:dyDescent="0.25">
      <c r="A55" s="15" t="s">
        <v>552</v>
      </c>
      <c r="B55" s="16" t="s">
        <v>191</v>
      </c>
      <c r="C55" s="55">
        <v>0</v>
      </c>
      <c r="D55" s="55">
        <v>0</v>
      </c>
      <c r="E55" s="55">
        <v>0</v>
      </c>
      <c r="F55" s="55">
        <v>0</v>
      </c>
      <c r="G55" s="55">
        <v>0</v>
      </c>
      <c r="H55" s="55">
        <v>0</v>
      </c>
      <c r="I55" s="55">
        <v>0</v>
      </c>
      <c r="J55" s="55">
        <v>0</v>
      </c>
      <c r="K55" s="13">
        <f t="shared" ref="K55:L69" si="7">SUM(C55+E55-G55-I55)</f>
        <v>0</v>
      </c>
      <c r="L55" s="14">
        <f t="shared" si="5"/>
        <v>0</v>
      </c>
    </row>
    <row r="56" spans="1:12" x14ac:dyDescent="0.25">
      <c r="A56" s="15" t="s">
        <v>553</v>
      </c>
      <c r="B56" s="16" t="s">
        <v>382</v>
      </c>
      <c r="C56" s="55">
        <v>0</v>
      </c>
      <c r="D56" s="55">
        <v>0</v>
      </c>
      <c r="E56" s="55">
        <v>0</v>
      </c>
      <c r="F56" s="55">
        <v>0</v>
      </c>
      <c r="G56" s="55">
        <v>0</v>
      </c>
      <c r="H56" s="55">
        <v>0</v>
      </c>
      <c r="I56" s="55">
        <v>0</v>
      </c>
      <c r="J56" s="55">
        <v>0</v>
      </c>
      <c r="K56" s="13">
        <f t="shared" si="7"/>
        <v>0</v>
      </c>
      <c r="L56" s="14">
        <f t="shared" si="5"/>
        <v>0</v>
      </c>
    </row>
    <row r="57" spans="1:12" x14ac:dyDescent="0.25">
      <c r="A57" s="15" t="s">
        <v>554</v>
      </c>
      <c r="B57" s="16" t="s">
        <v>177</v>
      </c>
      <c r="C57" s="55">
        <v>0</v>
      </c>
      <c r="D57" s="55">
        <v>0</v>
      </c>
      <c r="E57" s="55">
        <v>0</v>
      </c>
      <c r="F57" s="55">
        <v>0</v>
      </c>
      <c r="G57" s="55">
        <v>0</v>
      </c>
      <c r="H57" s="55">
        <v>0</v>
      </c>
      <c r="I57" s="55">
        <v>0</v>
      </c>
      <c r="J57" s="55">
        <v>0</v>
      </c>
      <c r="K57" s="13">
        <f t="shared" si="7"/>
        <v>0</v>
      </c>
      <c r="L57" s="14">
        <f t="shared" si="5"/>
        <v>0</v>
      </c>
    </row>
    <row r="58" spans="1:12" x14ac:dyDescent="0.25">
      <c r="A58" s="15" t="s">
        <v>555</v>
      </c>
      <c r="B58" s="16" t="s">
        <v>387</v>
      </c>
      <c r="C58" s="55">
        <v>0</v>
      </c>
      <c r="D58" s="55">
        <v>0</v>
      </c>
      <c r="E58" s="55">
        <v>0</v>
      </c>
      <c r="F58" s="55">
        <v>0</v>
      </c>
      <c r="G58" s="55">
        <v>0</v>
      </c>
      <c r="H58" s="55">
        <v>0</v>
      </c>
      <c r="I58" s="55">
        <v>0</v>
      </c>
      <c r="J58" s="55">
        <v>0</v>
      </c>
      <c r="K58" s="13">
        <f t="shared" si="7"/>
        <v>0</v>
      </c>
      <c r="L58" s="14">
        <f t="shared" si="5"/>
        <v>0</v>
      </c>
    </row>
    <row r="59" spans="1:12" x14ac:dyDescent="0.25">
      <c r="A59" s="15" t="s">
        <v>556</v>
      </c>
      <c r="B59" s="16" t="s">
        <v>389</v>
      </c>
      <c r="C59" s="55">
        <v>0</v>
      </c>
      <c r="D59" s="55">
        <v>0</v>
      </c>
      <c r="E59" s="55">
        <v>0</v>
      </c>
      <c r="F59" s="55">
        <v>0</v>
      </c>
      <c r="G59" s="55">
        <v>0</v>
      </c>
      <c r="H59" s="55">
        <v>0</v>
      </c>
      <c r="I59" s="55">
        <v>0</v>
      </c>
      <c r="J59" s="55">
        <v>0</v>
      </c>
      <c r="K59" s="13">
        <f t="shared" si="7"/>
        <v>0</v>
      </c>
      <c r="L59" s="14">
        <f t="shared" si="5"/>
        <v>0</v>
      </c>
    </row>
    <row r="60" spans="1:12" x14ac:dyDescent="0.25">
      <c r="A60" s="15" t="s">
        <v>557</v>
      </c>
      <c r="B60" s="16" t="s">
        <v>195</v>
      </c>
      <c r="C60" s="55">
        <v>0</v>
      </c>
      <c r="D60" s="55">
        <v>0</v>
      </c>
      <c r="E60" s="55">
        <v>0</v>
      </c>
      <c r="F60" s="55">
        <v>0</v>
      </c>
      <c r="G60" s="55">
        <v>0</v>
      </c>
      <c r="H60" s="55">
        <v>0</v>
      </c>
      <c r="I60" s="55">
        <v>0</v>
      </c>
      <c r="J60" s="55">
        <v>0</v>
      </c>
      <c r="K60" s="13">
        <f t="shared" si="7"/>
        <v>0</v>
      </c>
      <c r="L60" s="14">
        <f t="shared" si="5"/>
        <v>0</v>
      </c>
    </row>
    <row r="61" spans="1:12" x14ac:dyDescent="0.25">
      <c r="A61" s="15" t="s">
        <v>558</v>
      </c>
      <c r="B61" s="16" t="s">
        <v>210</v>
      </c>
      <c r="C61" s="55">
        <v>0</v>
      </c>
      <c r="D61" s="55">
        <v>0</v>
      </c>
      <c r="E61" s="55">
        <v>0</v>
      </c>
      <c r="F61" s="55">
        <v>0</v>
      </c>
      <c r="G61" s="55">
        <v>0</v>
      </c>
      <c r="H61" s="55">
        <v>0</v>
      </c>
      <c r="I61" s="55">
        <v>0</v>
      </c>
      <c r="J61" s="55">
        <v>0</v>
      </c>
      <c r="K61" s="13">
        <f t="shared" si="7"/>
        <v>0</v>
      </c>
      <c r="L61" s="14">
        <f t="shared" si="5"/>
        <v>0</v>
      </c>
    </row>
    <row r="62" spans="1:12" x14ac:dyDescent="0.25">
      <c r="A62" s="15" t="s">
        <v>559</v>
      </c>
      <c r="B62" s="16" t="s">
        <v>145</v>
      </c>
      <c r="C62" s="55">
        <v>0</v>
      </c>
      <c r="D62" s="55">
        <v>0</v>
      </c>
      <c r="E62" s="55">
        <v>0</v>
      </c>
      <c r="F62" s="55">
        <v>0</v>
      </c>
      <c r="G62" s="55">
        <v>0</v>
      </c>
      <c r="H62" s="55">
        <v>0</v>
      </c>
      <c r="I62" s="55">
        <v>0</v>
      </c>
      <c r="J62" s="55">
        <v>0</v>
      </c>
      <c r="K62" s="13">
        <f t="shared" si="7"/>
        <v>0</v>
      </c>
      <c r="L62" s="14">
        <f t="shared" si="5"/>
        <v>0</v>
      </c>
    </row>
    <row r="63" spans="1:12" x14ac:dyDescent="0.25">
      <c r="A63" s="15" t="s">
        <v>560</v>
      </c>
      <c r="B63" s="16" t="s">
        <v>396</v>
      </c>
      <c r="C63" s="55">
        <v>0</v>
      </c>
      <c r="D63" s="55">
        <v>0</v>
      </c>
      <c r="E63" s="55">
        <v>0</v>
      </c>
      <c r="F63" s="55">
        <v>0</v>
      </c>
      <c r="G63" s="55">
        <v>0</v>
      </c>
      <c r="H63" s="55">
        <v>0</v>
      </c>
      <c r="I63" s="55">
        <v>0</v>
      </c>
      <c r="J63" s="55">
        <v>0</v>
      </c>
      <c r="K63" s="13">
        <f t="shared" si="7"/>
        <v>0</v>
      </c>
      <c r="L63" s="14">
        <f t="shared" si="5"/>
        <v>0</v>
      </c>
    </row>
    <row r="64" spans="1:12" x14ac:dyDescent="0.25">
      <c r="A64" s="15" t="s">
        <v>561</v>
      </c>
      <c r="B64" s="16" t="s">
        <v>167</v>
      </c>
      <c r="C64" s="55">
        <v>0</v>
      </c>
      <c r="D64" s="55">
        <v>0</v>
      </c>
      <c r="E64" s="55">
        <v>0</v>
      </c>
      <c r="F64" s="55">
        <v>0</v>
      </c>
      <c r="G64" s="55">
        <v>0</v>
      </c>
      <c r="H64" s="55">
        <v>0</v>
      </c>
      <c r="I64" s="55">
        <v>0</v>
      </c>
      <c r="J64" s="55">
        <v>0</v>
      </c>
      <c r="K64" s="13">
        <f t="shared" si="7"/>
        <v>0</v>
      </c>
      <c r="L64" s="14">
        <f t="shared" si="5"/>
        <v>0</v>
      </c>
    </row>
    <row r="65" spans="1:12" x14ac:dyDescent="0.25">
      <c r="A65" s="15" t="s">
        <v>562</v>
      </c>
      <c r="B65" s="16" t="s">
        <v>175</v>
      </c>
      <c r="C65" s="55">
        <v>0</v>
      </c>
      <c r="D65" s="55">
        <v>0</v>
      </c>
      <c r="E65" s="55">
        <v>0</v>
      </c>
      <c r="F65" s="55">
        <v>0</v>
      </c>
      <c r="G65" s="55">
        <v>0</v>
      </c>
      <c r="H65" s="55">
        <v>0</v>
      </c>
      <c r="I65" s="55">
        <v>0</v>
      </c>
      <c r="J65" s="55">
        <v>0</v>
      </c>
      <c r="K65" s="13">
        <f t="shared" si="7"/>
        <v>0</v>
      </c>
      <c r="L65" s="14">
        <f t="shared" si="5"/>
        <v>0</v>
      </c>
    </row>
    <row r="66" spans="1:12" x14ac:dyDescent="0.25">
      <c r="A66" s="15" t="s">
        <v>563</v>
      </c>
      <c r="B66" s="16" t="s">
        <v>564</v>
      </c>
      <c r="C66" s="55">
        <v>0</v>
      </c>
      <c r="D66" s="55">
        <v>0</v>
      </c>
      <c r="E66" s="55">
        <v>0</v>
      </c>
      <c r="F66" s="55">
        <v>0</v>
      </c>
      <c r="G66" s="55">
        <v>0</v>
      </c>
      <c r="H66" s="55">
        <v>0</v>
      </c>
      <c r="I66" s="55">
        <v>0</v>
      </c>
      <c r="J66" s="55">
        <v>0</v>
      </c>
      <c r="K66" s="13">
        <f t="shared" si="7"/>
        <v>0</v>
      </c>
      <c r="L66" s="14">
        <f t="shared" si="7"/>
        <v>0</v>
      </c>
    </row>
    <row r="67" spans="1:12" x14ac:dyDescent="0.25">
      <c r="A67" s="15" t="s">
        <v>565</v>
      </c>
      <c r="B67" s="16" t="s">
        <v>400</v>
      </c>
      <c r="C67" s="55">
        <v>0</v>
      </c>
      <c r="D67" s="55">
        <v>0</v>
      </c>
      <c r="E67" s="55">
        <v>0</v>
      </c>
      <c r="F67" s="55">
        <v>0</v>
      </c>
      <c r="G67" s="55">
        <v>0</v>
      </c>
      <c r="H67" s="55">
        <v>0</v>
      </c>
      <c r="I67" s="55">
        <v>0</v>
      </c>
      <c r="J67" s="55">
        <v>0</v>
      </c>
      <c r="K67" s="13">
        <f>SUM(C67+E67-G67-I67)</f>
        <v>0</v>
      </c>
      <c r="L67" s="14">
        <f t="shared" si="7"/>
        <v>0</v>
      </c>
    </row>
    <row r="68" spans="1:12" x14ac:dyDescent="0.25">
      <c r="A68" s="35" t="s">
        <v>566</v>
      </c>
      <c r="B68" s="35" t="s">
        <v>185</v>
      </c>
      <c r="C68" s="80">
        <v>0</v>
      </c>
      <c r="D68" s="55">
        <v>0</v>
      </c>
      <c r="E68" s="55">
        <v>0</v>
      </c>
      <c r="F68" s="55">
        <v>0</v>
      </c>
      <c r="G68" s="55">
        <v>0</v>
      </c>
      <c r="H68" s="55">
        <v>0</v>
      </c>
      <c r="I68" s="55">
        <v>0</v>
      </c>
      <c r="J68" s="55">
        <v>0</v>
      </c>
      <c r="K68" s="13">
        <f t="shared" si="7"/>
        <v>0</v>
      </c>
      <c r="L68" s="14">
        <f t="shared" si="7"/>
        <v>0</v>
      </c>
    </row>
    <row r="69" spans="1:12" x14ac:dyDescent="0.25">
      <c r="A69" s="15" t="s">
        <v>567</v>
      </c>
      <c r="B69" s="16" t="s">
        <v>403</v>
      </c>
      <c r="C69" s="55">
        <v>0</v>
      </c>
      <c r="D69" s="55">
        <v>0</v>
      </c>
      <c r="E69" s="55">
        <v>0</v>
      </c>
      <c r="F69" s="55">
        <v>0</v>
      </c>
      <c r="G69" s="55">
        <v>0</v>
      </c>
      <c r="H69" s="55">
        <v>0</v>
      </c>
      <c r="I69" s="55">
        <v>0</v>
      </c>
      <c r="J69" s="55">
        <v>0</v>
      </c>
      <c r="K69" s="13">
        <f t="shared" si="7"/>
        <v>0</v>
      </c>
      <c r="L69" s="36">
        <f t="shared" si="7"/>
        <v>0</v>
      </c>
    </row>
  </sheetData>
  <sheetProtection algorithmName="SHA-512" hashValue="2RMdZr1lAbwK99pRvxFrMaA4EDrphxKHiOhAdBx7hqsLMm7UZEeMhQVhnPD3ByTRj8tnT5FhICRjHO3exi4NMw==" saltValue="beOOfJAaktqD/GCzMB6v7Q==" spinCount="100000" sheet="1" objects="1" scenarios="1"/>
  <mergeCells count="11">
    <mergeCell ref="A9:B9"/>
    <mergeCell ref="C9:D9"/>
    <mergeCell ref="E9:F9"/>
    <mergeCell ref="G9:H9"/>
    <mergeCell ref="I9:J9"/>
    <mergeCell ref="K9:L9"/>
    <mergeCell ref="C8:D8"/>
    <mergeCell ref="E8:F8"/>
    <mergeCell ref="G8:H8"/>
    <mergeCell ref="I8:J8"/>
    <mergeCell ref="K8:L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6D671-164E-4AB0-AEC5-5D5BCED576F7}">
  <dimension ref="A2:L68"/>
  <sheetViews>
    <sheetView topLeftCell="A37" workbookViewId="0">
      <selection activeCell="K26" sqref="K26"/>
    </sheetView>
  </sheetViews>
  <sheetFormatPr defaultRowHeight="15" x14ac:dyDescent="0.25"/>
  <cols>
    <col min="2" max="2" width="16.85546875" customWidth="1"/>
  </cols>
  <sheetData>
    <row r="2" spans="1:12" x14ac:dyDescent="0.25">
      <c r="B2" s="1"/>
      <c r="C2" s="2" t="s">
        <v>0</v>
      </c>
    </row>
    <row r="3" spans="1:12" x14ac:dyDescent="0.25">
      <c r="C3" s="2" t="s">
        <v>1</v>
      </c>
    </row>
    <row r="4" spans="1:12" x14ac:dyDescent="0.25">
      <c r="C4" s="3" t="s">
        <v>2</v>
      </c>
    </row>
    <row r="5" spans="1:12" x14ac:dyDescent="0.25">
      <c r="C5" s="3" t="s">
        <v>3</v>
      </c>
    </row>
    <row r="6" spans="1:12" x14ac:dyDescent="0.25">
      <c r="C6" s="3" t="s">
        <v>4</v>
      </c>
    </row>
    <row r="7" spans="1:12" ht="15.75" thickBot="1" x14ac:dyDescent="0.3"/>
    <row r="8" spans="1:12" x14ac:dyDescent="0.25">
      <c r="A8" s="37"/>
      <c r="B8" s="8"/>
      <c r="C8" s="88" t="s">
        <v>227</v>
      </c>
      <c r="D8" s="89"/>
      <c r="E8" s="88" t="s">
        <v>11</v>
      </c>
      <c r="F8" s="89"/>
      <c r="G8" s="88" t="s">
        <v>12</v>
      </c>
      <c r="H8" s="89"/>
      <c r="I8" s="88" t="s">
        <v>13</v>
      </c>
      <c r="J8" s="89"/>
      <c r="K8" s="88" t="s">
        <v>14</v>
      </c>
      <c r="L8" s="90"/>
    </row>
    <row r="9" spans="1:12" x14ac:dyDescent="0.25">
      <c r="A9" s="85" t="s">
        <v>15</v>
      </c>
      <c r="B9" s="86"/>
      <c r="C9" s="83" t="s">
        <v>16</v>
      </c>
      <c r="D9" s="87"/>
      <c r="E9" s="83" t="s">
        <v>17</v>
      </c>
      <c r="F9" s="87"/>
      <c r="G9" s="83" t="s">
        <v>17</v>
      </c>
      <c r="H9" s="87"/>
      <c r="I9" s="83" t="s">
        <v>17</v>
      </c>
      <c r="J9" s="87"/>
      <c r="K9" s="83" t="s">
        <v>17</v>
      </c>
      <c r="L9" s="84"/>
    </row>
    <row r="10" spans="1:12" x14ac:dyDescent="0.25">
      <c r="A10" s="10"/>
      <c r="B10" s="11"/>
      <c r="C10" s="12" t="s">
        <v>5</v>
      </c>
      <c r="D10" s="12" t="s">
        <v>6</v>
      </c>
      <c r="E10" s="12" t="s">
        <v>5</v>
      </c>
      <c r="F10" s="12" t="s">
        <v>6</v>
      </c>
      <c r="G10" s="12" t="s">
        <v>5</v>
      </c>
      <c r="H10" s="12" t="s">
        <v>6</v>
      </c>
      <c r="I10" s="12" t="s">
        <v>5</v>
      </c>
      <c r="J10" s="12" t="s">
        <v>6</v>
      </c>
      <c r="K10" s="12" t="s">
        <v>5</v>
      </c>
      <c r="L10" s="9" t="s">
        <v>6</v>
      </c>
    </row>
    <row r="11" spans="1:12" x14ac:dyDescent="0.25">
      <c r="A11" s="53" t="s">
        <v>215</v>
      </c>
      <c r="B11" s="50" t="s">
        <v>216</v>
      </c>
      <c r="C11" s="51" t="s">
        <v>217</v>
      </c>
      <c r="D11" s="51" t="s">
        <v>218</v>
      </c>
      <c r="E11" s="51" t="s">
        <v>219</v>
      </c>
      <c r="F11" s="51" t="s">
        <v>220</v>
      </c>
      <c r="G11" s="51" t="s">
        <v>221</v>
      </c>
      <c r="H11" s="51" t="s">
        <v>222</v>
      </c>
      <c r="I11" s="51" t="s">
        <v>223</v>
      </c>
      <c r="J11" s="51" t="s">
        <v>224</v>
      </c>
      <c r="K11" s="51" t="s">
        <v>225</v>
      </c>
      <c r="L11" s="52" t="s">
        <v>226</v>
      </c>
    </row>
    <row r="12" spans="1:12" x14ac:dyDescent="0.25">
      <c r="A12" s="15" t="s">
        <v>568</v>
      </c>
      <c r="B12" s="16" t="s">
        <v>187</v>
      </c>
      <c r="C12" s="55">
        <v>0</v>
      </c>
      <c r="D12" s="55">
        <v>0</v>
      </c>
      <c r="E12" s="55">
        <v>0</v>
      </c>
      <c r="F12" s="55">
        <v>0</v>
      </c>
      <c r="G12" s="55">
        <v>0</v>
      </c>
      <c r="H12" s="55">
        <v>0</v>
      </c>
      <c r="I12" s="55">
        <v>0</v>
      </c>
      <c r="J12" s="55">
        <v>0</v>
      </c>
      <c r="K12" s="13">
        <f t="shared" ref="K12:L25" si="0">SUM(C12+E12-G12-I12)</f>
        <v>0</v>
      </c>
      <c r="L12" s="36">
        <f t="shared" si="0"/>
        <v>0</v>
      </c>
    </row>
    <row r="13" spans="1:12" x14ac:dyDescent="0.25">
      <c r="A13" s="15" t="s">
        <v>569</v>
      </c>
      <c r="B13" s="16" t="s">
        <v>570</v>
      </c>
      <c r="C13" s="55">
        <v>0</v>
      </c>
      <c r="D13" s="55">
        <v>0</v>
      </c>
      <c r="E13" s="55">
        <v>0</v>
      </c>
      <c r="F13" s="55">
        <v>0</v>
      </c>
      <c r="G13" s="55">
        <v>0</v>
      </c>
      <c r="H13" s="55">
        <v>0</v>
      </c>
      <c r="I13" s="55">
        <v>0</v>
      </c>
      <c r="J13" s="55">
        <v>0</v>
      </c>
      <c r="K13" s="13">
        <f t="shared" si="0"/>
        <v>0</v>
      </c>
      <c r="L13" s="36">
        <f t="shared" si="0"/>
        <v>0</v>
      </c>
    </row>
    <row r="14" spans="1:12" x14ac:dyDescent="0.25">
      <c r="A14" s="15" t="s">
        <v>571</v>
      </c>
      <c r="B14" s="16" t="s">
        <v>572</v>
      </c>
      <c r="C14" s="55">
        <v>0</v>
      </c>
      <c r="D14" s="55">
        <v>0</v>
      </c>
      <c r="E14" s="55">
        <v>0</v>
      </c>
      <c r="F14" s="55">
        <v>0</v>
      </c>
      <c r="G14" s="55">
        <v>0</v>
      </c>
      <c r="H14" s="55">
        <v>0</v>
      </c>
      <c r="I14" s="55">
        <v>0</v>
      </c>
      <c r="J14" s="55">
        <v>0</v>
      </c>
      <c r="K14" s="13">
        <f t="shared" si="0"/>
        <v>0</v>
      </c>
      <c r="L14" s="14">
        <f t="shared" si="0"/>
        <v>0</v>
      </c>
    </row>
    <row r="15" spans="1:12" x14ac:dyDescent="0.25">
      <c r="A15" s="15" t="s">
        <v>573</v>
      </c>
      <c r="B15" s="16" t="s">
        <v>574</v>
      </c>
      <c r="C15" s="55">
        <v>0</v>
      </c>
      <c r="D15" s="55">
        <v>0</v>
      </c>
      <c r="E15" s="55">
        <v>0</v>
      </c>
      <c r="F15" s="55">
        <v>0</v>
      </c>
      <c r="G15" s="55">
        <v>0</v>
      </c>
      <c r="H15" s="55">
        <v>0</v>
      </c>
      <c r="I15" s="55">
        <v>0</v>
      </c>
      <c r="J15" s="55">
        <v>0</v>
      </c>
      <c r="K15" s="13">
        <f t="shared" si="0"/>
        <v>0</v>
      </c>
      <c r="L15" s="14">
        <f t="shared" si="0"/>
        <v>0</v>
      </c>
    </row>
    <row r="16" spans="1:12" x14ac:dyDescent="0.25">
      <c r="A16" s="15" t="s">
        <v>575</v>
      </c>
      <c r="B16" s="16" t="s">
        <v>576</v>
      </c>
      <c r="C16" s="55">
        <v>0</v>
      </c>
      <c r="D16" s="55">
        <v>0</v>
      </c>
      <c r="E16" s="55">
        <v>0</v>
      </c>
      <c r="F16" s="55">
        <v>0</v>
      </c>
      <c r="G16" s="55">
        <v>0</v>
      </c>
      <c r="H16" s="55">
        <v>0</v>
      </c>
      <c r="I16" s="55">
        <v>0</v>
      </c>
      <c r="J16" s="55">
        <v>0</v>
      </c>
      <c r="K16" s="13">
        <f t="shared" si="0"/>
        <v>0</v>
      </c>
      <c r="L16" s="14">
        <f t="shared" si="0"/>
        <v>0</v>
      </c>
    </row>
    <row r="17" spans="1:12" x14ac:dyDescent="0.25">
      <c r="A17" s="15" t="s">
        <v>577</v>
      </c>
      <c r="B17" s="16" t="s">
        <v>410</v>
      </c>
      <c r="C17" s="55">
        <v>0</v>
      </c>
      <c r="D17" s="55">
        <v>0</v>
      </c>
      <c r="E17" s="55">
        <v>0</v>
      </c>
      <c r="F17" s="55">
        <v>0</v>
      </c>
      <c r="G17" s="55">
        <v>0</v>
      </c>
      <c r="H17" s="55">
        <v>0</v>
      </c>
      <c r="I17" s="55">
        <v>0</v>
      </c>
      <c r="J17" s="55">
        <v>0</v>
      </c>
      <c r="K17" s="13">
        <f t="shared" si="0"/>
        <v>0</v>
      </c>
      <c r="L17" s="14">
        <f t="shared" si="0"/>
        <v>0</v>
      </c>
    </row>
    <row r="18" spans="1:12" x14ac:dyDescent="0.25">
      <c r="A18" s="15" t="s">
        <v>578</v>
      </c>
      <c r="B18" s="16" t="s">
        <v>408</v>
      </c>
      <c r="C18" s="55">
        <v>0</v>
      </c>
      <c r="D18" s="55">
        <v>0</v>
      </c>
      <c r="E18" s="55">
        <v>0</v>
      </c>
      <c r="F18" s="55">
        <v>0</v>
      </c>
      <c r="G18" s="55">
        <v>0</v>
      </c>
      <c r="H18" s="55">
        <v>0</v>
      </c>
      <c r="I18" s="55">
        <v>0</v>
      </c>
      <c r="J18" s="55">
        <v>0</v>
      </c>
      <c r="K18" s="13">
        <f t="shared" si="0"/>
        <v>0</v>
      </c>
      <c r="L18" s="14">
        <f t="shared" si="0"/>
        <v>0</v>
      </c>
    </row>
    <row r="19" spans="1:12" x14ac:dyDescent="0.25">
      <c r="A19" s="15" t="s">
        <v>579</v>
      </c>
      <c r="B19" s="16" t="s">
        <v>412</v>
      </c>
      <c r="C19" s="55">
        <v>0</v>
      </c>
      <c r="D19" s="55">
        <v>0</v>
      </c>
      <c r="E19" s="55">
        <v>0</v>
      </c>
      <c r="F19" s="55">
        <v>0</v>
      </c>
      <c r="G19" s="55">
        <v>0</v>
      </c>
      <c r="H19" s="55">
        <v>0</v>
      </c>
      <c r="I19" s="55">
        <v>0</v>
      </c>
      <c r="J19" s="55">
        <v>0</v>
      </c>
      <c r="K19" s="13">
        <f t="shared" si="0"/>
        <v>0</v>
      </c>
      <c r="L19" s="14">
        <f t="shared" si="0"/>
        <v>0</v>
      </c>
    </row>
    <row r="20" spans="1:12" x14ac:dyDescent="0.25">
      <c r="A20" s="15" t="s">
        <v>580</v>
      </c>
      <c r="B20" s="16" t="s">
        <v>414</v>
      </c>
      <c r="C20" s="55">
        <v>0</v>
      </c>
      <c r="D20" s="55">
        <v>0</v>
      </c>
      <c r="E20" s="55">
        <v>0</v>
      </c>
      <c r="F20" s="55">
        <v>0</v>
      </c>
      <c r="G20" s="55">
        <v>0</v>
      </c>
      <c r="H20" s="55">
        <v>0</v>
      </c>
      <c r="I20" s="55">
        <v>0</v>
      </c>
      <c r="J20" s="55">
        <v>0</v>
      </c>
      <c r="K20" s="13">
        <f t="shared" si="0"/>
        <v>0</v>
      </c>
      <c r="L20" s="14">
        <f t="shared" si="0"/>
        <v>0</v>
      </c>
    </row>
    <row r="21" spans="1:12" x14ac:dyDescent="0.25">
      <c r="A21" s="15" t="s">
        <v>581</v>
      </c>
      <c r="B21" s="16" t="s">
        <v>582</v>
      </c>
      <c r="C21" s="55">
        <v>0</v>
      </c>
      <c r="D21" s="55">
        <v>0</v>
      </c>
      <c r="E21" s="55">
        <v>0</v>
      </c>
      <c r="F21" s="55">
        <v>0</v>
      </c>
      <c r="G21" s="55">
        <v>0</v>
      </c>
      <c r="H21" s="55">
        <v>0</v>
      </c>
      <c r="I21" s="55">
        <v>0</v>
      </c>
      <c r="J21" s="55">
        <v>0</v>
      </c>
      <c r="K21" s="13">
        <f t="shared" si="0"/>
        <v>0</v>
      </c>
      <c r="L21" s="14">
        <f t="shared" si="0"/>
        <v>0</v>
      </c>
    </row>
    <row r="22" spans="1:12" x14ac:dyDescent="0.25">
      <c r="A22" s="15" t="s">
        <v>583</v>
      </c>
      <c r="B22" s="16" t="s">
        <v>584</v>
      </c>
      <c r="C22" s="55">
        <v>0</v>
      </c>
      <c r="D22" s="55">
        <v>0</v>
      </c>
      <c r="E22" s="55">
        <v>0</v>
      </c>
      <c r="F22" s="55">
        <v>0</v>
      </c>
      <c r="G22" s="55">
        <v>0</v>
      </c>
      <c r="H22" s="55">
        <v>0</v>
      </c>
      <c r="I22" s="55">
        <v>0</v>
      </c>
      <c r="J22" s="55">
        <v>0</v>
      </c>
      <c r="K22" s="13">
        <f t="shared" si="0"/>
        <v>0</v>
      </c>
      <c r="L22" s="14">
        <f t="shared" si="0"/>
        <v>0</v>
      </c>
    </row>
    <row r="23" spans="1:12" x14ac:dyDescent="0.25">
      <c r="A23" s="15" t="s">
        <v>585</v>
      </c>
      <c r="B23" s="16" t="s">
        <v>422</v>
      </c>
      <c r="C23" s="55">
        <v>0</v>
      </c>
      <c r="D23" s="55">
        <v>0</v>
      </c>
      <c r="E23" s="55">
        <v>0</v>
      </c>
      <c r="F23" s="55">
        <v>0</v>
      </c>
      <c r="G23" s="55">
        <v>0</v>
      </c>
      <c r="H23" s="55">
        <v>0</v>
      </c>
      <c r="I23" s="55">
        <v>0</v>
      </c>
      <c r="J23" s="55">
        <v>0</v>
      </c>
      <c r="K23" s="13">
        <f t="shared" si="0"/>
        <v>0</v>
      </c>
      <c r="L23" s="14">
        <f t="shared" si="0"/>
        <v>0</v>
      </c>
    </row>
    <row r="24" spans="1:12" x14ac:dyDescent="0.25">
      <c r="A24" s="15" t="s">
        <v>586</v>
      </c>
      <c r="B24" s="16" t="s">
        <v>430</v>
      </c>
      <c r="C24" s="55">
        <v>0</v>
      </c>
      <c r="D24" s="55">
        <v>0</v>
      </c>
      <c r="E24" s="55">
        <v>0</v>
      </c>
      <c r="F24" s="55">
        <v>0</v>
      </c>
      <c r="G24" s="55">
        <v>0</v>
      </c>
      <c r="H24" s="55">
        <v>0</v>
      </c>
      <c r="I24" s="55">
        <v>0</v>
      </c>
      <c r="J24" s="55">
        <v>0</v>
      </c>
      <c r="K24" s="13">
        <f t="shared" si="0"/>
        <v>0</v>
      </c>
      <c r="L24" s="14">
        <f t="shared" si="0"/>
        <v>0</v>
      </c>
    </row>
    <row r="25" spans="1:12" x14ac:dyDescent="0.25">
      <c r="A25" s="15" t="s">
        <v>587</v>
      </c>
      <c r="B25" s="16" t="s">
        <v>432</v>
      </c>
      <c r="C25" s="55">
        <v>0</v>
      </c>
      <c r="D25" s="55">
        <v>0</v>
      </c>
      <c r="E25" s="55">
        <v>0</v>
      </c>
      <c r="F25" s="55">
        <v>0</v>
      </c>
      <c r="G25" s="55">
        <v>0</v>
      </c>
      <c r="H25" s="55">
        <v>0</v>
      </c>
      <c r="I25" s="55">
        <v>0</v>
      </c>
      <c r="J25" s="55">
        <v>0</v>
      </c>
      <c r="K25" s="13">
        <f t="shared" si="0"/>
        <v>0</v>
      </c>
      <c r="L25" s="14">
        <f t="shared" si="0"/>
        <v>0</v>
      </c>
    </row>
    <row r="26" spans="1:12" x14ac:dyDescent="0.25">
      <c r="A26" s="26" t="s">
        <v>761</v>
      </c>
      <c r="B26" s="17" t="s">
        <v>22</v>
      </c>
      <c r="C26" s="18">
        <f>SUM(Sheet6!C55:C69,Sheet7!C12:C25)</f>
        <v>0</v>
      </c>
      <c r="D26" s="18">
        <f>SUM(Sheet6!D55:D69,Sheet7!D12:D25)</f>
        <v>0</v>
      </c>
      <c r="E26" s="18">
        <f>SUM(Sheet6!E55:E69,Sheet7!E12:E25)</f>
        <v>0</v>
      </c>
      <c r="F26" s="18">
        <f>SUM(Sheet6!F55:F69,Sheet7!F12:F25)</f>
        <v>0</v>
      </c>
      <c r="G26" s="18">
        <f>SUM(Sheet6!G55:G69,Sheet7!G12:G25)</f>
        <v>0</v>
      </c>
      <c r="H26" s="18">
        <f>SUM(Sheet6!H55:H69,Sheet7!H12:H25)</f>
        <v>0</v>
      </c>
      <c r="I26" s="18">
        <f>SUM(Sheet6!I55:I69,Sheet7!I12:I25)</f>
        <v>0</v>
      </c>
      <c r="J26" s="18">
        <f>SUM(Sheet6!J55:J69,Sheet7!J12:J25)</f>
        <v>0</v>
      </c>
      <c r="K26" s="18">
        <f>SUM(Sheet6!K55:K69,Sheet7!K12:K25)</f>
        <v>0</v>
      </c>
      <c r="L26" s="18">
        <f>SUM(Sheet6!L55:L69,Sheet7!L12:L25)</f>
        <v>0</v>
      </c>
    </row>
    <row r="27" spans="1:12" x14ac:dyDescent="0.25">
      <c r="A27" s="21" t="s">
        <v>588</v>
      </c>
      <c r="B27" s="22" t="s">
        <v>589</v>
      </c>
      <c r="C27" s="25" t="s">
        <v>759</v>
      </c>
      <c r="D27" s="25" t="s">
        <v>759</v>
      </c>
      <c r="E27" s="25" t="s">
        <v>759</v>
      </c>
      <c r="F27" s="25" t="s">
        <v>759</v>
      </c>
      <c r="G27" s="25" t="s">
        <v>759</v>
      </c>
      <c r="H27" s="25" t="s">
        <v>759</v>
      </c>
      <c r="I27" s="25" t="s">
        <v>759</v>
      </c>
      <c r="J27" s="25" t="s">
        <v>759</v>
      </c>
      <c r="K27" s="25" t="s">
        <v>759</v>
      </c>
      <c r="L27" s="25" t="s">
        <v>759</v>
      </c>
    </row>
    <row r="28" spans="1:12" x14ac:dyDescent="0.25">
      <c r="A28" s="15" t="s">
        <v>590</v>
      </c>
      <c r="B28" s="16" t="s">
        <v>591</v>
      </c>
      <c r="C28" s="55">
        <v>0</v>
      </c>
      <c r="D28" s="55">
        <v>0</v>
      </c>
      <c r="E28" s="55">
        <v>0</v>
      </c>
      <c r="F28" s="55">
        <v>0</v>
      </c>
      <c r="G28" s="55">
        <v>0</v>
      </c>
      <c r="H28" s="55">
        <v>0</v>
      </c>
      <c r="I28" s="55">
        <v>0</v>
      </c>
      <c r="J28" s="55">
        <v>0</v>
      </c>
      <c r="K28" s="13">
        <f t="shared" ref="K28:L43" si="1">SUM(C28+E28-G28-I28)</f>
        <v>0</v>
      </c>
      <c r="L28" s="14">
        <f t="shared" si="1"/>
        <v>0</v>
      </c>
    </row>
    <row r="29" spans="1:12" x14ac:dyDescent="0.25">
      <c r="A29" s="15" t="s">
        <v>592</v>
      </c>
      <c r="B29" s="16" t="s">
        <v>445</v>
      </c>
      <c r="C29" s="55">
        <v>0</v>
      </c>
      <c r="D29" s="55">
        <v>0</v>
      </c>
      <c r="E29" s="55">
        <v>0</v>
      </c>
      <c r="F29" s="55">
        <v>0</v>
      </c>
      <c r="G29" s="55">
        <v>0</v>
      </c>
      <c r="H29" s="55">
        <v>0</v>
      </c>
      <c r="I29" s="55">
        <v>0</v>
      </c>
      <c r="J29" s="55">
        <v>0</v>
      </c>
      <c r="K29" s="13">
        <f t="shared" si="1"/>
        <v>0</v>
      </c>
      <c r="L29" s="14">
        <f t="shared" si="1"/>
        <v>0</v>
      </c>
    </row>
    <row r="30" spans="1:12" x14ac:dyDescent="0.25">
      <c r="A30" s="15" t="s">
        <v>593</v>
      </c>
      <c r="B30" s="16" t="s">
        <v>594</v>
      </c>
      <c r="C30" s="55">
        <v>0</v>
      </c>
      <c r="D30" s="55">
        <v>0</v>
      </c>
      <c r="E30" s="55">
        <v>0</v>
      </c>
      <c r="F30" s="55">
        <v>0</v>
      </c>
      <c r="G30" s="55">
        <v>0</v>
      </c>
      <c r="H30" s="55">
        <v>0</v>
      </c>
      <c r="I30" s="55">
        <v>0</v>
      </c>
      <c r="J30" s="55">
        <v>0</v>
      </c>
      <c r="K30" s="13">
        <f t="shared" si="1"/>
        <v>0</v>
      </c>
      <c r="L30" s="14">
        <f t="shared" si="1"/>
        <v>0</v>
      </c>
    </row>
    <row r="31" spans="1:12" x14ac:dyDescent="0.25">
      <c r="A31" s="15" t="s">
        <v>595</v>
      </c>
      <c r="B31" s="16" t="s">
        <v>596</v>
      </c>
      <c r="C31" s="55">
        <v>0</v>
      </c>
      <c r="D31" s="55">
        <v>0</v>
      </c>
      <c r="E31" s="55">
        <v>0</v>
      </c>
      <c r="F31" s="55">
        <v>0</v>
      </c>
      <c r="G31" s="55">
        <v>0</v>
      </c>
      <c r="H31" s="55">
        <v>0</v>
      </c>
      <c r="I31" s="55">
        <v>0</v>
      </c>
      <c r="J31" s="55">
        <v>0</v>
      </c>
      <c r="K31" s="13">
        <f t="shared" si="1"/>
        <v>0</v>
      </c>
      <c r="L31" s="14">
        <f t="shared" si="1"/>
        <v>0</v>
      </c>
    </row>
    <row r="32" spans="1:12" x14ac:dyDescent="0.25">
      <c r="A32" s="15" t="s">
        <v>597</v>
      </c>
      <c r="B32" s="16" t="s">
        <v>167</v>
      </c>
      <c r="C32" s="55">
        <v>0</v>
      </c>
      <c r="D32" s="55">
        <v>0</v>
      </c>
      <c r="E32" s="55">
        <v>0</v>
      </c>
      <c r="F32" s="55">
        <v>0</v>
      </c>
      <c r="G32" s="55">
        <v>0</v>
      </c>
      <c r="H32" s="55">
        <v>0</v>
      </c>
      <c r="I32" s="55">
        <v>0</v>
      </c>
      <c r="J32" s="55">
        <v>0</v>
      </c>
      <c r="K32" s="13">
        <f t="shared" si="1"/>
        <v>0</v>
      </c>
      <c r="L32" s="14">
        <f t="shared" si="1"/>
        <v>0</v>
      </c>
    </row>
    <row r="33" spans="1:12" x14ac:dyDescent="0.25">
      <c r="A33" s="15" t="s">
        <v>598</v>
      </c>
      <c r="B33" s="16" t="s">
        <v>599</v>
      </c>
      <c r="C33" s="55">
        <v>0</v>
      </c>
      <c r="D33" s="55">
        <v>0</v>
      </c>
      <c r="E33" s="55">
        <v>0</v>
      </c>
      <c r="F33" s="55">
        <v>0</v>
      </c>
      <c r="G33" s="55">
        <v>0</v>
      </c>
      <c r="H33" s="55">
        <v>0</v>
      </c>
      <c r="I33" s="55">
        <v>0</v>
      </c>
      <c r="J33" s="55">
        <v>0</v>
      </c>
      <c r="K33" s="13">
        <f t="shared" si="1"/>
        <v>0</v>
      </c>
      <c r="L33" s="14">
        <f t="shared" si="1"/>
        <v>0</v>
      </c>
    </row>
    <row r="34" spans="1:12" x14ac:dyDescent="0.25">
      <c r="A34" s="15" t="s">
        <v>600</v>
      </c>
      <c r="B34" s="16" t="s">
        <v>171</v>
      </c>
      <c r="C34" s="55">
        <v>0</v>
      </c>
      <c r="D34" s="55">
        <v>0</v>
      </c>
      <c r="E34" s="55">
        <v>0</v>
      </c>
      <c r="F34" s="55">
        <v>0</v>
      </c>
      <c r="G34" s="55">
        <v>0</v>
      </c>
      <c r="H34" s="55">
        <v>0</v>
      </c>
      <c r="I34" s="55">
        <v>0</v>
      </c>
      <c r="J34" s="55">
        <v>0</v>
      </c>
      <c r="K34" s="13">
        <f t="shared" si="1"/>
        <v>0</v>
      </c>
      <c r="L34" s="14">
        <f t="shared" si="1"/>
        <v>0</v>
      </c>
    </row>
    <row r="35" spans="1:12" x14ac:dyDescent="0.25">
      <c r="A35" s="15" t="s">
        <v>601</v>
      </c>
      <c r="B35" s="16" t="s">
        <v>422</v>
      </c>
      <c r="C35" s="55">
        <v>0</v>
      </c>
      <c r="D35" s="55">
        <v>0</v>
      </c>
      <c r="E35" s="55">
        <v>0</v>
      </c>
      <c r="F35" s="55">
        <v>0</v>
      </c>
      <c r="G35" s="55">
        <v>0</v>
      </c>
      <c r="H35" s="55">
        <v>0</v>
      </c>
      <c r="I35" s="55">
        <v>0</v>
      </c>
      <c r="J35" s="55">
        <v>0</v>
      </c>
      <c r="K35" s="13">
        <f t="shared" si="1"/>
        <v>0</v>
      </c>
      <c r="L35" s="14">
        <f t="shared" si="1"/>
        <v>0</v>
      </c>
    </row>
    <row r="36" spans="1:12" x14ac:dyDescent="0.25">
      <c r="A36" s="15" t="s">
        <v>602</v>
      </c>
      <c r="B36" s="16" t="s">
        <v>414</v>
      </c>
      <c r="C36" s="55">
        <v>0</v>
      </c>
      <c r="D36" s="55">
        <v>0</v>
      </c>
      <c r="E36" s="55">
        <v>0</v>
      </c>
      <c r="F36" s="55">
        <v>0</v>
      </c>
      <c r="G36" s="55">
        <v>0</v>
      </c>
      <c r="H36" s="55">
        <v>0</v>
      </c>
      <c r="I36" s="55">
        <v>0</v>
      </c>
      <c r="J36" s="55">
        <v>0</v>
      </c>
      <c r="K36" s="13">
        <f t="shared" si="1"/>
        <v>0</v>
      </c>
      <c r="L36" s="14">
        <f t="shared" si="1"/>
        <v>0</v>
      </c>
    </row>
    <row r="37" spans="1:12" x14ac:dyDescent="0.25">
      <c r="A37" s="15" t="s">
        <v>603</v>
      </c>
      <c r="B37" s="16" t="s">
        <v>145</v>
      </c>
      <c r="C37" s="55">
        <v>0</v>
      </c>
      <c r="D37" s="55">
        <v>0</v>
      </c>
      <c r="E37" s="55">
        <v>0</v>
      </c>
      <c r="F37" s="55">
        <v>0</v>
      </c>
      <c r="G37" s="55">
        <v>0</v>
      </c>
      <c r="H37" s="55">
        <v>0</v>
      </c>
      <c r="I37" s="55">
        <v>0</v>
      </c>
      <c r="J37" s="55">
        <v>0</v>
      </c>
      <c r="K37" s="13">
        <f t="shared" si="1"/>
        <v>0</v>
      </c>
      <c r="L37" s="14">
        <f t="shared" si="1"/>
        <v>0</v>
      </c>
    </row>
    <row r="38" spans="1:12" x14ac:dyDescent="0.25">
      <c r="A38" s="15" t="s">
        <v>604</v>
      </c>
      <c r="B38" s="16" t="s">
        <v>195</v>
      </c>
      <c r="C38" s="55">
        <v>0</v>
      </c>
      <c r="D38" s="55">
        <v>0</v>
      </c>
      <c r="E38" s="55">
        <v>0</v>
      </c>
      <c r="F38" s="55">
        <v>0</v>
      </c>
      <c r="G38" s="55">
        <v>0</v>
      </c>
      <c r="H38" s="55">
        <v>0</v>
      </c>
      <c r="I38" s="55">
        <v>0</v>
      </c>
      <c r="J38" s="55">
        <v>0</v>
      </c>
      <c r="K38" s="13">
        <f t="shared" si="1"/>
        <v>0</v>
      </c>
      <c r="L38" s="14">
        <f t="shared" si="1"/>
        <v>0</v>
      </c>
    </row>
    <row r="39" spans="1:12" x14ac:dyDescent="0.25">
      <c r="A39" s="15" t="s">
        <v>605</v>
      </c>
      <c r="B39" s="16" t="s">
        <v>210</v>
      </c>
      <c r="C39" s="55">
        <v>0</v>
      </c>
      <c r="D39" s="55">
        <v>0</v>
      </c>
      <c r="E39" s="55">
        <v>0</v>
      </c>
      <c r="F39" s="55">
        <v>0</v>
      </c>
      <c r="G39" s="55">
        <v>0</v>
      </c>
      <c r="H39" s="55">
        <v>0</v>
      </c>
      <c r="I39" s="55">
        <v>0</v>
      </c>
      <c r="J39" s="55">
        <v>0</v>
      </c>
      <c r="K39" s="13">
        <f t="shared" si="1"/>
        <v>0</v>
      </c>
      <c r="L39" s="14">
        <f t="shared" si="1"/>
        <v>0</v>
      </c>
    </row>
    <row r="40" spans="1:12" x14ac:dyDescent="0.25">
      <c r="A40" s="15" t="s">
        <v>606</v>
      </c>
      <c r="B40" s="16" t="s">
        <v>175</v>
      </c>
      <c r="C40" s="55">
        <v>0</v>
      </c>
      <c r="D40" s="55">
        <v>0</v>
      </c>
      <c r="E40" s="55">
        <v>0</v>
      </c>
      <c r="F40" s="55">
        <v>0</v>
      </c>
      <c r="G40" s="55">
        <v>0</v>
      </c>
      <c r="H40" s="55">
        <v>0</v>
      </c>
      <c r="I40" s="55">
        <v>0</v>
      </c>
      <c r="J40" s="55">
        <v>0</v>
      </c>
      <c r="K40" s="13">
        <f t="shared" si="1"/>
        <v>0</v>
      </c>
      <c r="L40" s="14">
        <f t="shared" si="1"/>
        <v>0</v>
      </c>
    </row>
    <row r="41" spans="1:12" x14ac:dyDescent="0.25">
      <c r="A41" s="15" t="s">
        <v>607</v>
      </c>
      <c r="B41" s="16" t="s">
        <v>185</v>
      </c>
      <c r="C41" s="55">
        <v>0</v>
      </c>
      <c r="D41" s="55">
        <v>0</v>
      </c>
      <c r="E41" s="55">
        <v>0</v>
      </c>
      <c r="F41" s="55">
        <v>0</v>
      </c>
      <c r="G41" s="55">
        <v>0</v>
      </c>
      <c r="H41" s="55">
        <v>0</v>
      </c>
      <c r="I41" s="55">
        <v>0</v>
      </c>
      <c r="J41" s="55">
        <v>0</v>
      </c>
      <c r="K41" s="13">
        <f t="shared" si="1"/>
        <v>0</v>
      </c>
      <c r="L41" s="14">
        <f t="shared" si="1"/>
        <v>0</v>
      </c>
    </row>
    <row r="42" spans="1:12" x14ac:dyDescent="0.25">
      <c r="A42" s="15" t="s">
        <v>608</v>
      </c>
      <c r="B42" s="16" t="s">
        <v>403</v>
      </c>
      <c r="C42" s="55">
        <v>0</v>
      </c>
      <c r="D42" s="55">
        <v>0</v>
      </c>
      <c r="E42" s="55">
        <v>0</v>
      </c>
      <c r="F42" s="55">
        <v>0</v>
      </c>
      <c r="G42" s="55">
        <v>0</v>
      </c>
      <c r="H42" s="55">
        <v>0</v>
      </c>
      <c r="I42" s="55">
        <v>0</v>
      </c>
      <c r="J42" s="55">
        <v>0</v>
      </c>
      <c r="K42" s="13">
        <f t="shared" si="1"/>
        <v>0</v>
      </c>
      <c r="L42" s="14">
        <f t="shared" si="1"/>
        <v>0</v>
      </c>
    </row>
    <row r="43" spans="1:12" x14ac:dyDescent="0.25">
      <c r="A43" s="15" t="s">
        <v>609</v>
      </c>
      <c r="B43" s="16" t="s">
        <v>187</v>
      </c>
      <c r="C43" s="55">
        <v>0</v>
      </c>
      <c r="D43" s="55">
        <v>0</v>
      </c>
      <c r="E43" s="55">
        <v>0</v>
      </c>
      <c r="F43" s="55">
        <v>0</v>
      </c>
      <c r="G43" s="55">
        <v>0</v>
      </c>
      <c r="H43" s="55">
        <v>0</v>
      </c>
      <c r="I43" s="55">
        <v>0</v>
      </c>
      <c r="J43" s="55">
        <v>0</v>
      </c>
      <c r="K43" s="13">
        <f t="shared" si="1"/>
        <v>0</v>
      </c>
      <c r="L43" s="14">
        <f t="shared" si="1"/>
        <v>0</v>
      </c>
    </row>
    <row r="44" spans="1:12" x14ac:dyDescent="0.25">
      <c r="A44" s="15" t="s">
        <v>610</v>
      </c>
      <c r="B44" s="16" t="s">
        <v>406</v>
      </c>
      <c r="C44" s="55">
        <v>0</v>
      </c>
      <c r="D44" s="55">
        <v>0</v>
      </c>
      <c r="E44" s="55">
        <v>0</v>
      </c>
      <c r="F44" s="55">
        <v>0</v>
      </c>
      <c r="G44" s="55">
        <v>0</v>
      </c>
      <c r="H44" s="55">
        <v>0</v>
      </c>
      <c r="I44" s="55">
        <v>0</v>
      </c>
      <c r="J44" s="55">
        <v>0</v>
      </c>
      <c r="K44" s="13">
        <f t="shared" ref="K44:L67" si="2">SUM(C44+E44-G44-I44)</f>
        <v>0</v>
      </c>
      <c r="L44" s="14">
        <f t="shared" si="2"/>
        <v>0</v>
      </c>
    </row>
    <row r="45" spans="1:12" x14ac:dyDescent="0.25">
      <c r="A45" s="15" t="s">
        <v>611</v>
      </c>
      <c r="B45" s="16" t="s">
        <v>572</v>
      </c>
      <c r="C45" s="55">
        <v>0</v>
      </c>
      <c r="D45" s="55">
        <v>0</v>
      </c>
      <c r="E45" s="55">
        <v>0</v>
      </c>
      <c r="F45" s="55">
        <v>0</v>
      </c>
      <c r="G45" s="55">
        <v>0</v>
      </c>
      <c r="H45" s="55">
        <v>0</v>
      </c>
      <c r="I45" s="55">
        <v>0</v>
      </c>
      <c r="J45" s="55">
        <v>0</v>
      </c>
      <c r="K45" s="13">
        <f t="shared" si="2"/>
        <v>0</v>
      </c>
      <c r="L45" s="14">
        <f t="shared" si="2"/>
        <v>0</v>
      </c>
    </row>
    <row r="46" spans="1:12" x14ac:dyDescent="0.25">
      <c r="A46" s="15" t="s">
        <v>612</v>
      </c>
      <c r="B46" s="16" t="s">
        <v>570</v>
      </c>
      <c r="C46" s="55">
        <v>0</v>
      </c>
      <c r="D46" s="55">
        <v>0</v>
      </c>
      <c r="E46" s="55">
        <v>0</v>
      </c>
      <c r="F46" s="55">
        <v>0</v>
      </c>
      <c r="G46" s="55">
        <v>0</v>
      </c>
      <c r="H46" s="55">
        <v>0</v>
      </c>
      <c r="I46" s="55">
        <v>0</v>
      </c>
      <c r="J46" s="55">
        <v>0</v>
      </c>
      <c r="K46" s="13">
        <f t="shared" si="2"/>
        <v>0</v>
      </c>
      <c r="L46" s="14">
        <f t="shared" si="2"/>
        <v>0</v>
      </c>
    </row>
    <row r="47" spans="1:12" x14ac:dyDescent="0.25">
      <c r="A47" s="15" t="s">
        <v>613</v>
      </c>
      <c r="B47" s="16" t="s">
        <v>408</v>
      </c>
      <c r="C47" s="55">
        <v>0</v>
      </c>
      <c r="D47" s="55">
        <v>0</v>
      </c>
      <c r="E47" s="55">
        <v>0</v>
      </c>
      <c r="F47" s="55">
        <v>0</v>
      </c>
      <c r="G47" s="55">
        <v>0</v>
      </c>
      <c r="H47" s="55">
        <v>0</v>
      </c>
      <c r="I47" s="55">
        <v>0</v>
      </c>
      <c r="J47" s="55">
        <v>0</v>
      </c>
      <c r="K47" s="13">
        <f t="shared" si="2"/>
        <v>0</v>
      </c>
      <c r="L47" s="14">
        <f t="shared" si="2"/>
        <v>0</v>
      </c>
    </row>
    <row r="48" spans="1:12" x14ac:dyDescent="0.25">
      <c r="A48" s="15" t="s">
        <v>614</v>
      </c>
      <c r="B48" s="16" t="s">
        <v>189</v>
      </c>
      <c r="C48" s="55">
        <v>0</v>
      </c>
      <c r="D48" s="55">
        <v>0</v>
      </c>
      <c r="E48" s="55">
        <v>0</v>
      </c>
      <c r="F48" s="55">
        <v>0</v>
      </c>
      <c r="G48" s="55">
        <v>0</v>
      </c>
      <c r="H48" s="55">
        <v>0</v>
      </c>
      <c r="I48" s="55">
        <v>0</v>
      </c>
      <c r="J48" s="55">
        <v>0</v>
      </c>
      <c r="K48" s="13">
        <f t="shared" si="2"/>
        <v>0</v>
      </c>
      <c r="L48" s="14">
        <f t="shared" si="2"/>
        <v>0</v>
      </c>
    </row>
    <row r="49" spans="1:12" x14ac:dyDescent="0.25">
      <c r="A49" s="15" t="s">
        <v>615</v>
      </c>
      <c r="B49" s="16" t="s">
        <v>249</v>
      </c>
      <c r="C49" s="55">
        <v>0</v>
      </c>
      <c r="D49" s="55">
        <v>0</v>
      </c>
      <c r="E49" s="55">
        <v>0</v>
      </c>
      <c r="F49" s="55">
        <v>0</v>
      </c>
      <c r="G49" s="55">
        <v>0</v>
      </c>
      <c r="H49" s="55">
        <v>0</v>
      </c>
      <c r="I49" s="55">
        <v>0</v>
      </c>
      <c r="J49" s="55">
        <v>0</v>
      </c>
      <c r="K49" s="13">
        <f t="shared" si="2"/>
        <v>0</v>
      </c>
      <c r="L49" s="14">
        <f t="shared" si="2"/>
        <v>0</v>
      </c>
    </row>
    <row r="50" spans="1:12" x14ac:dyDescent="0.25">
      <c r="A50" s="15" t="s">
        <v>616</v>
      </c>
      <c r="B50" s="16" t="s">
        <v>121</v>
      </c>
      <c r="C50" s="55">
        <v>0</v>
      </c>
      <c r="D50" s="55">
        <v>0</v>
      </c>
      <c r="E50" s="55">
        <v>0</v>
      </c>
      <c r="F50" s="55">
        <v>0</v>
      </c>
      <c r="G50" s="55">
        <v>0</v>
      </c>
      <c r="H50" s="55">
        <v>0</v>
      </c>
      <c r="I50" s="55">
        <v>0</v>
      </c>
      <c r="J50" s="55">
        <v>0</v>
      </c>
      <c r="K50" s="13">
        <f t="shared" si="2"/>
        <v>0</v>
      </c>
      <c r="L50" s="14">
        <f t="shared" si="2"/>
        <v>0</v>
      </c>
    </row>
    <row r="51" spans="1:12" x14ac:dyDescent="0.25">
      <c r="A51" s="15" t="s">
        <v>617</v>
      </c>
      <c r="B51" s="16" t="s">
        <v>618</v>
      </c>
      <c r="C51" s="55">
        <v>0</v>
      </c>
      <c r="D51" s="55">
        <v>0</v>
      </c>
      <c r="E51" s="55">
        <v>0</v>
      </c>
      <c r="F51" s="55">
        <v>0</v>
      </c>
      <c r="G51" s="55">
        <v>0</v>
      </c>
      <c r="H51" s="55">
        <v>0</v>
      </c>
      <c r="I51" s="55">
        <v>0</v>
      </c>
      <c r="J51" s="55">
        <v>0</v>
      </c>
      <c r="K51" s="13">
        <f t="shared" si="2"/>
        <v>0</v>
      </c>
      <c r="L51" s="14">
        <f t="shared" si="2"/>
        <v>0</v>
      </c>
    </row>
    <row r="52" spans="1:12" x14ac:dyDescent="0.25">
      <c r="A52" s="15" t="s">
        <v>619</v>
      </c>
      <c r="B52" s="16" t="s">
        <v>183</v>
      </c>
      <c r="C52" s="55">
        <v>0</v>
      </c>
      <c r="D52" s="55">
        <v>0</v>
      </c>
      <c r="E52" s="55">
        <v>0</v>
      </c>
      <c r="F52" s="55">
        <v>0</v>
      </c>
      <c r="G52" s="55">
        <v>0</v>
      </c>
      <c r="H52" s="55">
        <v>0</v>
      </c>
      <c r="I52" s="55">
        <v>0</v>
      </c>
      <c r="J52" s="55">
        <v>0</v>
      </c>
      <c r="K52" s="13">
        <f t="shared" si="2"/>
        <v>0</v>
      </c>
      <c r="L52" s="14">
        <f t="shared" si="2"/>
        <v>0</v>
      </c>
    </row>
    <row r="53" spans="1:12" x14ac:dyDescent="0.25">
      <c r="A53" s="15" t="s">
        <v>620</v>
      </c>
      <c r="B53" s="16" t="s">
        <v>191</v>
      </c>
      <c r="C53" s="55">
        <v>0</v>
      </c>
      <c r="D53" s="55">
        <v>0</v>
      </c>
      <c r="E53" s="55">
        <v>0</v>
      </c>
      <c r="F53" s="55">
        <v>0</v>
      </c>
      <c r="G53" s="55">
        <v>0</v>
      </c>
      <c r="H53" s="55">
        <v>0</v>
      </c>
      <c r="I53" s="55">
        <v>0</v>
      </c>
      <c r="J53" s="55">
        <v>0</v>
      </c>
      <c r="K53" s="13">
        <f t="shared" si="2"/>
        <v>0</v>
      </c>
      <c r="L53" s="14">
        <f t="shared" si="2"/>
        <v>0</v>
      </c>
    </row>
    <row r="54" spans="1:12" x14ac:dyDescent="0.25">
      <c r="A54" s="15" t="s">
        <v>621</v>
      </c>
      <c r="B54" s="16" t="s">
        <v>177</v>
      </c>
      <c r="C54" s="55">
        <v>0</v>
      </c>
      <c r="D54" s="55">
        <v>0</v>
      </c>
      <c r="E54" s="55">
        <v>0</v>
      </c>
      <c r="F54" s="55">
        <v>0</v>
      </c>
      <c r="G54" s="55">
        <v>0</v>
      </c>
      <c r="H54" s="55">
        <v>0</v>
      </c>
      <c r="I54" s="55">
        <v>0</v>
      </c>
      <c r="J54" s="55">
        <v>0</v>
      </c>
      <c r="K54" s="13">
        <f t="shared" si="2"/>
        <v>0</v>
      </c>
      <c r="L54" s="14">
        <f t="shared" si="2"/>
        <v>0</v>
      </c>
    </row>
    <row r="55" spans="1:12" x14ac:dyDescent="0.25">
      <c r="A55" s="15" t="s">
        <v>622</v>
      </c>
      <c r="B55" s="16" t="s">
        <v>623</v>
      </c>
      <c r="C55" s="55">
        <v>0</v>
      </c>
      <c r="D55" s="55">
        <v>0</v>
      </c>
      <c r="E55" s="55">
        <v>0</v>
      </c>
      <c r="F55" s="55">
        <v>0</v>
      </c>
      <c r="G55" s="55">
        <v>0</v>
      </c>
      <c r="H55" s="55">
        <v>0</v>
      </c>
      <c r="I55" s="55">
        <v>0</v>
      </c>
      <c r="J55" s="55">
        <v>0</v>
      </c>
      <c r="K55" s="13">
        <f t="shared" si="2"/>
        <v>0</v>
      </c>
      <c r="L55" s="14">
        <f t="shared" si="2"/>
        <v>0</v>
      </c>
    </row>
    <row r="56" spans="1:12" x14ac:dyDescent="0.25">
      <c r="A56" s="15" t="s">
        <v>624</v>
      </c>
      <c r="B56" s="16" t="s">
        <v>210</v>
      </c>
      <c r="C56" s="55">
        <v>0</v>
      </c>
      <c r="D56" s="55">
        <v>0</v>
      </c>
      <c r="E56" s="55">
        <v>0</v>
      </c>
      <c r="F56" s="55">
        <v>0</v>
      </c>
      <c r="G56" s="55">
        <v>0</v>
      </c>
      <c r="H56" s="55">
        <v>0</v>
      </c>
      <c r="I56" s="55">
        <v>0</v>
      </c>
      <c r="J56" s="55">
        <v>0</v>
      </c>
      <c r="K56" s="13">
        <f t="shared" si="2"/>
        <v>0</v>
      </c>
      <c r="L56" s="14">
        <f t="shared" si="2"/>
        <v>0</v>
      </c>
    </row>
    <row r="57" spans="1:12" x14ac:dyDescent="0.25">
      <c r="A57" s="15" t="s">
        <v>625</v>
      </c>
      <c r="B57" s="16" t="s">
        <v>273</v>
      </c>
      <c r="C57" s="55">
        <v>0</v>
      </c>
      <c r="D57" s="55">
        <v>0</v>
      </c>
      <c r="E57" s="55">
        <v>0</v>
      </c>
      <c r="F57" s="55">
        <v>0</v>
      </c>
      <c r="G57" s="55">
        <v>0</v>
      </c>
      <c r="H57" s="55">
        <v>0</v>
      </c>
      <c r="I57" s="55">
        <v>0</v>
      </c>
      <c r="J57" s="55">
        <v>0</v>
      </c>
      <c r="K57" s="13">
        <f t="shared" si="2"/>
        <v>0</v>
      </c>
      <c r="L57" s="14">
        <f t="shared" si="2"/>
        <v>0</v>
      </c>
    </row>
    <row r="58" spans="1:12" x14ac:dyDescent="0.25">
      <c r="A58" s="15" t="s">
        <v>626</v>
      </c>
      <c r="B58" s="16" t="s">
        <v>201</v>
      </c>
      <c r="C58" s="55">
        <v>0</v>
      </c>
      <c r="D58" s="55">
        <v>0</v>
      </c>
      <c r="E58" s="55">
        <v>0</v>
      </c>
      <c r="F58" s="55">
        <v>0</v>
      </c>
      <c r="G58" s="55">
        <v>0</v>
      </c>
      <c r="H58" s="55">
        <v>0</v>
      </c>
      <c r="I58" s="55">
        <v>0</v>
      </c>
      <c r="J58" s="55">
        <v>0</v>
      </c>
      <c r="K58" s="13">
        <f t="shared" si="2"/>
        <v>0</v>
      </c>
      <c r="L58" s="14">
        <f t="shared" si="2"/>
        <v>0</v>
      </c>
    </row>
    <row r="59" spans="1:12" x14ac:dyDescent="0.25">
      <c r="A59" s="15" t="s">
        <v>627</v>
      </c>
      <c r="B59" s="16" t="s">
        <v>199</v>
      </c>
      <c r="C59" s="55">
        <v>0</v>
      </c>
      <c r="D59" s="55">
        <v>0</v>
      </c>
      <c r="E59" s="55">
        <v>0</v>
      </c>
      <c r="F59" s="55">
        <v>0</v>
      </c>
      <c r="G59" s="55">
        <v>0</v>
      </c>
      <c r="H59" s="55">
        <v>0</v>
      </c>
      <c r="I59" s="55">
        <v>0</v>
      </c>
      <c r="J59" s="55">
        <v>0</v>
      </c>
      <c r="K59" s="13">
        <f t="shared" si="2"/>
        <v>0</v>
      </c>
      <c r="L59" s="14">
        <f t="shared" si="2"/>
        <v>0</v>
      </c>
    </row>
    <row r="60" spans="1:12" x14ac:dyDescent="0.25">
      <c r="A60" s="15" t="s">
        <v>628</v>
      </c>
      <c r="B60" s="16" t="s">
        <v>257</v>
      </c>
      <c r="C60" s="55">
        <v>0</v>
      </c>
      <c r="D60" s="55">
        <v>0</v>
      </c>
      <c r="E60" s="55">
        <v>0</v>
      </c>
      <c r="F60" s="55">
        <v>0</v>
      </c>
      <c r="G60" s="55">
        <v>0</v>
      </c>
      <c r="H60" s="55">
        <v>0</v>
      </c>
      <c r="I60" s="55">
        <v>0</v>
      </c>
      <c r="J60" s="55">
        <v>0</v>
      </c>
      <c r="K60" s="13">
        <f t="shared" si="2"/>
        <v>0</v>
      </c>
      <c r="L60" s="14">
        <f t="shared" si="2"/>
        <v>0</v>
      </c>
    </row>
    <row r="61" spans="1:12" x14ac:dyDescent="0.25">
      <c r="A61" s="15" t="s">
        <v>629</v>
      </c>
      <c r="B61" s="16" t="s">
        <v>69</v>
      </c>
      <c r="C61" s="55">
        <v>0</v>
      </c>
      <c r="D61" s="55">
        <v>0</v>
      </c>
      <c r="E61" s="55">
        <v>0</v>
      </c>
      <c r="F61" s="55">
        <v>0</v>
      </c>
      <c r="G61" s="55">
        <v>0</v>
      </c>
      <c r="H61" s="55">
        <v>0</v>
      </c>
      <c r="I61" s="55">
        <v>0</v>
      </c>
      <c r="J61" s="55">
        <v>0</v>
      </c>
      <c r="K61" s="13">
        <f t="shared" si="2"/>
        <v>0</v>
      </c>
      <c r="L61" s="14">
        <f t="shared" si="2"/>
        <v>0</v>
      </c>
    </row>
    <row r="62" spans="1:12" x14ac:dyDescent="0.25">
      <c r="A62" s="15" t="s">
        <v>630</v>
      </c>
      <c r="B62" s="16" t="s">
        <v>206</v>
      </c>
      <c r="C62" s="55">
        <v>0</v>
      </c>
      <c r="D62" s="55">
        <v>0</v>
      </c>
      <c r="E62" s="55">
        <v>0</v>
      </c>
      <c r="F62" s="55">
        <v>0</v>
      </c>
      <c r="G62" s="55">
        <v>0</v>
      </c>
      <c r="H62" s="55">
        <v>0</v>
      </c>
      <c r="I62" s="55">
        <v>0</v>
      </c>
      <c r="J62" s="55">
        <v>0</v>
      </c>
      <c r="K62" s="13">
        <f t="shared" si="2"/>
        <v>0</v>
      </c>
      <c r="L62" s="14">
        <f t="shared" si="2"/>
        <v>0</v>
      </c>
    </row>
    <row r="63" spans="1:12" x14ac:dyDescent="0.25">
      <c r="A63" s="15" t="s">
        <v>631</v>
      </c>
      <c r="B63" s="16" t="s">
        <v>300</v>
      </c>
      <c r="C63" s="55">
        <v>0</v>
      </c>
      <c r="D63" s="55">
        <v>0</v>
      </c>
      <c r="E63" s="55">
        <v>0</v>
      </c>
      <c r="F63" s="55">
        <v>0</v>
      </c>
      <c r="G63" s="55">
        <v>0</v>
      </c>
      <c r="H63" s="55">
        <v>0</v>
      </c>
      <c r="I63" s="55">
        <v>0</v>
      </c>
      <c r="J63" s="55">
        <v>0</v>
      </c>
      <c r="K63" s="13">
        <f t="shared" si="2"/>
        <v>0</v>
      </c>
      <c r="L63" s="14">
        <f t="shared" si="2"/>
        <v>0</v>
      </c>
    </row>
    <row r="64" spans="1:12" x14ac:dyDescent="0.25">
      <c r="A64" s="15" t="s">
        <v>632</v>
      </c>
      <c r="B64" s="16" t="s">
        <v>89</v>
      </c>
      <c r="C64" s="55">
        <v>0</v>
      </c>
      <c r="D64" s="55">
        <v>0</v>
      </c>
      <c r="E64" s="55">
        <v>0</v>
      </c>
      <c r="F64" s="55">
        <v>0</v>
      </c>
      <c r="G64" s="55">
        <v>0</v>
      </c>
      <c r="H64" s="55">
        <v>0</v>
      </c>
      <c r="I64" s="55">
        <v>0</v>
      </c>
      <c r="J64" s="55">
        <v>0</v>
      </c>
      <c r="K64" s="13">
        <f t="shared" si="2"/>
        <v>0</v>
      </c>
      <c r="L64" s="14">
        <f t="shared" si="2"/>
        <v>0</v>
      </c>
    </row>
    <row r="65" spans="1:12" x14ac:dyDescent="0.25">
      <c r="A65" s="15" t="s">
        <v>633</v>
      </c>
      <c r="B65" s="16" t="s">
        <v>208</v>
      </c>
      <c r="C65" s="55">
        <v>0</v>
      </c>
      <c r="D65" s="55">
        <v>0</v>
      </c>
      <c r="E65" s="55">
        <v>0</v>
      </c>
      <c r="F65" s="55">
        <v>0</v>
      </c>
      <c r="G65" s="55">
        <v>0</v>
      </c>
      <c r="H65" s="55">
        <v>0</v>
      </c>
      <c r="I65" s="55">
        <v>0</v>
      </c>
      <c r="J65" s="55">
        <v>0</v>
      </c>
      <c r="K65" s="13">
        <f t="shared" si="2"/>
        <v>0</v>
      </c>
      <c r="L65" s="14">
        <f t="shared" si="2"/>
        <v>0</v>
      </c>
    </row>
    <row r="66" spans="1:12" x14ac:dyDescent="0.25">
      <c r="A66" s="15" t="s">
        <v>634</v>
      </c>
      <c r="B66" s="16" t="s">
        <v>480</v>
      </c>
      <c r="C66" s="55">
        <v>0</v>
      </c>
      <c r="D66" s="55">
        <v>0</v>
      </c>
      <c r="E66" s="55">
        <v>0</v>
      </c>
      <c r="F66" s="55">
        <v>0</v>
      </c>
      <c r="G66" s="55">
        <v>0</v>
      </c>
      <c r="H66" s="55">
        <v>0</v>
      </c>
      <c r="I66" s="55">
        <v>0</v>
      </c>
      <c r="J66" s="55">
        <v>0</v>
      </c>
      <c r="K66" s="13">
        <f t="shared" si="2"/>
        <v>0</v>
      </c>
      <c r="L66" s="14">
        <f t="shared" si="2"/>
        <v>0</v>
      </c>
    </row>
    <row r="67" spans="1:12" x14ac:dyDescent="0.25">
      <c r="A67" s="15" t="s">
        <v>635</v>
      </c>
      <c r="B67" s="16" t="s">
        <v>482</v>
      </c>
      <c r="C67" s="55">
        <v>0</v>
      </c>
      <c r="D67" s="55">
        <v>0</v>
      </c>
      <c r="E67" s="55">
        <v>0</v>
      </c>
      <c r="F67" s="55">
        <v>0</v>
      </c>
      <c r="G67" s="55">
        <v>0</v>
      </c>
      <c r="H67" s="55">
        <v>0</v>
      </c>
      <c r="I67" s="55">
        <v>0</v>
      </c>
      <c r="J67" s="55">
        <v>0</v>
      </c>
      <c r="K67" s="13">
        <f t="shared" si="2"/>
        <v>0</v>
      </c>
      <c r="L67" s="14">
        <f t="shared" si="2"/>
        <v>0</v>
      </c>
    </row>
    <row r="68" spans="1:12" x14ac:dyDescent="0.25">
      <c r="A68" s="48" t="s">
        <v>761</v>
      </c>
      <c r="B68" s="34" t="s">
        <v>22</v>
      </c>
      <c r="C68" s="18">
        <f>SUM(C28:C67)</f>
        <v>0</v>
      </c>
      <c r="D68" s="18">
        <f t="shared" ref="D68:I68" si="3">SUM(D28:D67)</f>
        <v>0</v>
      </c>
      <c r="E68" s="18">
        <f t="shared" si="3"/>
        <v>0</v>
      </c>
      <c r="F68" s="18">
        <f t="shared" si="3"/>
        <v>0</v>
      </c>
      <c r="G68" s="18">
        <f t="shared" si="3"/>
        <v>0</v>
      </c>
      <c r="H68" s="18">
        <f t="shared" si="3"/>
        <v>0</v>
      </c>
      <c r="I68" s="18">
        <f t="shared" si="3"/>
        <v>0</v>
      </c>
      <c r="J68" s="18">
        <f t="shared" ref="J68" si="4">SUM(J28:J67)</f>
        <v>0</v>
      </c>
      <c r="K68" s="18">
        <f t="shared" ref="K68" si="5">SUM(K28:K67)</f>
        <v>0</v>
      </c>
      <c r="L68" s="18">
        <f t="shared" ref="L68" si="6">SUM(L28:L67)</f>
        <v>0</v>
      </c>
    </row>
  </sheetData>
  <sheetProtection algorithmName="SHA-512" hashValue="GYLcDOEBCvcjqDQyxjHKj7mz4GX23GfNR6dcMkYdgQx32gS59omLwgp/q1sMue1tRQyrpmbRd6W0oyw62PthCQ==" saltValue="hdpytUA3A8TQNP6YwZwHEg==" spinCount="100000" sheet="1" objects="1" scenarios="1"/>
  <mergeCells count="11">
    <mergeCell ref="A9:B9"/>
    <mergeCell ref="C9:D9"/>
    <mergeCell ref="E9:F9"/>
    <mergeCell ref="G9:H9"/>
    <mergeCell ref="I9:J9"/>
    <mergeCell ref="K9:L9"/>
    <mergeCell ref="C8:D8"/>
    <mergeCell ref="E8:F8"/>
    <mergeCell ref="G8:H8"/>
    <mergeCell ref="I8:J8"/>
    <mergeCell ref="K8:L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A8C35-455E-4873-8421-38AFA0693A44}">
  <dimension ref="A2:L62"/>
  <sheetViews>
    <sheetView workbookViewId="0">
      <selection activeCell="M9" sqref="M9"/>
    </sheetView>
  </sheetViews>
  <sheetFormatPr defaultRowHeight="15" x14ac:dyDescent="0.25"/>
  <cols>
    <col min="2" max="2" width="16.7109375" customWidth="1"/>
  </cols>
  <sheetData>
    <row r="2" spans="1:12" x14ac:dyDescent="0.25">
      <c r="B2" s="1"/>
      <c r="C2" s="2" t="s">
        <v>0</v>
      </c>
    </row>
    <row r="3" spans="1:12" x14ac:dyDescent="0.25">
      <c r="C3" s="2" t="s">
        <v>1</v>
      </c>
    </row>
    <row r="4" spans="1:12" x14ac:dyDescent="0.25">
      <c r="C4" s="3" t="s">
        <v>2</v>
      </c>
    </row>
    <row r="5" spans="1:12" x14ac:dyDescent="0.25">
      <c r="C5" s="3" t="s">
        <v>3</v>
      </c>
    </row>
    <row r="6" spans="1:12" x14ac:dyDescent="0.25">
      <c r="C6" s="3" t="s">
        <v>4</v>
      </c>
    </row>
    <row r="7" spans="1:12" ht="15.75" thickBot="1" x14ac:dyDescent="0.3"/>
    <row r="8" spans="1:12" x14ac:dyDescent="0.25">
      <c r="A8" s="7"/>
      <c r="B8" s="8"/>
      <c r="C8" s="88" t="s">
        <v>227</v>
      </c>
      <c r="D8" s="89"/>
      <c r="E8" s="88" t="s">
        <v>11</v>
      </c>
      <c r="F8" s="89"/>
      <c r="G8" s="88" t="s">
        <v>12</v>
      </c>
      <c r="H8" s="89"/>
      <c r="I8" s="88" t="s">
        <v>13</v>
      </c>
      <c r="J8" s="89"/>
      <c r="K8" s="27" t="s">
        <v>14</v>
      </c>
      <c r="L8" s="28"/>
    </row>
    <row r="9" spans="1:12" x14ac:dyDescent="0.25">
      <c r="A9" s="85" t="s">
        <v>15</v>
      </c>
      <c r="B9" s="86"/>
      <c r="C9" s="83" t="s">
        <v>16</v>
      </c>
      <c r="D9" s="87"/>
      <c r="E9" s="83" t="s">
        <v>17</v>
      </c>
      <c r="F9" s="87"/>
      <c r="G9" s="83" t="s">
        <v>17</v>
      </c>
      <c r="H9" s="87"/>
      <c r="I9" s="83" t="s">
        <v>17</v>
      </c>
      <c r="J9" s="87"/>
      <c r="K9" s="83" t="s">
        <v>17</v>
      </c>
      <c r="L9" s="84"/>
    </row>
    <row r="10" spans="1:12" x14ac:dyDescent="0.25">
      <c r="A10" s="10"/>
      <c r="B10" s="11"/>
      <c r="C10" s="12" t="s">
        <v>5</v>
      </c>
      <c r="D10" s="12" t="s">
        <v>6</v>
      </c>
      <c r="E10" s="12" t="s">
        <v>5</v>
      </c>
      <c r="F10" s="12" t="s">
        <v>6</v>
      </c>
      <c r="G10" s="12" t="s">
        <v>5</v>
      </c>
      <c r="H10" s="12" t="s">
        <v>6</v>
      </c>
      <c r="I10" s="12" t="s">
        <v>5</v>
      </c>
      <c r="J10" s="12" t="s">
        <v>6</v>
      </c>
      <c r="K10" s="12" t="s">
        <v>5</v>
      </c>
      <c r="L10" s="9" t="s">
        <v>6</v>
      </c>
    </row>
    <row r="11" spans="1:12" x14ac:dyDescent="0.25">
      <c r="A11" s="53" t="s">
        <v>215</v>
      </c>
      <c r="B11" s="50" t="s">
        <v>216</v>
      </c>
      <c r="C11" s="51" t="s">
        <v>217</v>
      </c>
      <c r="D11" s="51" t="s">
        <v>218</v>
      </c>
      <c r="E11" s="51" t="s">
        <v>219</v>
      </c>
      <c r="F11" s="51" t="s">
        <v>220</v>
      </c>
      <c r="G11" s="51" t="s">
        <v>221</v>
      </c>
      <c r="H11" s="51" t="s">
        <v>222</v>
      </c>
      <c r="I11" s="51" t="s">
        <v>223</v>
      </c>
      <c r="J11" s="51" t="s">
        <v>224</v>
      </c>
      <c r="K11" s="51" t="s">
        <v>225</v>
      </c>
      <c r="L11" s="52" t="s">
        <v>226</v>
      </c>
    </row>
    <row r="12" spans="1:12" x14ac:dyDescent="0.25">
      <c r="A12" s="20" t="s">
        <v>636</v>
      </c>
      <c r="B12" s="23" t="s">
        <v>637</v>
      </c>
      <c r="C12" s="47" t="s">
        <v>759</v>
      </c>
      <c r="D12" s="47" t="s">
        <v>759</v>
      </c>
      <c r="E12" s="47" t="s">
        <v>759</v>
      </c>
      <c r="F12" s="47" t="s">
        <v>759</v>
      </c>
      <c r="G12" s="47" t="s">
        <v>759</v>
      </c>
      <c r="H12" s="47" t="s">
        <v>759</v>
      </c>
      <c r="I12" s="47" t="s">
        <v>759</v>
      </c>
      <c r="J12" s="47" t="s">
        <v>759</v>
      </c>
      <c r="K12" s="47" t="s">
        <v>759</v>
      </c>
      <c r="L12" s="47" t="s">
        <v>759</v>
      </c>
    </row>
    <row r="13" spans="1:12" x14ac:dyDescent="0.25">
      <c r="A13" s="21" t="s">
        <v>638</v>
      </c>
      <c r="B13" s="22" t="s">
        <v>639</v>
      </c>
      <c r="C13" s="25" t="s">
        <v>759</v>
      </c>
      <c r="D13" s="25" t="s">
        <v>759</v>
      </c>
      <c r="E13" s="25" t="s">
        <v>759</v>
      </c>
      <c r="F13" s="25" t="s">
        <v>759</v>
      </c>
      <c r="G13" s="25" t="s">
        <v>759</v>
      </c>
      <c r="H13" s="25" t="s">
        <v>759</v>
      </c>
      <c r="I13" s="25" t="s">
        <v>759</v>
      </c>
      <c r="J13" s="25" t="s">
        <v>759</v>
      </c>
      <c r="K13" s="25" t="s">
        <v>759</v>
      </c>
      <c r="L13" s="25" t="s">
        <v>759</v>
      </c>
    </row>
    <row r="14" spans="1:12" x14ac:dyDescent="0.25">
      <c r="A14" s="15" t="s">
        <v>640</v>
      </c>
      <c r="B14" s="16" t="s">
        <v>273</v>
      </c>
      <c r="C14" s="55">
        <v>0</v>
      </c>
      <c r="D14" s="55">
        <v>0</v>
      </c>
      <c r="E14" s="55">
        <v>0</v>
      </c>
      <c r="F14" s="55">
        <v>0</v>
      </c>
      <c r="G14" s="55">
        <v>0</v>
      </c>
      <c r="H14" s="55">
        <v>0</v>
      </c>
      <c r="I14" s="55">
        <v>0</v>
      </c>
      <c r="J14" s="55">
        <v>0</v>
      </c>
      <c r="K14" s="13">
        <f t="shared" ref="K14:L21" si="0">SUM(C14+E14-G14-I14)</f>
        <v>0</v>
      </c>
      <c r="L14" s="14">
        <f t="shared" si="0"/>
        <v>0</v>
      </c>
    </row>
    <row r="15" spans="1:12" x14ac:dyDescent="0.25">
      <c r="A15" s="15" t="s">
        <v>641</v>
      </c>
      <c r="B15" s="16" t="s">
        <v>263</v>
      </c>
      <c r="C15" s="55">
        <v>0</v>
      </c>
      <c r="D15" s="55">
        <v>0</v>
      </c>
      <c r="E15" s="55">
        <v>0</v>
      </c>
      <c r="F15" s="55">
        <v>0</v>
      </c>
      <c r="G15" s="55">
        <v>0</v>
      </c>
      <c r="H15" s="55">
        <v>0</v>
      </c>
      <c r="I15" s="55">
        <v>0</v>
      </c>
      <c r="J15" s="55">
        <v>0</v>
      </c>
      <c r="K15" s="13">
        <f t="shared" si="0"/>
        <v>0</v>
      </c>
      <c r="L15" s="14">
        <f t="shared" si="0"/>
        <v>0</v>
      </c>
    </row>
    <row r="16" spans="1:12" x14ac:dyDescent="0.25">
      <c r="A16" s="15" t="s">
        <v>642</v>
      </c>
      <c r="B16" s="16" t="s">
        <v>199</v>
      </c>
      <c r="C16" s="55">
        <v>0</v>
      </c>
      <c r="D16" s="55">
        <v>0</v>
      </c>
      <c r="E16" s="55">
        <v>0</v>
      </c>
      <c r="F16" s="55">
        <v>0</v>
      </c>
      <c r="G16" s="55">
        <v>0</v>
      </c>
      <c r="H16" s="55">
        <v>0</v>
      </c>
      <c r="I16" s="55">
        <v>0</v>
      </c>
      <c r="J16" s="55">
        <v>0</v>
      </c>
      <c r="K16" s="13">
        <f t="shared" si="0"/>
        <v>0</v>
      </c>
      <c r="L16" s="14">
        <f t="shared" si="0"/>
        <v>0</v>
      </c>
    </row>
    <row r="17" spans="1:12" x14ac:dyDescent="0.25">
      <c r="A17" s="15" t="s">
        <v>643</v>
      </c>
      <c r="B17" s="16" t="s">
        <v>644</v>
      </c>
      <c r="C17" s="55">
        <v>0</v>
      </c>
      <c r="D17" s="55">
        <v>0</v>
      </c>
      <c r="E17" s="55">
        <v>0</v>
      </c>
      <c r="F17" s="55">
        <v>0</v>
      </c>
      <c r="G17" s="55">
        <v>0</v>
      </c>
      <c r="H17" s="55">
        <v>0</v>
      </c>
      <c r="I17" s="55">
        <v>0</v>
      </c>
      <c r="J17" s="55">
        <v>0</v>
      </c>
      <c r="K17" s="13">
        <f t="shared" si="0"/>
        <v>0</v>
      </c>
      <c r="L17" s="14">
        <f t="shared" si="0"/>
        <v>0</v>
      </c>
    </row>
    <row r="18" spans="1:12" x14ac:dyDescent="0.25">
      <c r="A18" s="15" t="s">
        <v>645</v>
      </c>
      <c r="B18" s="16" t="s">
        <v>257</v>
      </c>
      <c r="C18" s="55">
        <v>0</v>
      </c>
      <c r="D18" s="55">
        <v>0</v>
      </c>
      <c r="E18" s="55">
        <v>0</v>
      </c>
      <c r="F18" s="55">
        <v>0</v>
      </c>
      <c r="G18" s="55">
        <v>0</v>
      </c>
      <c r="H18" s="55">
        <v>0</v>
      </c>
      <c r="I18" s="55">
        <v>0</v>
      </c>
      <c r="J18" s="55">
        <v>0</v>
      </c>
      <c r="K18" s="13">
        <f t="shared" si="0"/>
        <v>0</v>
      </c>
      <c r="L18" s="14">
        <f t="shared" si="0"/>
        <v>0</v>
      </c>
    </row>
    <row r="19" spans="1:12" x14ac:dyDescent="0.25">
      <c r="A19" s="15" t="s">
        <v>646</v>
      </c>
      <c r="B19" s="16" t="s">
        <v>498</v>
      </c>
      <c r="C19" s="55">
        <v>0</v>
      </c>
      <c r="D19" s="55">
        <v>0</v>
      </c>
      <c r="E19" s="55">
        <v>0</v>
      </c>
      <c r="F19" s="55">
        <v>0</v>
      </c>
      <c r="G19" s="55">
        <v>0</v>
      </c>
      <c r="H19" s="55">
        <v>0</v>
      </c>
      <c r="I19" s="55">
        <v>0</v>
      </c>
      <c r="J19" s="55">
        <v>0</v>
      </c>
      <c r="K19" s="13">
        <f t="shared" si="0"/>
        <v>0</v>
      </c>
      <c r="L19" s="14">
        <f t="shared" si="0"/>
        <v>0</v>
      </c>
    </row>
    <row r="20" spans="1:12" x14ac:dyDescent="0.25">
      <c r="A20" s="15" t="s">
        <v>647</v>
      </c>
      <c r="B20" s="16" t="s">
        <v>500</v>
      </c>
      <c r="C20" s="55">
        <v>0</v>
      </c>
      <c r="D20" s="55">
        <v>0</v>
      </c>
      <c r="E20" s="55">
        <v>0</v>
      </c>
      <c r="F20" s="55">
        <v>0</v>
      </c>
      <c r="G20" s="55">
        <v>0</v>
      </c>
      <c r="H20" s="55">
        <v>0</v>
      </c>
      <c r="I20" s="55">
        <v>0</v>
      </c>
      <c r="J20" s="55">
        <v>0</v>
      </c>
      <c r="K20" s="13">
        <f t="shared" si="0"/>
        <v>0</v>
      </c>
      <c r="L20" s="14">
        <f t="shared" si="0"/>
        <v>0</v>
      </c>
    </row>
    <row r="21" spans="1:12" x14ac:dyDescent="0.25">
      <c r="A21" s="15" t="s">
        <v>648</v>
      </c>
      <c r="B21" s="16" t="s">
        <v>502</v>
      </c>
      <c r="C21" s="55">
        <v>0</v>
      </c>
      <c r="D21" s="55">
        <v>0</v>
      </c>
      <c r="E21" s="55">
        <v>0</v>
      </c>
      <c r="F21" s="55">
        <v>0</v>
      </c>
      <c r="G21" s="55">
        <v>0</v>
      </c>
      <c r="H21" s="55">
        <v>0</v>
      </c>
      <c r="I21" s="55">
        <v>0</v>
      </c>
      <c r="J21" s="55">
        <v>0</v>
      </c>
      <c r="K21" s="13">
        <f t="shared" si="0"/>
        <v>0</v>
      </c>
      <c r="L21" s="14">
        <f t="shared" si="0"/>
        <v>0</v>
      </c>
    </row>
    <row r="22" spans="1:12" x14ac:dyDescent="0.25">
      <c r="A22" s="26" t="s">
        <v>763</v>
      </c>
      <c r="B22" s="17" t="s">
        <v>22</v>
      </c>
      <c r="C22" s="18">
        <f t="shared" ref="C22:L22" si="1">SUM(C14:C21)</f>
        <v>0</v>
      </c>
      <c r="D22" s="18">
        <f t="shared" si="1"/>
        <v>0</v>
      </c>
      <c r="E22" s="18">
        <f t="shared" si="1"/>
        <v>0</v>
      </c>
      <c r="F22" s="18">
        <f t="shared" si="1"/>
        <v>0</v>
      </c>
      <c r="G22" s="18">
        <f t="shared" si="1"/>
        <v>0</v>
      </c>
      <c r="H22" s="18">
        <f t="shared" si="1"/>
        <v>0</v>
      </c>
      <c r="I22" s="18">
        <f t="shared" si="1"/>
        <v>0</v>
      </c>
      <c r="J22" s="18">
        <f t="shared" si="1"/>
        <v>0</v>
      </c>
      <c r="K22" s="18">
        <f t="shared" si="1"/>
        <v>0</v>
      </c>
      <c r="L22" s="19">
        <f t="shared" si="1"/>
        <v>0</v>
      </c>
    </row>
    <row r="23" spans="1:12" x14ac:dyDescent="0.25">
      <c r="A23" s="21" t="s">
        <v>649</v>
      </c>
      <c r="B23" s="22" t="s">
        <v>650</v>
      </c>
      <c r="C23" s="25" t="s">
        <v>759</v>
      </c>
      <c r="D23" s="25" t="s">
        <v>759</v>
      </c>
      <c r="E23" s="25" t="s">
        <v>759</v>
      </c>
      <c r="F23" s="25" t="s">
        <v>759</v>
      </c>
      <c r="G23" s="25" t="s">
        <v>759</v>
      </c>
      <c r="H23" s="25" t="s">
        <v>759</v>
      </c>
      <c r="I23" s="25" t="s">
        <v>759</v>
      </c>
      <c r="J23" s="25" t="s">
        <v>759</v>
      </c>
      <c r="K23" s="25" t="s">
        <v>759</v>
      </c>
      <c r="L23" s="25" t="s">
        <v>759</v>
      </c>
    </row>
    <row r="24" spans="1:12" x14ac:dyDescent="0.25">
      <c r="A24" s="38" t="s">
        <v>651</v>
      </c>
      <c r="B24" s="39" t="s">
        <v>296</v>
      </c>
      <c r="C24" s="55">
        <v>0</v>
      </c>
      <c r="D24" s="55">
        <v>0</v>
      </c>
      <c r="E24" s="55">
        <v>0</v>
      </c>
      <c r="F24" s="55">
        <v>0</v>
      </c>
      <c r="G24" s="55">
        <v>0</v>
      </c>
      <c r="H24" s="55">
        <v>0</v>
      </c>
      <c r="I24" s="55">
        <v>0</v>
      </c>
      <c r="J24" s="55">
        <v>0</v>
      </c>
      <c r="K24" s="13">
        <f t="shared" ref="K24:L33" si="2">SUM(C24+E24-G24-I24)</f>
        <v>0</v>
      </c>
      <c r="L24" s="14">
        <v>0</v>
      </c>
    </row>
    <row r="25" spans="1:12" x14ac:dyDescent="0.25">
      <c r="A25" s="15" t="s">
        <v>652</v>
      </c>
      <c r="B25" s="16" t="s">
        <v>85</v>
      </c>
      <c r="C25" s="55">
        <v>0</v>
      </c>
      <c r="D25" s="55">
        <v>0</v>
      </c>
      <c r="E25" s="55">
        <v>0</v>
      </c>
      <c r="F25" s="55">
        <v>0</v>
      </c>
      <c r="G25" s="55">
        <v>0</v>
      </c>
      <c r="H25" s="55">
        <v>0</v>
      </c>
      <c r="I25" s="55">
        <v>0</v>
      </c>
      <c r="J25" s="55">
        <v>0</v>
      </c>
      <c r="K25" s="13">
        <f t="shared" si="2"/>
        <v>0</v>
      </c>
      <c r="L25" s="14">
        <f t="shared" si="2"/>
        <v>0</v>
      </c>
    </row>
    <row r="26" spans="1:12" x14ac:dyDescent="0.25">
      <c r="A26" s="15" t="s">
        <v>653</v>
      </c>
      <c r="B26" s="16" t="s">
        <v>206</v>
      </c>
      <c r="C26" s="55">
        <v>0</v>
      </c>
      <c r="D26" s="55">
        <v>0</v>
      </c>
      <c r="E26" s="55">
        <v>0</v>
      </c>
      <c r="F26" s="55">
        <v>0</v>
      </c>
      <c r="G26" s="55">
        <v>0</v>
      </c>
      <c r="H26" s="55">
        <v>0</v>
      </c>
      <c r="I26" s="55">
        <v>0</v>
      </c>
      <c r="J26" s="55">
        <v>0</v>
      </c>
      <c r="K26" s="13">
        <f t="shared" si="2"/>
        <v>0</v>
      </c>
      <c r="L26" s="14">
        <f t="shared" si="2"/>
        <v>0</v>
      </c>
    </row>
    <row r="27" spans="1:12" x14ac:dyDescent="0.25">
      <c r="A27" s="15" t="s">
        <v>654</v>
      </c>
      <c r="B27" s="16" t="s">
        <v>655</v>
      </c>
      <c r="C27" s="55">
        <v>0</v>
      </c>
      <c r="D27" s="55">
        <v>0</v>
      </c>
      <c r="E27" s="55">
        <v>0</v>
      </c>
      <c r="F27" s="55">
        <v>0</v>
      </c>
      <c r="G27" s="55">
        <v>0</v>
      </c>
      <c r="H27" s="55">
        <v>0</v>
      </c>
      <c r="I27" s="55">
        <v>0</v>
      </c>
      <c r="J27" s="55">
        <v>0</v>
      </c>
      <c r="K27" s="13">
        <f t="shared" si="2"/>
        <v>0</v>
      </c>
      <c r="L27" s="14">
        <f t="shared" si="2"/>
        <v>0</v>
      </c>
    </row>
    <row r="28" spans="1:12" x14ac:dyDescent="0.25">
      <c r="A28" s="15" t="s">
        <v>656</v>
      </c>
      <c r="B28" s="16" t="s">
        <v>208</v>
      </c>
      <c r="C28" s="55">
        <v>0</v>
      </c>
      <c r="D28" s="55">
        <v>0</v>
      </c>
      <c r="E28" s="55">
        <v>0</v>
      </c>
      <c r="F28" s="55">
        <v>0</v>
      </c>
      <c r="G28" s="55">
        <v>0</v>
      </c>
      <c r="H28" s="55">
        <v>0</v>
      </c>
      <c r="I28" s="55">
        <v>0</v>
      </c>
      <c r="J28" s="55">
        <v>0</v>
      </c>
      <c r="K28" s="13">
        <f t="shared" si="2"/>
        <v>0</v>
      </c>
      <c r="L28" s="14">
        <f t="shared" si="2"/>
        <v>0</v>
      </c>
    </row>
    <row r="29" spans="1:12" x14ac:dyDescent="0.25">
      <c r="A29" s="15" t="s">
        <v>657</v>
      </c>
      <c r="B29" s="16" t="s">
        <v>658</v>
      </c>
      <c r="C29" s="55">
        <v>0</v>
      </c>
      <c r="D29" s="55">
        <v>0</v>
      </c>
      <c r="E29" s="55">
        <v>0</v>
      </c>
      <c r="F29" s="55">
        <v>0</v>
      </c>
      <c r="G29" s="55">
        <v>0</v>
      </c>
      <c r="H29" s="55">
        <v>0</v>
      </c>
      <c r="I29" s="55">
        <v>0</v>
      </c>
      <c r="J29" s="55">
        <v>0</v>
      </c>
      <c r="K29" s="13">
        <f t="shared" si="2"/>
        <v>0</v>
      </c>
      <c r="L29" s="14">
        <f t="shared" si="2"/>
        <v>0</v>
      </c>
    </row>
    <row r="30" spans="1:12" x14ac:dyDescent="0.25">
      <c r="A30" s="15" t="s">
        <v>659</v>
      </c>
      <c r="B30" s="16" t="s">
        <v>519</v>
      </c>
      <c r="C30" s="55">
        <v>0</v>
      </c>
      <c r="D30" s="55">
        <v>0</v>
      </c>
      <c r="E30" s="55">
        <v>0</v>
      </c>
      <c r="F30" s="55">
        <v>0</v>
      </c>
      <c r="G30" s="55">
        <v>0</v>
      </c>
      <c r="H30" s="55">
        <v>0</v>
      </c>
      <c r="I30" s="55">
        <v>0</v>
      </c>
      <c r="J30" s="55">
        <v>0</v>
      </c>
      <c r="K30" s="13">
        <f t="shared" si="2"/>
        <v>0</v>
      </c>
      <c r="L30" s="14">
        <f t="shared" si="2"/>
        <v>0</v>
      </c>
    </row>
    <row r="31" spans="1:12" x14ac:dyDescent="0.25">
      <c r="A31" s="15" t="s">
        <v>660</v>
      </c>
      <c r="B31" s="16" t="s">
        <v>77</v>
      </c>
      <c r="C31" s="55">
        <v>0</v>
      </c>
      <c r="D31" s="55">
        <v>0</v>
      </c>
      <c r="E31" s="55">
        <v>0</v>
      </c>
      <c r="F31" s="55">
        <v>0</v>
      </c>
      <c r="G31" s="55">
        <v>0</v>
      </c>
      <c r="H31" s="55">
        <v>0</v>
      </c>
      <c r="I31" s="55">
        <v>0</v>
      </c>
      <c r="J31" s="55">
        <v>0</v>
      </c>
      <c r="K31" s="13">
        <f t="shared" si="2"/>
        <v>0</v>
      </c>
      <c r="L31" s="14">
        <f>SUM(D31+F31-H31-J31)</f>
        <v>0</v>
      </c>
    </row>
    <row r="32" spans="1:12" x14ac:dyDescent="0.25">
      <c r="A32" s="15" t="s">
        <v>661</v>
      </c>
      <c r="B32" s="16" t="s">
        <v>320</v>
      </c>
      <c r="C32" s="55">
        <v>0</v>
      </c>
      <c r="D32" s="55">
        <v>0</v>
      </c>
      <c r="E32" s="55">
        <v>0</v>
      </c>
      <c r="F32" s="55">
        <v>0</v>
      </c>
      <c r="G32" s="55">
        <v>0</v>
      </c>
      <c r="H32" s="55">
        <v>0</v>
      </c>
      <c r="I32" s="55">
        <v>0</v>
      </c>
      <c r="J32" s="55">
        <v>0</v>
      </c>
      <c r="K32" s="13">
        <f t="shared" si="2"/>
        <v>0</v>
      </c>
      <c r="L32" s="14">
        <f>SUM(D32+F32-H32-J32)</f>
        <v>0</v>
      </c>
    </row>
    <row r="33" spans="1:12" x14ac:dyDescent="0.25">
      <c r="A33" s="15" t="s">
        <v>662</v>
      </c>
      <c r="B33" s="16" t="s">
        <v>663</v>
      </c>
      <c r="C33" s="55">
        <v>0</v>
      </c>
      <c r="D33" s="55">
        <v>0</v>
      </c>
      <c r="E33" s="55">
        <v>0</v>
      </c>
      <c r="F33" s="55">
        <v>0</v>
      </c>
      <c r="G33" s="55">
        <v>0</v>
      </c>
      <c r="H33" s="55">
        <v>0</v>
      </c>
      <c r="I33" s="55">
        <v>0</v>
      </c>
      <c r="J33" s="55">
        <v>0</v>
      </c>
      <c r="K33" s="13">
        <f>SUM(C33+E33-G33-I33)</f>
        <v>0</v>
      </c>
      <c r="L33" s="14">
        <f t="shared" si="2"/>
        <v>0</v>
      </c>
    </row>
    <row r="34" spans="1:12" x14ac:dyDescent="0.25">
      <c r="A34" s="26" t="s">
        <v>763</v>
      </c>
      <c r="B34" s="17" t="s">
        <v>22</v>
      </c>
      <c r="C34" s="18">
        <f t="shared" ref="C34:L34" si="3">SUM(C24:C33)</f>
        <v>0</v>
      </c>
      <c r="D34" s="18">
        <f t="shared" si="3"/>
        <v>0</v>
      </c>
      <c r="E34" s="18">
        <f t="shared" si="3"/>
        <v>0</v>
      </c>
      <c r="F34" s="18">
        <f t="shared" si="3"/>
        <v>0</v>
      </c>
      <c r="G34" s="18">
        <f t="shared" si="3"/>
        <v>0</v>
      </c>
      <c r="H34" s="18">
        <f t="shared" si="3"/>
        <v>0</v>
      </c>
      <c r="I34" s="18">
        <f t="shared" si="3"/>
        <v>0</v>
      </c>
      <c r="J34" s="18">
        <f t="shared" si="3"/>
        <v>0</v>
      </c>
      <c r="K34" s="18">
        <f t="shared" si="3"/>
        <v>0</v>
      </c>
      <c r="L34" s="18">
        <f t="shared" si="3"/>
        <v>0</v>
      </c>
    </row>
    <row r="35" spans="1:12" x14ac:dyDescent="0.25">
      <c r="A35" s="21" t="s">
        <v>664</v>
      </c>
      <c r="B35" s="22" t="s">
        <v>665</v>
      </c>
      <c r="C35" s="25" t="s">
        <v>759</v>
      </c>
      <c r="D35" s="25" t="s">
        <v>759</v>
      </c>
      <c r="E35" s="25" t="s">
        <v>759</v>
      </c>
      <c r="F35" s="25" t="s">
        <v>759</v>
      </c>
      <c r="G35" s="25" t="s">
        <v>759</v>
      </c>
      <c r="H35" s="25" t="s">
        <v>759</v>
      </c>
      <c r="I35" s="25" t="s">
        <v>759</v>
      </c>
      <c r="J35" s="25" t="s">
        <v>759</v>
      </c>
      <c r="K35" s="25" t="s">
        <v>759</v>
      </c>
      <c r="L35" s="25" t="s">
        <v>759</v>
      </c>
    </row>
    <row r="36" spans="1:12" x14ac:dyDescent="0.25">
      <c r="A36" s="15" t="s">
        <v>666</v>
      </c>
      <c r="B36" s="16" t="s">
        <v>334</v>
      </c>
      <c r="C36" s="55">
        <v>0</v>
      </c>
      <c r="D36" s="55">
        <v>0</v>
      </c>
      <c r="E36" s="55">
        <v>0</v>
      </c>
      <c r="F36" s="55">
        <v>0</v>
      </c>
      <c r="G36" s="55">
        <v>0</v>
      </c>
      <c r="H36" s="55">
        <v>0</v>
      </c>
      <c r="I36" s="55">
        <v>0</v>
      </c>
      <c r="J36" s="55">
        <v>0</v>
      </c>
      <c r="K36" s="13">
        <f t="shared" ref="K36:L47" si="4">SUM(C36+E36-G36-I36)</f>
        <v>0</v>
      </c>
      <c r="L36" s="14">
        <f t="shared" si="4"/>
        <v>0</v>
      </c>
    </row>
    <row r="37" spans="1:12" x14ac:dyDescent="0.25">
      <c r="A37" s="15" t="s">
        <v>667</v>
      </c>
      <c r="B37" s="16" t="s">
        <v>336</v>
      </c>
      <c r="C37" s="55">
        <v>0</v>
      </c>
      <c r="D37" s="55">
        <v>0</v>
      </c>
      <c r="E37" s="55">
        <v>0</v>
      </c>
      <c r="F37" s="55">
        <v>0</v>
      </c>
      <c r="G37" s="55">
        <v>0</v>
      </c>
      <c r="H37" s="55">
        <v>0</v>
      </c>
      <c r="I37" s="55">
        <v>0</v>
      </c>
      <c r="J37" s="55">
        <v>0</v>
      </c>
      <c r="K37" s="13">
        <f t="shared" si="4"/>
        <v>0</v>
      </c>
      <c r="L37" s="14">
        <f t="shared" si="4"/>
        <v>0</v>
      </c>
    </row>
    <row r="38" spans="1:12" x14ac:dyDescent="0.25">
      <c r="A38" s="15" t="s">
        <v>668</v>
      </c>
      <c r="B38" s="16" t="s">
        <v>338</v>
      </c>
      <c r="C38" s="55">
        <v>0</v>
      </c>
      <c r="D38" s="55">
        <v>0</v>
      </c>
      <c r="E38" s="55">
        <v>0</v>
      </c>
      <c r="F38" s="55">
        <v>0</v>
      </c>
      <c r="G38" s="55">
        <v>0</v>
      </c>
      <c r="H38" s="55">
        <v>0</v>
      </c>
      <c r="I38" s="55">
        <v>0</v>
      </c>
      <c r="J38" s="55">
        <v>0</v>
      </c>
      <c r="K38" s="13">
        <f t="shared" si="4"/>
        <v>0</v>
      </c>
      <c r="L38" s="14">
        <f t="shared" si="4"/>
        <v>0</v>
      </c>
    </row>
    <row r="39" spans="1:12" x14ac:dyDescent="0.25">
      <c r="A39" s="15" t="s">
        <v>669</v>
      </c>
      <c r="B39" s="16" t="s">
        <v>340</v>
      </c>
      <c r="C39" s="55">
        <v>0</v>
      </c>
      <c r="D39" s="55">
        <v>0</v>
      </c>
      <c r="E39" s="55">
        <v>0</v>
      </c>
      <c r="F39" s="55">
        <v>0</v>
      </c>
      <c r="G39" s="55">
        <v>0</v>
      </c>
      <c r="H39" s="55">
        <v>0</v>
      </c>
      <c r="I39" s="55">
        <v>0</v>
      </c>
      <c r="J39" s="55">
        <v>0</v>
      </c>
      <c r="K39" s="13">
        <f t="shared" si="4"/>
        <v>0</v>
      </c>
      <c r="L39" s="14">
        <f t="shared" si="4"/>
        <v>0</v>
      </c>
    </row>
    <row r="40" spans="1:12" x14ac:dyDescent="0.25">
      <c r="A40" s="15" t="s">
        <v>670</v>
      </c>
      <c r="B40" s="16" t="s">
        <v>342</v>
      </c>
      <c r="C40" s="55">
        <v>0</v>
      </c>
      <c r="D40" s="55">
        <v>0</v>
      </c>
      <c r="E40" s="55">
        <v>0</v>
      </c>
      <c r="F40" s="55">
        <v>0</v>
      </c>
      <c r="G40" s="55">
        <v>0</v>
      </c>
      <c r="H40" s="55">
        <v>0</v>
      </c>
      <c r="I40" s="55">
        <v>0</v>
      </c>
      <c r="J40" s="55">
        <v>0</v>
      </c>
      <c r="K40" s="13">
        <f t="shared" si="4"/>
        <v>0</v>
      </c>
      <c r="L40" s="14">
        <f t="shared" si="4"/>
        <v>0</v>
      </c>
    </row>
    <row r="41" spans="1:12" x14ac:dyDescent="0.25">
      <c r="A41" s="15" t="s">
        <v>671</v>
      </c>
      <c r="B41" s="16" t="s">
        <v>344</v>
      </c>
      <c r="C41" s="55">
        <v>0</v>
      </c>
      <c r="D41" s="55">
        <v>0</v>
      </c>
      <c r="E41" s="55">
        <v>0</v>
      </c>
      <c r="F41" s="55">
        <v>0</v>
      </c>
      <c r="G41" s="55">
        <v>0</v>
      </c>
      <c r="H41" s="55">
        <v>0</v>
      </c>
      <c r="I41" s="55">
        <v>0</v>
      </c>
      <c r="J41" s="55">
        <v>0</v>
      </c>
      <c r="K41" s="13">
        <f t="shared" si="4"/>
        <v>0</v>
      </c>
      <c r="L41" s="14">
        <f t="shared" si="4"/>
        <v>0</v>
      </c>
    </row>
    <row r="42" spans="1:12" x14ac:dyDescent="0.25">
      <c r="A42" s="15" t="s">
        <v>672</v>
      </c>
      <c r="B42" s="16" t="s">
        <v>346</v>
      </c>
      <c r="C42" s="55">
        <v>0</v>
      </c>
      <c r="D42" s="55">
        <v>0</v>
      </c>
      <c r="E42" s="55">
        <v>0</v>
      </c>
      <c r="F42" s="55">
        <v>0</v>
      </c>
      <c r="G42" s="55">
        <v>0</v>
      </c>
      <c r="H42" s="55">
        <v>0</v>
      </c>
      <c r="I42" s="55">
        <v>0</v>
      </c>
      <c r="J42" s="55">
        <v>0</v>
      </c>
      <c r="K42" s="13">
        <f t="shared" si="4"/>
        <v>0</v>
      </c>
      <c r="L42" s="14">
        <f t="shared" si="4"/>
        <v>0</v>
      </c>
    </row>
    <row r="43" spans="1:12" x14ac:dyDescent="0.25">
      <c r="A43" s="15" t="s">
        <v>673</v>
      </c>
      <c r="B43" s="16" t="s">
        <v>537</v>
      </c>
      <c r="C43" s="55">
        <v>0</v>
      </c>
      <c r="D43" s="55">
        <v>0</v>
      </c>
      <c r="E43" s="55">
        <v>0</v>
      </c>
      <c r="F43" s="55">
        <v>0</v>
      </c>
      <c r="G43" s="55">
        <v>0</v>
      </c>
      <c r="H43" s="55">
        <v>0</v>
      </c>
      <c r="I43" s="55">
        <v>0</v>
      </c>
      <c r="J43" s="55">
        <v>0</v>
      </c>
      <c r="K43" s="13">
        <f t="shared" si="4"/>
        <v>0</v>
      </c>
      <c r="L43" s="14">
        <f t="shared" si="4"/>
        <v>0</v>
      </c>
    </row>
    <row r="44" spans="1:12" x14ac:dyDescent="0.25">
      <c r="A44" s="15" t="s">
        <v>674</v>
      </c>
      <c r="B44" s="16" t="s">
        <v>350</v>
      </c>
      <c r="C44" s="55">
        <v>0</v>
      </c>
      <c r="D44" s="55">
        <v>0</v>
      </c>
      <c r="E44" s="55">
        <v>0</v>
      </c>
      <c r="F44" s="55">
        <v>0</v>
      </c>
      <c r="G44" s="55">
        <v>0</v>
      </c>
      <c r="H44" s="55">
        <v>0</v>
      </c>
      <c r="I44" s="55">
        <v>0</v>
      </c>
      <c r="J44" s="55">
        <v>0</v>
      </c>
      <c r="K44" s="13">
        <f t="shared" si="4"/>
        <v>0</v>
      </c>
      <c r="L44" s="14">
        <f t="shared" si="4"/>
        <v>0</v>
      </c>
    </row>
    <row r="45" spans="1:12" x14ac:dyDescent="0.25">
      <c r="A45" s="15" t="s">
        <v>675</v>
      </c>
      <c r="B45" s="16" t="s">
        <v>141</v>
      </c>
      <c r="C45" s="55">
        <v>0</v>
      </c>
      <c r="D45" s="55">
        <v>0</v>
      </c>
      <c r="E45" s="55">
        <v>0</v>
      </c>
      <c r="F45" s="55">
        <v>0</v>
      </c>
      <c r="G45" s="55">
        <v>0</v>
      </c>
      <c r="H45" s="55">
        <v>0</v>
      </c>
      <c r="I45" s="55">
        <v>0</v>
      </c>
      <c r="J45" s="55">
        <v>0</v>
      </c>
      <c r="K45" s="13">
        <f t="shared" si="4"/>
        <v>0</v>
      </c>
      <c r="L45" s="14">
        <f t="shared" si="4"/>
        <v>0</v>
      </c>
    </row>
    <row r="46" spans="1:12" x14ac:dyDescent="0.25">
      <c r="A46" s="15" t="s">
        <v>676</v>
      </c>
      <c r="B46" s="16" t="s">
        <v>353</v>
      </c>
      <c r="C46" s="55">
        <v>0</v>
      </c>
      <c r="D46" s="55">
        <v>0</v>
      </c>
      <c r="E46" s="55">
        <v>0</v>
      </c>
      <c r="F46" s="55">
        <v>0</v>
      </c>
      <c r="G46" s="55">
        <v>0</v>
      </c>
      <c r="H46" s="55">
        <v>0</v>
      </c>
      <c r="I46" s="55">
        <v>0</v>
      </c>
      <c r="J46" s="55">
        <v>0</v>
      </c>
      <c r="K46" s="13">
        <f t="shared" si="4"/>
        <v>0</v>
      </c>
      <c r="L46" s="14">
        <f t="shared" si="4"/>
        <v>0</v>
      </c>
    </row>
    <row r="47" spans="1:12" x14ac:dyDescent="0.25">
      <c r="A47" s="15" t="s">
        <v>677</v>
      </c>
      <c r="B47" s="16" t="s">
        <v>678</v>
      </c>
      <c r="C47" s="55">
        <v>0</v>
      </c>
      <c r="D47" s="55">
        <v>0</v>
      </c>
      <c r="E47" s="55">
        <v>0</v>
      </c>
      <c r="F47" s="55">
        <v>0</v>
      </c>
      <c r="G47" s="55">
        <v>0</v>
      </c>
      <c r="H47" s="55">
        <v>0</v>
      </c>
      <c r="I47" s="55">
        <v>0</v>
      </c>
      <c r="J47" s="55">
        <v>0</v>
      </c>
      <c r="K47" s="13">
        <f t="shared" si="4"/>
        <v>0</v>
      </c>
      <c r="L47" s="14">
        <f t="shared" si="4"/>
        <v>0</v>
      </c>
    </row>
    <row r="48" spans="1:12" x14ac:dyDescent="0.25">
      <c r="A48" s="26" t="s">
        <v>763</v>
      </c>
      <c r="B48" s="17" t="s">
        <v>22</v>
      </c>
      <c r="C48" s="18">
        <f t="shared" ref="C48:L48" si="5">SUM(C36:C47)</f>
        <v>0</v>
      </c>
      <c r="D48" s="18">
        <f t="shared" si="5"/>
        <v>0</v>
      </c>
      <c r="E48" s="18">
        <f t="shared" si="5"/>
        <v>0</v>
      </c>
      <c r="F48" s="18">
        <f t="shared" si="5"/>
        <v>0</v>
      </c>
      <c r="G48" s="18">
        <f t="shared" si="5"/>
        <v>0</v>
      </c>
      <c r="H48" s="18">
        <f t="shared" si="5"/>
        <v>0</v>
      </c>
      <c r="I48" s="18">
        <f t="shared" si="5"/>
        <v>0</v>
      </c>
      <c r="J48" s="18">
        <f t="shared" si="5"/>
        <v>0</v>
      </c>
      <c r="K48" s="18">
        <f t="shared" si="5"/>
        <v>0</v>
      </c>
      <c r="L48" s="19">
        <f t="shared" si="5"/>
        <v>0</v>
      </c>
    </row>
    <row r="49" spans="1:12" x14ac:dyDescent="0.25">
      <c r="A49" s="21" t="s">
        <v>679</v>
      </c>
      <c r="B49" s="22" t="s">
        <v>680</v>
      </c>
      <c r="C49" s="25" t="s">
        <v>759</v>
      </c>
      <c r="D49" s="25" t="s">
        <v>759</v>
      </c>
      <c r="E49" s="25" t="s">
        <v>759</v>
      </c>
      <c r="F49" s="25" t="s">
        <v>759</v>
      </c>
      <c r="G49" s="25" t="s">
        <v>759</v>
      </c>
      <c r="H49" s="25" t="s">
        <v>759</v>
      </c>
      <c r="I49" s="25" t="s">
        <v>759</v>
      </c>
      <c r="J49" s="25" t="s">
        <v>759</v>
      </c>
      <c r="K49" s="25" t="s">
        <v>759</v>
      </c>
      <c r="L49" s="25" t="s">
        <v>759</v>
      </c>
    </row>
    <row r="50" spans="1:12" x14ac:dyDescent="0.25">
      <c r="A50" s="40" t="s">
        <v>681</v>
      </c>
      <c r="B50" s="41" t="s">
        <v>359</v>
      </c>
      <c r="C50" s="55">
        <v>0</v>
      </c>
      <c r="D50" s="55">
        <v>0</v>
      </c>
      <c r="E50" s="55">
        <v>0</v>
      </c>
      <c r="F50" s="55">
        <v>0</v>
      </c>
      <c r="G50" s="55">
        <v>0</v>
      </c>
      <c r="H50" s="55">
        <v>0</v>
      </c>
      <c r="I50" s="55">
        <v>0</v>
      </c>
      <c r="J50" s="55">
        <v>0</v>
      </c>
      <c r="K50" s="13">
        <f t="shared" ref="K50:L54" si="6">SUM(C50+E50-G50-I50)</f>
        <v>0</v>
      </c>
      <c r="L50" s="14">
        <f t="shared" si="6"/>
        <v>0</v>
      </c>
    </row>
    <row r="51" spans="1:12" x14ac:dyDescent="0.25">
      <c r="A51" s="40" t="s">
        <v>682</v>
      </c>
      <c r="B51" s="41" t="s">
        <v>361</v>
      </c>
      <c r="C51" s="55">
        <v>0</v>
      </c>
      <c r="D51" s="55">
        <v>0</v>
      </c>
      <c r="E51" s="55">
        <v>0</v>
      </c>
      <c r="F51" s="55">
        <v>0</v>
      </c>
      <c r="G51" s="55">
        <v>0</v>
      </c>
      <c r="H51" s="55">
        <v>0</v>
      </c>
      <c r="I51" s="55">
        <v>0</v>
      </c>
      <c r="J51" s="55">
        <v>0</v>
      </c>
      <c r="K51" s="13">
        <f t="shared" si="6"/>
        <v>0</v>
      </c>
      <c r="L51" s="14">
        <f t="shared" si="6"/>
        <v>0</v>
      </c>
    </row>
    <row r="52" spans="1:12" x14ac:dyDescent="0.25">
      <c r="A52" s="15" t="s">
        <v>683</v>
      </c>
      <c r="B52" s="16" t="s">
        <v>363</v>
      </c>
      <c r="C52" s="55">
        <v>0</v>
      </c>
      <c r="D52" s="55">
        <v>0</v>
      </c>
      <c r="E52" s="55">
        <v>0</v>
      </c>
      <c r="F52" s="55">
        <v>0</v>
      </c>
      <c r="G52" s="55">
        <v>0</v>
      </c>
      <c r="H52" s="55">
        <v>0</v>
      </c>
      <c r="I52" s="55">
        <v>0</v>
      </c>
      <c r="J52" s="55">
        <v>0</v>
      </c>
      <c r="K52" s="13">
        <f t="shared" si="6"/>
        <v>0</v>
      </c>
      <c r="L52" s="14">
        <f t="shared" si="6"/>
        <v>0</v>
      </c>
    </row>
    <row r="53" spans="1:12" x14ac:dyDescent="0.25">
      <c r="A53" s="15" t="s">
        <v>684</v>
      </c>
      <c r="B53" s="16" t="s">
        <v>375</v>
      </c>
      <c r="C53" s="55">
        <v>0</v>
      </c>
      <c r="D53" s="55">
        <v>0</v>
      </c>
      <c r="E53" s="55">
        <v>0</v>
      </c>
      <c r="F53" s="55">
        <v>0</v>
      </c>
      <c r="G53" s="55">
        <v>0</v>
      </c>
      <c r="H53" s="55">
        <v>0</v>
      </c>
      <c r="I53" s="55">
        <v>0</v>
      </c>
      <c r="J53" s="55">
        <v>0</v>
      </c>
      <c r="K53" s="13">
        <f t="shared" si="6"/>
        <v>0</v>
      </c>
      <c r="L53" s="14">
        <f t="shared" si="6"/>
        <v>0</v>
      </c>
    </row>
    <row r="54" spans="1:12" x14ac:dyDescent="0.25">
      <c r="A54" s="15" t="s">
        <v>685</v>
      </c>
      <c r="B54" s="16" t="s">
        <v>377</v>
      </c>
      <c r="C54" s="55">
        <v>0</v>
      </c>
      <c r="D54" s="55">
        <v>0</v>
      </c>
      <c r="E54" s="55">
        <v>0</v>
      </c>
      <c r="F54" s="55">
        <v>0</v>
      </c>
      <c r="G54" s="55">
        <v>0</v>
      </c>
      <c r="H54" s="55">
        <v>0</v>
      </c>
      <c r="I54" s="55">
        <v>0</v>
      </c>
      <c r="J54" s="55">
        <v>0</v>
      </c>
      <c r="K54" s="13">
        <f t="shared" si="6"/>
        <v>0</v>
      </c>
      <c r="L54" s="14">
        <f t="shared" si="6"/>
        <v>0</v>
      </c>
    </row>
    <row r="55" spans="1:12" x14ac:dyDescent="0.25">
      <c r="A55" s="26" t="s">
        <v>763</v>
      </c>
      <c r="B55" s="17" t="s">
        <v>22</v>
      </c>
      <c r="C55" s="18">
        <f t="shared" ref="C55:J55" si="7">SUM(C50:C54)</f>
        <v>0</v>
      </c>
      <c r="D55" s="18">
        <f t="shared" si="7"/>
        <v>0</v>
      </c>
      <c r="E55" s="18">
        <f t="shared" si="7"/>
        <v>0</v>
      </c>
      <c r="F55" s="18">
        <f t="shared" si="7"/>
        <v>0</v>
      </c>
      <c r="G55" s="18">
        <f t="shared" si="7"/>
        <v>0</v>
      </c>
      <c r="H55" s="18">
        <f t="shared" si="7"/>
        <v>0</v>
      </c>
      <c r="I55" s="18">
        <f t="shared" si="7"/>
        <v>0</v>
      </c>
      <c r="J55" s="18">
        <f t="shared" si="7"/>
        <v>0</v>
      </c>
      <c r="K55" s="18">
        <f>SUM(K50:K54)</f>
        <v>0</v>
      </c>
      <c r="L55" s="18">
        <f>SUM(L50:L54)</f>
        <v>0</v>
      </c>
    </row>
    <row r="56" spans="1:12" x14ac:dyDescent="0.25">
      <c r="A56" s="21" t="s">
        <v>686</v>
      </c>
      <c r="B56" s="22" t="s">
        <v>687</v>
      </c>
      <c r="C56" s="25" t="s">
        <v>759</v>
      </c>
      <c r="D56" s="25" t="s">
        <v>759</v>
      </c>
      <c r="E56" s="25" t="s">
        <v>759</v>
      </c>
      <c r="F56" s="25" t="s">
        <v>759</v>
      </c>
      <c r="G56" s="25" t="s">
        <v>759</v>
      </c>
      <c r="H56" s="25" t="s">
        <v>759</v>
      </c>
      <c r="I56" s="25" t="s">
        <v>759</v>
      </c>
      <c r="J56" s="25" t="s">
        <v>759</v>
      </c>
      <c r="K56" s="25" t="s">
        <v>759</v>
      </c>
      <c r="L56" s="25" t="s">
        <v>759</v>
      </c>
    </row>
    <row r="57" spans="1:12" x14ac:dyDescent="0.25">
      <c r="A57" s="15" t="s">
        <v>688</v>
      </c>
      <c r="B57" s="16" t="s">
        <v>191</v>
      </c>
      <c r="C57" s="55">
        <v>0</v>
      </c>
      <c r="D57" s="55">
        <v>0</v>
      </c>
      <c r="E57" s="55">
        <v>0</v>
      </c>
      <c r="F57" s="55">
        <v>0</v>
      </c>
      <c r="G57" s="55">
        <v>0</v>
      </c>
      <c r="H57" s="55">
        <v>0</v>
      </c>
      <c r="I57" s="55">
        <v>0</v>
      </c>
      <c r="J57" s="55">
        <v>0</v>
      </c>
      <c r="K57" s="13">
        <f t="shared" ref="K57:L62" si="8">SUM(C57+E57-G57-I57)</f>
        <v>0</v>
      </c>
      <c r="L57" s="14">
        <f t="shared" si="8"/>
        <v>0</v>
      </c>
    </row>
    <row r="58" spans="1:12" x14ac:dyDescent="0.25">
      <c r="A58" s="15" t="s">
        <v>689</v>
      </c>
      <c r="B58" s="16" t="s">
        <v>382</v>
      </c>
      <c r="C58" s="55">
        <v>0</v>
      </c>
      <c r="D58" s="55">
        <v>0</v>
      </c>
      <c r="E58" s="55">
        <v>0</v>
      </c>
      <c r="F58" s="55">
        <v>0</v>
      </c>
      <c r="G58" s="55">
        <v>0</v>
      </c>
      <c r="H58" s="55">
        <v>0</v>
      </c>
      <c r="I58" s="55">
        <v>0</v>
      </c>
      <c r="J58" s="55">
        <v>0</v>
      </c>
      <c r="K58" s="13">
        <f t="shared" si="8"/>
        <v>0</v>
      </c>
      <c r="L58" s="14">
        <f t="shared" si="8"/>
        <v>0</v>
      </c>
    </row>
    <row r="59" spans="1:12" x14ac:dyDescent="0.25">
      <c r="A59" s="15" t="s">
        <v>690</v>
      </c>
      <c r="B59" s="16" t="s">
        <v>177</v>
      </c>
      <c r="C59" s="55">
        <v>0</v>
      </c>
      <c r="D59" s="55">
        <v>0</v>
      </c>
      <c r="E59" s="55">
        <v>0</v>
      </c>
      <c r="F59" s="55">
        <v>0</v>
      </c>
      <c r="G59" s="55">
        <v>0</v>
      </c>
      <c r="H59" s="55">
        <v>0</v>
      </c>
      <c r="I59" s="55">
        <v>0</v>
      </c>
      <c r="J59" s="55">
        <v>0</v>
      </c>
      <c r="K59" s="13">
        <f t="shared" si="8"/>
        <v>0</v>
      </c>
      <c r="L59" s="14">
        <f t="shared" si="8"/>
        <v>0</v>
      </c>
    </row>
    <row r="60" spans="1:12" x14ac:dyDescent="0.25">
      <c r="A60" s="15" t="s">
        <v>691</v>
      </c>
      <c r="B60" s="16" t="s">
        <v>387</v>
      </c>
      <c r="C60" s="55">
        <v>0</v>
      </c>
      <c r="D60" s="55">
        <v>0</v>
      </c>
      <c r="E60" s="55">
        <v>0</v>
      </c>
      <c r="F60" s="55">
        <v>0</v>
      </c>
      <c r="G60" s="55">
        <v>0</v>
      </c>
      <c r="H60" s="55">
        <v>0</v>
      </c>
      <c r="I60" s="55">
        <v>0</v>
      </c>
      <c r="J60" s="55">
        <v>0</v>
      </c>
      <c r="K60" s="13">
        <f t="shared" si="8"/>
        <v>0</v>
      </c>
      <c r="L60" s="14">
        <f t="shared" si="8"/>
        <v>0</v>
      </c>
    </row>
    <row r="61" spans="1:12" x14ac:dyDescent="0.25">
      <c r="A61" s="15" t="s">
        <v>692</v>
      </c>
      <c r="B61" s="16" t="s">
        <v>389</v>
      </c>
      <c r="C61" s="55">
        <v>0</v>
      </c>
      <c r="D61" s="55">
        <v>0</v>
      </c>
      <c r="E61" s="55">
        <v>0</v>
      </c>
      <c r="F61" s="55">
        <v>0</v>
      </c>
      <c r="G61" s="55">
        <v>0</v>
      </c>
      <c r="H61" s="55">
        <v>0</v>
      </c>
      <c r="I61" s="55">
        <v>0</v>
      </c>
      <c r="J61" s="55">
        <v>0</v>
      </c>
      <c r="K61" s="13">
        <f t="shared" si="8"/>
        <v>0</v>
      </c>
      <c r="L61" s="14">
        <f t="shared" si="8"/>
        <v>0</v>
      </c>
    </row>
    <row r="62" spans="1:12" x14ac:dyDescent="0.25">
      <c r="A62" s="15" t="s">
        <v>693</v>
      </c>
      <c r="B62" s="16" t="s">
        <v>195</v>
      </c>
      <c r="C62" s="55">
        <v>0</v>
      </c>
      <c r="D62" s="55">
        <v>0</v>
      </c>
      <c r="E62" s="55">
        <v>0</v>
      </c>
      <c r="F62" s="55">
        <v>0</v>
      </c>
      <c r="G62" s="55">
        <v>0</v>
      </c>
      <c r="H62" s="55">
        <v>0</v>
      </c>
      <c r="I62" s="55">
        <v>0</v>
      </c>
      <c r="J62" s="55">
        <v>0</v>
      </c>
      <c r="K62" s="13">
        <f t="shared" si="8"/>
        <v>0</v>
      </c>
      <c r="L62" s="14">
        <f t="shared" si="8"/>
        <v>0</v>
      </c>
    </row>
  </sheetData>
  <sheetProtection algorithmName="SHA-512" hashValue="EeaPZP787/I24PCuhlNv7SrzgVPPs+uhOMINmP6l92CekbOsMZoINUEdh4UKKlaYdLWTZHMX4B0D156IbN3XOw==" saltValue="fCDR3TUzFYA9e28VzSbleg==" spinCount="100000" sheet="1" objects="1" scenarios="1"/>
  <mergeCells count="10">
    <mergeCell ref="A9:B9"/>
    <mergeCell ref="C9:D9"/>
    <mergeCell ref="E9:F9"/>
    <mergeCell ref="G9:H9"/>
    <mergeCell ref="I9:J9"/>
    <mergeCell ref="K9:L9"/>
    <mergeCell ref="C8:D8"/>
    <mergeCell ref="E8:F8"/>
    <mergeCell ref="G8:H8"/>
    <mergeCell ref="I8:J8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263C9-21B3-48AA-95C3-9F29D7149565}">
  <dimension ref="A2:L70"/>
  <sheetViews>
    <sheetView tabSelected="1" topLeftCell="A53" workbookViewId="0">
      <selection activeCell="A30" sqref="A30"/>
    </sheetView>
  </sheetViews>
  <sheetFormatPr defaultRowHeight="15" x14ac:dyDescent="0.25"/>
  <cols>
    <col min="2" max="2" width="15.140625" customWidth="1"/>
  </cols>
  <sheetData>
    <row r="2" spans="1:12" x14ac:dyDescent="0.25">
      <c r="B2" s="1"/>
      <c r="C2" s="2" t="s">
        <v>0</v>
      </c>
    </row>
    <row r="3" spans="1:12" x14ac:dyDescent="0.25">
      <c r="C3" s="2" t="s">
        <v>1</v>
      </c>
    </row>
    <row r="4" spans="1:12" x14ac:dyDescent="0.25">
      <c r="C4" s="3" t="s">
        <v>2</v>
      </c>
    </row>
    <row r="5" spans="1:12" x14ac:dyDescent="0.25">
      <c r="C5" s="3" t="s">
        <v>3</v>
      </c>
    </row>
    <row r="6" spans="1:12" x14ac:dyDescent="0.25">
      <c r="C6" s="3" t="s">
        <v>4</v>
      </c>
    </row>
    <row r="7" spans="1:12" ht="15.75" thickBot="1" x14ac:dyDescent="0.3"/>
    <row r="8" spans="1:12" x14ac:dyDescent="0.25">
      <c r="A8" s="37"/>
      <c r="B8" s="42"/>
      <c r="C8" s="88" t="s">
        <v>227</v>
      </c>
      <c r="D8" s="89"/>
      <c r="E8" s="88" t="s">
        <v>11</v>
      </c>
      <c r="F8" s="89"/>
      <c r="G8" s="88" t="s">
        <v>12</v>
      </c>
      <c r="H8" s="89"/>
      <c r="I8" s="88" t="s">
        <v>13</v>
      </c>
      <c r="J8" s="89"/>
      <c r="K8" s="88" t="s">
        <v>14</v>
      </c>
      <c r="L8" s="90"/>
    </row>
    <row r="9" spans="1:12" x14ac:dyDescent="0.25">
      <c r="A9" s="85" t="s">
        <v>15</v>
      </c>
      <c r="B9" s="86"/>
      <c r="C9" s="83" t="s">
        <v>16</v>
      </c>
      <c r="D9" s="87"/>
      <c r="E9" s="83" t="s">
        <v>17</v>
      </c>
      <c r="F9" s="87"/>
      <c r="G9" s="83" t="s">
        <v>17</v>
      </c>
      <c r="H9" s="87"/>
      <c r="I9" s="83" t="s">
        <v>17</v>
      </c>
      <c r="J9" s="87"/>
      <c r="K9" s="83" t="s">
        <v>17</v>
      </c>
      <c r="L9" s="84"/>
    </row>
    <row r="10" spans="1:12" x14ac:dyDescent="0.25">
      <c r="A10" s="10"/>
      <c r="B10" s="11"/>
      <c r="C10" s="12" t="s">
        <v>5</v>
      </c>
      <c r="D10" s="12" t="s">
        <v>6</v>
      </c>
      <c r="E10" s="12" t="s">
        <v>5</v>
      </c>
      <c r="F10" s="12" t="s">
        <v>6</v>
      </c>
      <c r="G10" s="12" t="s">
        <v>5</v>
      </c>
      <c r="H10" s="12" t="s">
        <v>6</v>
      </c>
      <c r="I10" s="12" t="s">
        <v>5</v>
      </c>
      <c r="J10" s="12" t="s">
        <v>6</v>
      </c>
      <c r="K10" s="12" t="s">
        <v>5</v>
      </c>
      <c r="L10" s="9" t="s">
        <v>6</v>
      </c>
    </row>
    <row r="11" spans="1:12" x14ac:dyDescent="0.25">
      <c r="A11" s="53" t="s">
        <v>215</v>
      </c>
      <c r="B11" s="50" t="s">
        <v>216</v>
      </c>
      <c r="C11" s="51" t="s">
        <v>217</v>
      </c>
      <c r="D11" s="51" t="s">
        <v>218</v>
      </c>
      <c r="E11" s="51" t="s">
        <v>219</v>
      </c>
      <c r="F11" s="51" t="s">
        <v>220</v>
      </c>
      <c r="G11" s="51" t="s">
        <v>221</v>
      </c>
      <c r="H11" s="51" t="s">
        <v>222</v>
      </c>
      <c r="I11" s="51" t="s">
        <v>223</v>
      </c>
      <c r="J11" s="51" t="s">
        <v>224</v>
      </c>
      <c r="K11" s="51" t="s">
        <v>225</v>
      </c>
      <c r="L11" s="52" t="s">
        <v>226</v>
      </c>
    </row>
    <row r="12" spans="1:12" x14ac:dyDescent="0.25">
      <c r="A12" s="15" t="s">
        <v>694</v>
      </c>
      <c r="B12" s="16" t="s">
        <v>210</v>
      </c>
      <c r="C12" s="55">
        <v>0</v>
      </c>
      <c r="D12" s="55">
        <v>0</v>
      </c>
      <c r="E12" s="55">
        <v>0</v>
      </c>
      <c r="F12" s="55">
        <v>0</v>
      </c>
      <c r="G12" s="55">
        <v>0</v>
      </c>
      <c r="H12" s="55">
        <v>0</v>
      </c>
      <c r="I12" s="55">
        <v>0</v>
      </c>
      <c r="J12" s="55">
        <v>0</v>
      </c>
      <c r="K12" s="13">
        <f t="shared" ref="K12:L27" si="0">SUM(C12+E12-G12-I12)</f>
        <v>0</v>
      </c>
      <c r="L12" s="14">
        <v>0</v>
      </c>
    </row>
    <row r="13" spans="1:12" x14ac:dyDescent="0.25">
      <c r="A13" s="15" t="s">
        <v>695</v>
      </c>
      <c r="B13" s="16" t="s">
        <v>145</v>
      </c>
      <c r="C13" s="55">
        <v>0</v>
      </c>
      <c r="D13" s="55">
        <v>0</v>
      </c>
      <c r="E13" s="55">
        <v>0</v>
      </c>
      <c r="F13" s="55">
        <v>0</v>
      </c>
      <c r="G13" s="55">
        <v>0</v>
      </c>
      <c r="H13" s="55">
        <v>0</v>
      </c>
      <c r="I13" s="55">
        <v>0</v>
      </c>
      <c r="J13" s="55">
        <v>0</v>
      </c>
      <c r="K13" s="13">
        <f t="shared" si="0"/>
        <v>0</v>
      </c>
      <c r="L13" s="14">
        <f t="shared" si="0"/>
        <v>0</v>
      </c>
    </row>
    <row r="14" spans="1:12" x14ac:dyDescent="0.25">
      <c r="A14" s="15" t="s">
        <v>696</v>
      </c>
      <c r="B14" s="16" t="s">
        <v>396</v>
      </c>
      <c r="C14" s="55">
        <v>0</v>
      </c>
      <c r="D14" s="55">
        <v>0</v>
      </c>
      <c r="E14" s="55">
        <v>0</v>
      </c>
      <c r="F14" s="55">
        <v>0</v>
      </c>
      <c r="G14" s="55">
        <v>0</v>
      </c>
      <c r="H14" s="55">
        <v>0</v>
      </c>
      <c r="I14" s="55">
        <v>0</v>
      </c>
      <c r="J14" s="55">
        <v>0</v>
      </c>
      <c r="K14" s="13">
        <f t="shared" si="0"/>
        <v>0</v>
      </c>
      <c r="L14" s="14">
        <f t="shared" si="0"/>
        <v>0</v>
      </c>
    </row>
    <row r="15" spans="1:12" x14ac:dyDescent="0.25">
      <c r="A15" s="15" t="s">
        <v>697</v>
      </c>
      <c r="B15" s="16" t="s">
        <v>167</v>
      </c>
      <c r="C15" s="55">
        <v>0</v>
      </c>
      <c r="D15" s="55">
        <v>0</v>
      </c>
      <c r="E15" s="55">
        <v>0</v>
      </c>
      <c r="F15" s="55">
        <v>0</v>
      </c>
      <c r="G15" s="55">
        <v>0</v>
      </c>
      <c r="H15" s="55">
        <v>0</v>
      </c>
      <c r="I15" s="55">
        <v>0</v>
      </c>
      <c r="J15" s="55">
        <v>0</v>
      </c>
      <c r="K15" s="13">
        <f t="shared" si="0"/>
        <v>0</v>
      </c>
      <c r="L15" s="14">
        <f t="shared" si="0"/>
        <v>0</v>
      </c>
    </row>
    <row r="16" spans="1:12" x14ac:dyDescent="0.25">
      <c r="A16" s="15" t="s">
        <v>698</v>
      </c>
      <c r="B16" s="16" t="s">
        <v>175</v>
      </c>
      <c r="C16" s="55">
        <v>0</v>
      </c>
      <c r="D16" s="55">
        <v>0</v>
      </c>
      <c r="E16" s="55">
        <v>0</v>
      </c>
      <c r="F16" s="55">
        <v>0</v>
      </c>
      <c r="G16" s="55">
        <v>0</v>
      </c>
      <c r="H16" s="55">
        <v>0</v>
      </c>
      <c r="I16" s="55">
        <v>0</v>
      </c>
      <c r="J16" s="55">
        <v>0</v>
      </c>
      <c r="K16" s="13">
        <f t="shared" si="0"/>
        <v>0</v>
      </c>
      <c r="L16" s="14">
        <f t="shared" si="0"/>
        <v>0</v>
      </c>
    </row>
    <row r="17" spans="1:12" x14ac:dyDescent="0.25">
      <c r="A17" s="15" t="s">
        <v>699</v>
      </c>
      <c r="B17" s="16" t="s">
        <v>185</v>
      </c>
      <c r="C17" s="55">
        <v>0</v>
      </c>
      <c r="D17" s="55">
        <v>0</v>
      </c>
      <c r="E17" s="55">
        <v>0</v>
      </c>
      <c r="F17" s="55">
        <v>0</v>
      </c>
      <c r="G17" s="55">
        <v>0</v>
      </c>
      <c r="H17" s="55">
        <v>0</v>
      </c>
      <c r="I17" s="55">
        <v>0</v>
      </c>
      <c r="J17" s="55">
        <v>0</v>
      </c>
      <c r="K17" s="13">
        <f t="shared" si="0"/>
        <v>0</v>
      </c>
      <c r="L17" s="14">
        <f t="shared" si="0"/>
        <v>0</v>
      </c>
    </row>
    <row r="18" spans="1:12" x14ac:dyDescent="0.25">
      <c r="A18" s="15" t="s">
        <v>700</v>
      </c>
      <c r="B18" s="16" t="s">
        <v>187</v>
      </c>
      <c r="C18" s="55">
        <v>0</v>
      </c>
      <c r="D18" s="55">
        <v>0</v>
      </c>
      <c r="E18" s="55">
        <v>0</v>
      </c>
      <c r="F18" s="55">
        <v>0</v>
      </c>
      <c r="G18" s="55">
        <v>0</v>
      </c>
      <c r="H18" s="55">
        <v>0</v>
      </c>
      <c r="I18" s="55">
        <v>0</v>
      </c>
      <c r="J18" s="55">
        <v>0</v>
      </c>
      <c r="K18" s="13">
        <f t="shared" si="0"/>
        <v>0</v>
      </c>
      <c r="L18" s="14">
        <f t="shared" si="0"/>
        <v>0</v>
      </c>
    </row>
    <row r="19" spans="1:12" x14ac:dyDescent="0.25">
      <c r="A19" s="15" t="s">
        <v>701</v>
      </c>
      <c r="B19" s="16" t="s">
        <v>189</v>
      </c>
      <c r="C19" s="55">
        <v>0</v>
      </c>
      <c r="D19" s="55">
        <v>0</v>
      </c>
      <c r="E19" s="55">
        <v>0</v>
      </c>
      <c r="F19" s="55">
        <v>0</v>
      </c>
      <c r="G19" s="55">
        <v>0</v>
      </c>
      <c r="H19" s="55">
        <v>0</v>
      </c>
      <c r="I19" s="55">
        <v>0</v>
      </c>
      <c r="J19" s="55">
        <v>0</v>
      </c>
      <c r="K19" s="13">
        <f t="shared" si="0"/>
        <v>0</v>
      </c>
      <c r="L19" s="14">
        <f t="shared" si="0"/>
        <v>0</v>
      </c>
    </row>
    <row r="20" spans="1:12" x14ac:dyDescent="0.25">
      <c r="A20" s="15" t="s">
        <v>702</v>
      </c>
      <c r="B20" s="16" t="s">
        <v>576</v>
      </c>
      <c r="C20" s="55">
        <v>0</v>
      </c>
      <c r="D20" s="55">
        <v>0</v>
      </c>
      <c r="E20" s="55">
        <v>0</v>
      </c>
      <c r="F20" s="55">
        <v>0</v>
      </c>
      <c r="G20" s="55">
        <v>0</v>
      </c>
      <c r="H20" s="55">
        <v>0</v>
      </c>
      <c r="I20" s="55">
        <v>0</v>
      </c>
      <c r="J20" s="55">
        <v>0</v>
      </c>
      <c r="K20" s="13">
        <f t="shared" si="0"/>
        <v>0</v>
      </c>
      <c r="L20" s="14">
        <f t="shared" si="0"/>
        <v>0</v>
      </c>
    </row>
    <row r="21" spans="1:12" x14ac:dyDescent="0.25">
      <c r="A21" s="15" t="s">
        <v>703</v>
      </c>
      <c r="B21" s="16" t="s">
        <v>410</v>
      </c>
      <c r="C21" s="55">
        <v>0</v>
      </c>
      <c r="D21" s="55">
        <v>0</v>
      </c>
      <c r="E21" s="55">
        <v>0</v>
      </c>
      <c r="F21" s="55">
        <v>0</v>
      </c>
      <c r="G21" s="55">
        <v>0</v>
      </c>
      <c r="H21" s="55">
        <v>0</v>
      </c>
      <c r="I21" s="55">
        <v>0</v>
      </c>
      <c r="J21" s="55">
        <v>0</v>
      </c>
      <c r="K21" s="13">
        <f t="shared" si="0"/>
        <v>0</v>
      </c>
      <c r="L21" s="14">
        <f t="shared" si="0"/>
        <v>0</v>
      </c>
    </row>
    <row r="22" spans="1:12" x14ac:dyDescent="0.25">
      <c r="A22" s="15" t="s">
        <v>704</v>
      </c>
      <c r="B22" s="16" t="s">
        <v>408</v>
      </c>
      <c r="C22" s="55">
        <v>0</v>
      </c>
      <c r="D22" s="55">
        <v>0</v>
      </c>
      <c r="E22" s="55">
        <v>0</v>
      </c>
      <c r="F22" s="55">
        <v>0</v>
      </c>
      <c r="G22" s="55">
        <v>0</v>
      </c>
      <c r="H22" s="55">
        <v>0</v>
      </c>
      <c r="I22" s="55">
        <v>0</v>
      </c>
      <c r="J22" s="55">
        <v>0</v>
      </c>
      <c r="K22" s="13">
        <f t="shared" si="0"/>
        <v>0</v>
      </c>
      <c r="L22" s="14">
        <f t="shared" si="0"/>
        <v>0</v>
      </c>
    </row>
    <row r="23" spans="1:12" x14ac:dyDescent="0.25">
      <c r="A23" s="15" t="s">
        <v>705</v>
      </c>
      <c r="B23" s="16" t="s">
        <v>412</v>
      </c>
      <c r="C23" s="55">
        <v>0</v>
      </c>
      <c r="D23" s="55">
        <v>0</v>
      </c>
      <c r="E23" s="55">
        <v>0</v>
      </c>
      <c r="F23" s="55">
        <v>0</v>
      </c>
      <c r="G23" s="55">
        <v>0</v>
      </c>
      <c r="H23" s="55">
        <v>0</v>
      </c>
      <c r="I23" s="55">
        <v>0</v>
      </c>
      <c r="J23" s="55">
        <v>0</v>
      </c>
      <c r="K23" s="13">
        <f t="shared" si="0"/>
        <v>0</v>
      </c>
      <c r="L23" s="14">
        <f t="shared" si="0"/>
        <v>0</v>
      </c>
    </row>
    <row r="24" spans="1:12" x14ac:dyDescent="0.25">
      <c r="A24" s="15" t="s">
        <v>706</v>
      </c>
      <c r="B24" s="16" t="s">
        <v>414</v>
      </c>
      <c r="C24" s="55">
        <v>0</v>
      </c>
      <c r="D24" s="55">
        <v>0</v>
      </c>
      <c r="E24" s="55">
        <v>0</v>
      </c>
      <c r="F24" s="55">
        <v>0</v>
      </c>
      <c r="G24" s="55">
        <v>0</v>
      </c>
      <c r="H24" s="55">
        <v>0</v>
      </c>
      <c r="I24" s="55">
        <v>0</v>
      </c>
      <c r="J24" s="55">
        <v>0</v>
      </c>
      <c r="K24" s="13">
        <f t="shared" si="0"/>
        <v>0</v>
      </c>
      <c r="L24" s="14">
        <f t="shared" si="0"/>
        <v>0</v>
      </c>
    </row>
    <row r="25" spans="1:12" x14ac:dyDescent="0.25">
      <c r="A25" s="15" t="s">
        <v>707</v>
      </c>
      <c r="B25" s="16" t="s">
        <v>582</v>
      </c>
      <c r="C25" s="55">
        <v>0</v>
      </c>
      <c r="D25" s="55">
        <v>0</v>
      </c>
      <c r="E25" s="55">
        <v>0</v>
      </c>
      <c r="F25" s="55">
        <v>0</v>
      </c>
      <c r="G25" s="55">
        <v>0</v>
      </c>
      <c r="H25" s="55">
        <v>0</v>
      </c>
      <c r="I25" s="55">
        <v>0</v>
      </c>
      <c r="J25" s="55">
        <v>0</v>
      </c>
      <c r="K25" s="13">
        <f t="shared" si="0"/>
        <v>0</v>
      </c>
      <c r="L25" s="14">
        <f t="shared" si="0"/>
        <v>0</v>
      </c>
    </row>
    <row r="26" spans="1:12" x14ac:dyDescent="0.25">
      <c r="A26" s="15" t="s">
        <v>708</v>
      </c>
      <c r="B26" s="16" t="s">
        <v>709</v>
      </c>
      <c r="C26" s="55">
        <v>0</v>
      </c>
      <c r="D26" s="55">
        <v>0</v>
      </c>
      <c r="E26" s="55">
        <v>0</v>
      </c>
      <c r="F26" s="55">
        <v>0</v>
      </c>
      <c r="G26" s="55">
        <v>0</v>
      </c>
      <c r="H26" s="55">
        <v>0</v>
      </c>
      <c r="I26" s="55">
        <v>0</v>
      </c>
      <c r="J26" s="55">
        <v>0</v>
      </c>
      <c r="K26" s="13">
        <f t="shared" si="0"/>
        <v>0</v>
      </c>
      <c r="L26" s="14">
        <f t="shared" si="0"/>
        <v>0</v>
      </c>
    </row>
    <row r="27" spans="1:12" x14ac:dyDescent="0.25">
      <c r="A27" s="15" t="s">
        <v>710</v>
      </c>
      <c r="B27" s="16" t="s">
        <v>422</v>
      </c>
      <c r="C27" s="55">
        <v>0</v>
      </c>
      <c r="D27" s="55">
        <v>0</v>
      </c>
      <c r="E27" s="55">
        <v>0</v>
      </c>
      <c r="F27" s="55">
        <v>0</v>
      </c>
      <c r="G27" s="55">
        <v>0</v>
      </c>
      <c r="H27" s="55">
        <v>0</v>
      </c>
      <c r="I27" s="55">
        <v>0</v>
      </c>
      <c r="J27" s="55">
        <v>0</v>
      </c>
      <c r="K27" s="13">
        <f t="shared" si="0"/>
        <v>0</v>
      </c>
      <c r="L27" s="14">
        <f t="shared" si="0"/>
        <v>0</v>
      </c>
    </row>
    <row r="28" spans="1:12" x14ac:dyDescent="0.25">
      <c r="A28" s="15" t="s">
        <v>711</v>
      </c>
      <c r="B28" s="16" t="s">
        <v>430</v>
      </c>
      <c r="C28" s="55">
        <v>0</v>
      </c>
      <c r="D28" s="55">
        <v>0</v>
      </c>
      <c r="E28" s="55">
        <v>0</v>
      </c>
      <c r="F28" s="55">
        <v>0</v>
      </c>
      <c r="G28" s="55">
        <v>0</v>
      </c>
      <c r="H28" s="55">
        <v>0</v>
      </c>
      <c r="I28" s="55">
        <v>0</v>
      </c>
      <c r="J28" s="55">
        <v>0</v>
      </c>
      <c r="K28" s="13">
        <f t="shared" ref="K28:L29" si="1">SUM(C28+E28-G28-I28)</f>
        <v>0</v>
      </c>
      <c r="L28" s="14">
        <f t="shared" si="1"/>
        <v>0</v>
      </c>
    </row>
    <row r="29" spans="1:12" x14ac:dyDescent="0.25">
      <c r="A29" s="15" t="s">
        <v>711</v>
      </c>
      <c r="B29" s="16" t="s">
        <v>432</v>
      </c>
      <c r="C29" s="55">
        <v>0</v>
      </c>
      <c r="D29" s="55">
        <v>0</v>
      </c>
      <c r="E29" s="55">
        <v>0</v>
      </c>
      <c r="F29" s="55">
        <v>0</v>
      </c>
      <c r="G29" s="55">
        <v>0</v>
      </c>
      <c r="H29" s="55">
        <v>0</v>
      </c>
      <c r="I29" s="55">
        <v>0</v>
      </c>
      <c r="J29" s="55">
        <v>0</v>
      </c>
      <c r="K29" s="13">
        <v>0</v>
      </c>
      <c r="L29" s="14">
        <f t="shared" si="1"/>
        <v>0</v>
      </c>
    </row>
    <row r="30" spans="1:12" x14ac:dyDescent="0.25">
      <c r="A30" s="26" t="s">
        <v>762</v>
      </c>
      <c r="B30" s="17" t="s">
        <v>22</v>
      </c>
      <c r="C30" s="18">
        <f>SUM(Sheet8!C57:C62,Sheet9!C12:C29)</f>
        <v>0</v>
      </c>
      <c r="D30" s="18">
        <f>SUM(Sheet8!D57:D62,Sheet9!D12:D29)</f>
        <v>0</v>
      </c>
      <c r="E30" s="18">
        <f>SUM(Sheet8!E57:E62,Sheet9!E12:E29)</f>
        <v>0</v>
      </c>
      <c r="F30" s="18">
        <f>SUM(Sheet8!F57:F62,Sheet9!F12:F29)</f>
        <v>0</v>
      </c>
      <c r="G30" s="18">
        <f>SUM(Sheet8!G57:G62,Sheet9!G12:G29)</f>
        <v>0</v>
      </c>
      <c r="H30" s="18">
        <f>SUM(Sheet8!H57:H62,Sheet9!H12:H29)</f>
        <v>0</v>
      </c>
      <c r="I30" s="18">
        <f>SUM(Sheet8!I57:I62,Sheet9!I12:I29)</f>
        <v>0</v>
      </c>
      <c r="J30" s="18">
        <f>SUM(Sheet8!J57:J62,Sheet9!J12:J29)</f>
        <v>0</v>
      </c>
      <c r="K30" s="18">
        <f>SUM(Sheet8!K57:K62,Sheet9!K12:K29)</f>
        <v>0</v>
      </c>
      <c r="L30" s="19">
        <f>SUM(Sheet8!L57:L62,Sheet9!L12:L29)</f>
        <v>0</v>
      </c>
    </row>
    <row r="31" spans="1:12" x14ac:dyDescent="0.25">
      <c r="A31" s="43" t="s">
        <v>712</v>
      </c>
      <c r="B31" s="44" t="s">
        <v>713</v>
      </c>
      <c r="C31" s="82" t="s">
        <v>759</v>
      </c>
      <c r="D31" s="82" t="s">
        <v>759</v>
      </c>
      <c r="E31" s="82" t="s">
        <v>759</v>
      </c>
      <c r="F31" s="82" t="s">
        <v>759</v>
      </c>
      <c r="G31" s="82" t="s">
        <v>759</v>
      </c>
      <c r="H31" s="82" t="s">
        <v>759</v>
      </c>
      <c r="I31" s="82" t="s">
        <v>759</v>
      </c>
      <c r="J31" s="82" t="s">
        <v>759</v>
      </c>
      <c r="K31" s="25" t="s">
        <v>759</v>
      </c>
      <c r="L31" s="25" t="s">
        <v>759</v>
      </c>
    </row>
    <row r="32" spans="1:12" x14ac:dyDescent="0.25">
      <c r="A32" s="15" t="s">
        <v>714</v>
      </c>
      <c r="B32" s="16" t="s">
        <v>591</v>
      </c>
      <c r="C32" s="55">
        <v>0</v>
      </c>
      <c r="D32" s="55">
        <v>0</v>
      </c>
      <c r="E32" s="55">
        <v>0</v>
      </c>
      <c r="F32" s="55">
        <v>0</v>
      </c>
      <c r="G32" s="55">
        <v>0</v>
      </c>
      <c r="H32" s="55">
        <v>0</v>
      </c>
      <c r="I32" s="55">
        <v>0</v>
      </c>
      <c r="J32" s="55">
        <v>0</v>
      </c>
      <c r="K32" s="13">
        <f t="shared" ref="K32:L56" si="2">SUM(C32+E32-G32-I32)</f>
        <v>0</v>
      </c>
      <c r="L32" s="14">
        <f t="shared" si="2"/>
        <v>0</v>
      </c>
    </row>
    <row r="33" spans="1:12" x14ac:dyDescent="0.25">
      <c r="A33" s="15" t="s">
        <v>715</v>
      </c>
      <c r="B33" s="16" t="s">
        <v>445</v>
      </c>
      <c r="C33" s="55">
        <v>0</v>
      </c>
      <c r="D33" s="55">
        <v>0</v>
      </c>
      <c r="E33" s="55">
        <v>0</v>
      </c>
      <c r="F33" s="55">
        <v>0</v>
      </c>
      <c r="G33" s="55">
        <v>0</v>
      </c>
      <c r="H33" s="55">
        <v>0</v>
      </c>
      <c r="I33" s="55">
        <v>0</v>
      </c>
      <c r="J33" s="55">
        <v>0</v>
      </c>
      <c r="K33" s="13">
        <f t="shared" si="2"/>
        <v>0</v>
      </c>
      <c r="L33" s="14">
        <f t="shared" si="2"/>
        <v>0</v>
      </c>
    </row>
    <row r="34" spans="1:12" x14ac:dyDescent="0.25">
      <c r="A34" s="15" t="s">
        <v>716</v>
      </c>
      <c r="B34" s="16" t="s">
        <v>717</v>
      </c>
      <c r="C34" s="55">
        <v>0</v>
      </c>
      <c r="D34" s="55">
        <v>0</v>
      </c>
      <c r="E34" s="55">
        <v>0</v>
      </c>
      <c r="F34" s="55">
        <v>0</v>
      </c>
      <c r="G34" s="55">
        <v>0</v>
      </c>
      <c r="H34" s="55">
        <v>0</v>
      </c>
      <c r="I34" s="55">
        <v>0</v>
      </c>
      <c r="J34" s="55">
        <v>0</v>
      </c>
      <c r="K34" s="13">
        <f t="shared" si="2"/>
        <v>0</v>
      </c>
      <c r="L34" s="14">
        <f t="shared" si="2"/>
        <v>0</v>
      </c>
    </row>
    <row r="35" spans="1:12" x14ac:dyDescent="0.25">
      <c r="A35" s="15" t="s">
        <v>718</v>
      </c>
      <c r="B35" s="16" t="s">
        <v>167</v>
      </c>
      <c r="C35" s="55">
        <v>0</v>
      </c>
      <c r="D35" s="55">
        <v>0</v>
      </c>
      <c r="E35" s="55">
        <v>0</v>
      </c>
      <c r="F35" s="55">
        <v>0</v>
      </c>
      <c r="G35" s="55">
        <v>0</v>
      </c>
      <c r="H35" s="55">
        <v>0</v>
      </c>
      <c r="I35" s="55">
        <v>0</v>
      </c>
      <c r="J35" s="55">
        <v>0</v>
      </c>
      <c r="K35" s="13">
        <f t="shared" si="2"/>
        <v>0</v>
      </c>
      <c r="L35" s="14">
        <f t="shared" si="2"/>
        <v>0</v>
      </c>
    </row>
    <row r="36" spans="1:12" x14ac:dyDescent="0.25">
      <c r="A36" s="15" t="s">
        <v>719</v>
      </c>
      <c r="B36" s="16" t="s">
        <v>599</v>
      </c>
      <c r="C36" s="55">
        <v>0</v>
      </c>
      <c r="D36" s="55">
        <v>0</v>
      </c>
      <c r="E36" s="55">
        <v>0</v>
      </c>
      <c r="F36" s="55">
        <v>0</v>
      </c>
      <c r="G36" s="55">
        <v>0</v>
      </c>
      <c r="H36" s="55">
        <v>0</v>
      </c>
      <c r="I36" s="55">
        <v>0</v>
      </c>
      <c r="J36" s="55">
        <v>0</v>
      </c>
      <c r="K36" s="13">
        <f t="shared" si="2"/>
        <v>0</v>
      </c>
      <c r="L36" s="14">
        <f t="shared" si="2"/>
        <v>0</v>
      </c>
    </row>
    <row r="37" spans="1:12" x14ac:dyDescent="0.25">
      <c r="A37" s="15" t="s">
        <v>720</v>
      </c>
      <c r="B37" s="16" t="s">
        <v>721</v>
      </c>
      <c r="C37" s="55">
        <v>0</v>
      </c>
      <c r="D37" s="55">
        <v>0</v>
      </c>
      <c r="E37" s="55">
        <v>0</v>
      </c>
      <c r="F37" s="55">
        <v>0</v>
      </c>
      <c r="G37" s="55">
        <v>0</v>
      </c>
      <c r="H37" s="55">
        <v>0</v>
      </c>
      <c r="I37" s="55">
        <v>0</v>
      </c>
      <c r="J37" s="55">
        <v>0</v>
      </c>
      <c r="K37" s="13">
        <f t="shared" si="2"/>
        <v>0</v>
      </c>
      <c r="L37" s="14">
        <f t="shared" si="2"/>
        <v>0</v>
      </c>
    </row>
    <row r="38" spans="1:12" x14ac:dyDescent="0.25">
      <c r="A38" s="15" t="s">
        <v>722</v>
      </c>
      <c r="B38" s="16" t="s">
        <v>422</v>
      </c>
      <c r="C38" s="55">
        <v>0</v>
      </c>
      <c r="D38" s="55">
        <v>0</v>
      </c>
      <c r="E38" s="55">
        <v>0</v>
      </c>
      <c r="F38" s="55">
        <v>0</v>
      </c>
      <c r="G38" s="55">
        <v>0</v>
      </c>
      <c r="H38" s="55">
        <v>0</v>
      </c>
      <c r="I38" s="55">
        <v>0</v>
      </c>
      <c r="J38" s="55">
        <v>0</v>
      </c>
      <c r="K38" s="13">
        <f t="shared" si="2"/>
        <v>0</v>
      </c>
      <c r="L38" s="14">
        <f t="shared" si="2"/>
        <v>0</v>
      </c>
    </row>
    <row r="39" spans="1:12" x14ac:dyDescent="0.25">
      <c r="A39" s="15" t="s">
        <v>723</v>
      </c>
      <c r="B39" s="16" t="s">
        <v>414</v>
      </c>
      <c r="C39" s="55">
        <v>0</v>
      </c>
      <c r="D39" s="55">
        <v>0</v>
      </c>
      <c r="E39" s="55">
        <v>0</v>
      </c>
      <c r="F39" s="55">
        <v>0</v>
      </c>
      <c r="G39" s="55">
        <v>0</v>
      </c>
      <c r="H39" s="55">
        <v>0</v>
      </c>
      <c r="I39" s="55">
        <v>0</v>
      </c>
      <c r="J39" s="55">
        <v>0</v>
      </c>
      <c r="K39" s="13">
        <f t="shared" si="2"/>
        <v>0</v>
      </c>
      <c r="L39" s="14">
        <f t="shared" si="2"/>
        <v>0</v>
      </c>
    </row>
    <row r="40" spans="1:12" x14ac:dyDescent="0.25">
      <c r="A40" s="15" t="s">
        <v>724</v>
      </c>
      <c r="B40" s="16" t="s">
        <v>145</v>
      </c>
      <c r="C40" s="55">
        <v>0</v>
      </c>
      <c r="D40" s="55">
        <v>0</v>
      </c>
      <c r="E40" s="55">
        <v>0</v>
      </c>
      <c r="F40" s="55">
        <v>0</v>
      </c>
      <c r="G40" s="55">
        <v>0</v>
      </c>
      <c r="H40" s="55">
        <v>0</v>
      </c>
      <c r="I40" s="55">
        <v>0</v>
      </c>
      <c r="J40" s="55">
        <v>0</v>
      </c>
      <c r="K40" s="13">
        <f t="shared" si="2"/>
        <v>0</v>
      </c>
      <c r="L40" s="14">
        <f t="shared" si="2"/>
        <v>0</v>
      </c>
    </row>
    <row r="41" spans="1:12" x14ac:dyDescent="0.25">
      <c r="A41" s="15" t="s">
        <v>725</v>
      </c>
      <c r="B41" s="16" t="s">
        <v>195</v>
      </c>
      <c r="C41" s="55">
        <v>0</v>
      </c>
      <c r="D41" s="55">
        <v>0</v>
      </c>
      <c r="E41" s="55">
        <v>0</v>
      </c>
      <c r="F41" s="55">
        <v>0</v>
      </c>
      <c r="G41" s="55">
        <v>0</v>
      </c>
      <c r="H41" s="55">
        <v>0</v>
      </c>
      <c r="I41" s="55">
        <v>0</v>
      </c>
      <c r="J41" s="55">
        <v>0</v>
      </c>
      <c r="K41" s="13">
        <f t="shared" si="2"/>
        <v>0</v>
      </c>
      <c r="L41" s="14">
        <f t="shared" si="2"/>
        <v>0</v>
      </c>
    </row>
    <row r="42" spans="1:12" x14ac:dyDescent="0.25">
      <c r="A42" s="15" t="s">
        <v>726</v>
      </c>
      <c r="B42" s="16" t="s">
        <v>210</v>
      </c>
      <c r="C42" s="55">
        <v>0</v>
      </c>
      <c r="D42" s="55">
        <v>0</v>
      </c>
      <c r="E42" s="55">
        <v>0</v>
      </c>
      <c r="F42" s="55">
        <v>0</v>
      </c>
      <c r="G42" s="55">
        <v>0</v>
      </c>
      <c r="H42" s="55">
        <v>0</v>
      </c>
      <c r="I42" s="55">
        <v>0</v>
      </c>
      <c r="J42" s="55">
        <v>0</v>
      </c>
      <c r="K42" s="13">
        <f t="shared" si="2"/>
        <v>0</v>
      </c>
      <c r="L42" s="14">
        <f t="shared" si="2"/>
        <v>0</v>
      </c>
    </row>
    <row r="43" spans="1:12" x14ac:dyDescent="0.25">
      <c r="A43" s="15" t="s">
        <v>727</v>
      </c>
      <c r="B43" s="16" t="s">
        <v>175</v>
      </c>
      <c r="C43" s="55">
        <v>0</v>
      </c>
      <c r="D43" s="55">
        <v>0</v>
      </c>
      <c r="E43" s="55">
        <v>0</v>
      </c>
      <c r="F43" s="55">
        <v>0</v>
      </c>
      <c r="G43" s="55">
        <v>0</v>
      </c>
      <c r="H43" s="55">
        <v>0</v>
      </c>
      <c r="I43" s="55">
        <v>0</v>
      </c>
      <c r="J43" s="55">
        <v>0</v>
      </c>
      <c r="K43" s="13">
        <f t="shared" si="2"/>
        <v>0</v>
      </c>
      <c r="L43" s="14">
        <f t="shared" si="2"/>
        <v>0</v>
      </c>
    </row>
    <row r="44" spans="1:12" x14ac:dyDescent="0.25">
      <c r="A44" s="15" t="s">
        <v>728</v>
      </c>
      <c r="B44" s="16" t="s">
        <v>185</v>
      </c>
      <c r="C44" s="55">
        <v>0</v>
      </c>
      <c r="D44" s="55">
        <v>0</v>
      </c>
      <c r="E44" s="55">
        <v>0</v>
      </c>
      <c r="F44" s="55">
        <v>0</v>
      </c>
      <c r="G44" s="55">
        <v>0</v>
      </c>
      <c r="H44" s="55">
        <v>0</v>
      </c>
      <c r="I44" s="55">
        <v>0</v>
      </c>
      <c r="J44" s="55">
        <v>0</v>
      </c>
      <c r="K44" s="13">
        <f t="shared" si="2"/>
        <v>0</v>
      </c>
      <c r="L44" s="14">
        <f t="shared" si="2"/>
        <v>0</v>
      </c>
    </row>
    <row r="45" spans="1:12" x14ac:dyDescent="0.25">
      <c r="A45" s="15" t="s">
        <v>729</v>
      </c>
      <c r="B45" s="16" t="s">
        <v>187</v>
      </c>
      <c r="C45" s="55">
        <v>0</v>
      </c>
      <c r="D45" s="55">
        <v>0</v>
      </c>
      <c r="E45" s="55">
        <v>0</v>
      </c>
      <c r="F45" s="55">
        <v>0</v>
      </c>
      <c r="G45" s="55">
        <v>0</v>
      </c>
      <c r="H45" s="55">
        <v>0</v>
      </c>
      <c r="I45" s="55">
        <v>0</v>
      </c>
      <c r="J45" s="55">
        <v>0</v>
      </c>
      <c r="K45" s="13">
        <f t="shared" si="2"/>
        <v>0</v>
      </c>
      <c r="L45" s="14">
        <f t="shared" si="2"/>
        <v>0</v>
      </c>
    </row>
    <row r="46" spans="1:12" x14ac:dyDescent="0.25">
      <c r="A46" s="15" t="s">
        <v>730</v>
      </c>
      <c r="B46" s="16" t="s">
        <v>406</v>
      </c>
      <c r="C46" s="55">
        <v>0</v>
      </c>
      <c r="D46" s="55">
        <v>0</v>
      </c>
      <c r="E46" s="55">
        <v>0</v>
      </c>
      <c r="F46" s="55">
        <v>0</v>
      </c>
      <c r="G46" s="55">
        <v>0</v>
      </c>
      <c r="H46" s="55">
        <v>0</v>
      </c>
      <c r="I46" s="55">
        <v>0</v>
      </c>
      <c r="J46" s="55">
        <v>0</v>
      </c>
      <c r="K46" s="13">
        <v>0</v>
      </c>
      <c r="L46" s="14">
        <f t="shared" si="2"/>
        <v>0</v>
      </c>
    </row>
    <row r="47" spans="1:12" x14ac:dyDescent="0.25">
      <c r="A47" s="15" t="s">
        <v>731</v>
      </c>
      <c r="B47" s="16" t="s">
        <v>572</v>
      </c>
      <c r="C47" s="55">
        <v>0</v>
      </c>
      <c r="D47" s="55">
        <v>0</v>
      </c>
      <c r="E47" s="55">
        <v>0</v>
      </c>
      <c r="F47" s="55">
        <v>0</v>
      </c>
      <c r="G47" s="55">
        <v>0</v>
      </c>
      <c r="H47" s="55">
        <v>0</v>
      </c>
      <c r="I47" s="55">
        <v>0</v>
      </c>
      <c r="J47" s="55">
        <v>0</v>
      </c>
      <c r="K47" s="13">
        <v>0</v>
      </c>
      <c r="L47" s="14">
        <f t="shared" si="2"/>
        <v>0</v>
      </c>
    </row>
    <row r="48" spans="1:12" x14ac:dyDescent="0.25">
      <c r="A48" s="15" t="s">
        <v>732</v>
      </c>
      <c r="B48" s="16" t="s">
        <v>570</v>
      </c>
      <c r="C48" s="55">
        <v>0</v>
      </c>
      <c r="D48" s="55">
        <v>0</v>
      </c>
      <c r="E48" s="55">
        <v>0</v>
      </c>
      <c r="F48" s="55">
        <v>0</v>
      </c>
      <c r="G48" s="55">
        <v>0</v>
      </c>
      <c r="H48" s="55">
        <v>0</v>
      </c>
      <c r="I48" s="55">
        <v>0</v>
      </c>
      <c r="J48" s="55">
        <v>0</v>
      </c>
      <c r="K48" s="13">
        <v>0</v>
      </c>
      <c r="L48" s="14">
        <f t="shared" si="2"/>
        <v>0</v>
      </c>
    </row>
    <row r="49" spans="1:12" x14ac:dyDescent="0.25">
      <c r="A49" s="15" t="s">
        <v>733</v>
      </c>
      <c r="B49" s="16" t="s">
        <v>408</v>
      </c>
      <c r="C49" s="55">
        <v>0</v>
      </c>
      <c r="D49" s="55">
        <v>0</v>
      </c>
      <c r="E49" s="55">
        <v>0</v>
      </c>
      <c r="F49" s="55">
        <v>0</v>
      </c>
      <c r="G49" s="55">
        <v>0</v>
      </c>
      <c r="H49" s="55">
        <v>0</v>
      </c>
      <c r="I49" s="55">
        <v>0</v>
      </c>
      <c r="J49" s="55">
        <v>0</v>
      </c>
      <c r="K49" s="13">
        <f t="shared" si="2"/>
        <v>0</v>
      </c>
      <c r="L49" s="14">
        <f t="shared" si="2"/>
        <v>0</v>
      </c>
    </row>
    <row r="50" spans="1:12" x14ac:dyDescent="0.25">
      <c r="A50" s="15" t="s">
        <v>734</v>
      </c>
      <c r="B50" s="16" t="s">
        <v>189</v>
      </c>
      <c r="C50" s="55">
        <v>0</v>
      </c>
      <c r="D50" s="55">
        <v>0</v>
      </c>
      <c r="E50" s="55">
        <v>0</v>
      </c>
      <c r="F50" s="55">
        <v>0</v>
      </c>
      <c r="G50" s="55">
        <v>0</v>
      </c>
      <c r="H50" s="55">
        <v>0</v>
      </c>
      <c r="I50" s="55">
        <v>0</v>
      </c>
      <c r="J50" s="55">
        <v>0</v>
      </c>
      <c r="K50" s="13">
        <f t="shared" si="2"/>
        <v>0</v>
      </c>
      <c r="L50" s="14">
        <f t="shared" si="2"/>
        <v>0</v>
      </c>
    </row>
    <row r="51" spans="1:12" x14ac:dyDescent="0.25">
      <c r="A51" s="15" t="s">
        <v>735</v>
      </c>
      <c r="B51" s="16" t="s">
        <v>249</v>
      </c>
      <c r="C51" s="55">
        <v>0</v>
      </c>
      <c r="D51" s="55">
        <v>0</v>
      </c>
      <c r="E51" s="55">
        <v>0</v>
      </c>
      <c r="F51" s="55">
        <v>0</v>
      </c>
      <c r="G51" s="55">
        <v>0</v>
      </c>
      <c r="H51" s="55">
        <v>0</v>
      </c>
      <c r="I51" s="55">
        <v>0</v>
      </c>
      <c r="J51" s="55">
        <v>0</v>
      </c>
      <c r="K51" s="13">
        <f t="shared" si="2"/>
        <v>0</v>
      </c>
      <c r="L51" s="14">
        <f t="shared" si="2"/>
        <v>0</v>
      </c>
    </row>
    <row r="52" spans="1:12" x14ac:dyDescent="0.25">
      <c r="A52" s="15" t="s">
        <v>736</v>
      </c>
      <c r="B52" s="16" t="s">
        <v>121</v>
      </c>
      <c r="C52" s="55">
        <v>0</v>
      </c>
      <c r="D52" s="55">
        <v>0</v>
      </c>
      <c r="E52" s="55">
        <v>0</v>
      </c>
      <c r="F52" s="55">
        <v>0</v>
      </c>
      <c r="G52" s="55">
        <v>0</v>
      </c>
      <c r="H52" s="55">
        <v>0</v>
      </c>
      <c r="I52" s="55">
        <v>0</v>
      </c>
      <c r="J52" s="55">
        <v>0</v>
      </c>
      <c r="K52" s="13">
        <f t="shared" si="2"/>
        <v>0</v>
      </c>
      <c r="L52" s="14">
        <f t="shared" si="2"/>
        <v>0</v>
      </c>
    </row>
    <row r="53" spans="1:12" x14ac:dyDescent="0.25">
      <c r="A53" s="15" t="s">
        <v>737</v>
      </c>
      <c r="B53" s="16" t="s">
        <v>618</v>
      </c>
      <c r="C53" s="55">
        <v>0</v>
      </c>
      <c r="D53" s="55">
        <v>0</v>
      </c>
      <c r="E53" s="55">
        <v>0</v>
      </c>
      <c r="F53" s="55">
        <v>0</v>
      </c>
      <c r="G53" s="55">
        <v>0</v>
      </c>
      <c r="H53" s="55">
        <v>0</v>
      </c>
      <c r="I53" s="55">
        <v>0</v>
      </c>
      <c r="J53" s="55">
        <v>0</v>
      </c>
      <c r="K53" s="13">
        <f t="shared" si="2"/>
        <v>0</v>
      </c>
      <c r="L53" s="14">
        <f t="shared" si="2"/>
        <v>0</v>
      </c>
    </row>
    <row r="54" spans="1:12" x14ac:dyDescent="0.25">
      <c r="A54" s="15" t="s">
        <v>738</v>
      </c>
      <c r="B54" s="16" t="s">
        <v>183</v>
      </c>
      <c r="C54" s="55">
        <v>0</v>
      </c>
      <c r="D54" s="55">
        <v>0</v>
      </c>
      <c r="E54" s="55">
        <v>0</v>
      </c>
      <c r="F54" s="55">
        <v>0</v>
      </c>
      <c r="G54" s="55">
        <v>0</v>
      </c>
      <c r="H54" s="55">
        <v>0</v>
      </c>
      <c r="I54" s="55">
        <v>0</v>
      </c>
      <c r="J54" s="55">
        <v>0</v>
      </c>
      <c r="K54" s="13">
        <f t="shared" si="2"/>
        <v>0</v>
      </c>
      <c r="L54" s="14">
        <f t="shared" si="2"/>
        <v>0</v>
      </c>
    </row>
    <row r="55" spans="1:12" x14ac:dyDescent="0.25">
      <c r="A55" s="15" t="s">
        <v>739</v>
      </c>
      <c r="B55" s="16" t="s">
        <v>191</v>
      </c>
      <c r="C55" s="55">
        <v>0</v>
      </c>
      <c r="D55" s="55">
        <v>0</v>
      </c>
      <c r="E55" s="55">
        <v>0</v>
      </c>
      <c r="F55" s="55">
        <v>0</v>
      </c>
      <c r="G55" s="55">
        <v>0</v>
      </c>
      <c r="H55" s="55">
        <v>0</v>
      </c>
      <c r="I55" s="55">
        <v>0</v>
      </c>
      <c r="J55" s="55">
        <v>0</v>
      </c>
      <c r="K55" s="13">
        <f t="shared" si="2"/>
        <v>0</v>
      </c>
      <c r="L55" s="14">
        <f t="shared" si="2"/>
        <v>0</v>
      </c>
    </row>
    <row r="56" spans="1:12" x14ac:dyDescent="0.25">
      <c r="A56" s="15" t="s">
        <v>740</v>
      </c>
      <c r="B56" s="16" t="s">
        <v>177</v>
      </c>
      <c r="C56" s="55">
        <v>0</v>
      </c>
      <c r="D56" s="55">
        <v>0</v>
      </c>
      <c r="E56" s="55">
        <v>0</v>
      </c>
      <c r="F56" s="55">
        <v>0</v>
      </c>
      <c r="G56" s="55">
        <v>0</v>
      </c>
      <c r="H56" s="55">
        <v>0</v>
      </c>
      <c r="I56" s="55">
        <v>0</v>
      </c>
      <c r="J56" s="55">
        <v>0</v>
      </c>
      <c r="K56" s="13">
        <f t="shared" si="2"/>
        <v>0</v>
      </c>
      <c r="L56" s="14">
        <f t="shared" si="2"/>
        <v>0</v>
      </c>
    </row>
    <row r="57" spans="1:12" x14ac:dyDescent="0.25">
      <c r="A57" s="15" t="s">
        <v>741</v>
      </c>
      <c r="B57" s="16" t="s">
        <v>742</v>
      </c>
      <c r="C57" s="55">
        <v>0</v>
      </c>
      <c r="D57" s="55">
        <v>0</v>
      </c>
      <c r="E57" s="55">
        <v>0</v>
      </c>
      <c r="F57" s="55">
        <v>0</v>
      </c>
      <c r="G57" s="55">
        <v>0</v>
      </c>
      <c r="H57" s="55">
        <v>0</v>
      </c>
      <c r="I57" s="55">
        <v>0</v>
      </c>
      <c r="J57" s="55">
        <v>0</v>
      </c>
      <c r="K57" s="13">
        <f t="shared" ref="K57:L68" si="3">SUM(C57+E57-G57-I57)</f>
        <v>0</v>
      </c>
      <c r="L57" s="14">
        <f t="shared" si="3"/>
        <v>0</v>
      </c>
    </row>
    <row r="58" spans="1:12" x14ac:dyDescent="0.25">
      <c r="A58" s="15" t="s">
        <v>743</v>
      </c>
      <c r="B58" s="16" t="s">
        <v>210</v>
      </c>
      <c r="C58" s="55">
        <v>0</v>
      </c>
      <c r="D58" s="55">
        <v>0</v>
      </c>
      <c r="E58" s="55">
        <v>0</v>
      </c>
      <c r="F58" s="55">
        <v>0</v>
      </c>
      <c r="G58" s="55">
        <v>0</v>
      </c>
      <c r="H58" s="55">
        <v>0</v>
      </c>
      <c r="I58" s="55">
        <v>0</v>
      </c>
      <c r="J58" s="55">
        <v>0</v>
      </c>
      <c r="K58" s="13">
        <f t="shared" si="3"/>
        <v>0</v>
      </c>
      <c r="L58" s="14">
        <f t="shared" si="3"/>
        <v>0</v>
      </c>
    </row>
    <row r="59" spans="1:12" x14ac:dyDescent="0.25">
      <c r="A59" s="15" t="s">
        <v>744</v>
      </c>
      <c r="B59" s="16" t="s">
        <v>273</v>
      </c>
      <c r="C59" s="55">
        <v>0</v>
      </c>
      <c r="D59" s="55">
        <v>0</v>
      </c>
      <c r="E59" s="55">
        <v>0</v>
      </c>
      <c r="F59" s="55">
        <v>0</v>
      </c>
      <c r="G59" s="55">
        <v>0</v>
      </c>
      <c r="H59" s="55">
        <v>0</v>
      </c>
      <c r="I59" s="55">
        <v>0</v>
      </c>
      <c r="J59" s="55">
        <v>0</v>
      </c>
      <c r="K59" s="13">
        <f t="shared" si="3"/>
        <v>0</v>
      </c>
      <c r="L59" s="14">
        <f t="shared" si="3"/>
        <v>0</v>
      </c>
    </row>
    <row r="60" spans="1:12" x14ac:dyDescent="0.25">
      <c r="A60" s="15" t="s">
        <v>745</v>
      </c>
      <c r="B60" s="16" t="s">
        <v>201</v>
      </c>
      <c r="C60" s="55">
        <v>0</v>
      </c>
      <c r="D60" s="55">
        <v>0</v>
      </c>
      <c r="E60" s="55">
        <v>0</v>
      </c>
      <c r="F60" s="55">
        <v>0</v>
      </c>
      <c r="G60" s="55">
        <v>0</v>
      </c>
      <c r="H60" s="55">
        <v>0</v>
      </c>
      <c r="I60" s="55">
        <v>0</v>
      </c>
      <c r="J60" s="55">
        <v>0</v>
      </c>
      <c r="K60" s="13">
        <f t="shared" si="3"/>
        <v>0</v>
      </c>
      <c r="L60" s="14">
        <f t="shared" si="3"/>
        <v>0</v>
      </c>
    </row>
    <row r="61" spans="1:12" x14ac:dyDescent="0.25">
      <c r="A61" s="15" t="s">
        <v>746</v>
      </c>
      <c r="B61" s="16" t="s">
        <v>199</v>
      </c>
      <c r="C61" s="55">
        <v>0</v>
      </c>
      <c r="D61" s="55">
        <v>0</v>
      </c>
      <c r="E61" s="55">
        <v>0</v>
      </c>
      <c r="F61" s="55">
        <v>0</v>
      </c>
      <c r="G61" s="55">
        <v>0</v>
      </c>
      <c r="H61" s="55">
        <v>0</v>
      </c>
      <c r="I61" s="55">
        <v>0</v>
      </c>
      <c r="J61" s="55">
        <v>0</v>
      </c>
      <c r="K61" s="13">
        <f t="shared" si="3"/>
        <v>0</v>
      </c>
      <c r="L61" s="14">
        <f t="shared" si="3"/>
        <v>0</v>
      </c>
    </row>
    <row r="62" spans="1:12" x14ac:dyDescent="0.25">
      <c r="A62" s="15" t="s">
        <v>747</v>
      </c>
      <c r="B62" s="16" t="s">
        <v>257</v>
      </c>
      <c r="C62" s="55">
        <v>0</v>
      </c>
      <c r="D62" s="55">
        <v>0</v>
      </c>
      <c r="E62" s="55">
        <v>0</v>
      </c>
      <c r="F62" s="55">
        <v>0</v>
      </c>
      <c r="G62" s="55">
        <v>0</v>
      </c>
      <c r="H62" s="55">
        <v>0</v>
      </c>
      <c r="I62" s="55">
        <v>0</v>
      </c>
      <c r="J62" s="55">
        <v>0</v>
      </c>
      <c r="K62" s="13">
        <f t="shared" si="3"/>
        <v>0</v>
      </c>
      <c r="L62" s="14">
        <f t="shared" si="3"/>
        <v>0</v>
      </c>
    </row>
    <row r="63" spans="1:12" x14ac:dyDescent="0.25">
      <c r="A63" s="15" t="s">
        <v>748</v>
      </c>
      <c r="B63" s="16" t="s">
        <v>69</v>
      </c>
      <c r="C63" s="55">
        <v>0</v>
      </c>
      <c r="D63" s="55">
        <v>0</v>
      </c>
      <c r="E63" s="55">
        <v>0</v>
      </c>
      <c r="F63" s="55">
        <v>0</v>
      </c>
      <c r="G63" s="55">
        <v>0</v>
      </c>
      <c r="H63" s="55">
        <v>0</v>
      </c>
      <c r="I63" s="55">
        <v>0</v>
      </c>
      <c r="J63" s="55">
        <v>0</v>
      </c>
      <c r="K63" s="13">
        <f t="shared" si="3"/>
        <v>0</v>
      </c>
      <c r="L63" s="14">
        <f t="shared" si="3"/>
        <v>0</v>
      </c>
    </row>
    <row r="64" spans="1:12" x14ac:dyDescent="0.25">
      <c r="A64" s="15" t="s">
        <v>749</v>
      </c>
      <c r="B64" s="16" t="s">
        <v>206</v>
      </c>
      <c r="C64" s="55">
        <v>0</v>
      </c>
      <c r="D64" s="55">
        <v>0</v>
      </c>
      <c r="E64" s="55">
        <v>0</v>
      </c>
      <c r="F64" s="55">
        <v>0</v>
      </c>
      <c r="G64" s="55">
        <v>0</v>
      </c>
      <c r="H64" s="55">
        <v>0</v>
      </c>
      <c r="I64" s="55">
        <v>0</v>
      </c>
      <c r="J64" s="55">
        <v>0</v>
      </c>
      <c r="K64" s="13">
        <f t="shared" si="3"/>
        <v>0</v>
      </c>
      <c r="L64" s="14">
        <f t="shared" si="3"/>
        <v>0</v>
      </c>
    </row>
    <row r="65" spans="1:12" x14ac:dyDescent="0.25">
      <c r="A65" s="15" t="s">
        <v>750</v>
      </c>
      <c r="B65" s="16" t="s">
        <v>300</v>
      </c>
      <c r="C65" s="55">
        <v>0</v>
      </c>
      <c r="D65" s="55">
        <v>0</v>
      </c>
      <c r="E65" s="55">
        <v>0</v>
      </c>
      <c r="F65" s="55">
        <v>0</v>
      </c>
      <c r="G65" s="55">
        <v>0</v>
      </c>
      <c r="H65" s="55">
        <v>0</v>
      </c>
      <c r="I65" s="55">
        <v>0</v>
      </c>
      <c r="J65" s="55">
        <v>0</v>
      </c>
      <c r="K65" s="13">
        <f t="shared" si="3"/>
        <v>0</v>
      </c>
      <c r="L65" s="14">
        <f t="shared" si="3"/>
        <v>0</v>
      </c>
    </row>
    <row r="66" spans="1:12" x14ac:dyDescent="0.25">
      <c r="A66" s="15" t="s">
        <v>751</v>
      </c>
      <c r="B66" s="16" t="s">
        <v>89</v>
      </c>
      <c r="C66" s="55">
        <v>0</v>
      </c>
      <c r="D66" s="55">
        <v>0</v>
      </c>
      <c r="E66" s="55">
        <v>0</v>
      </c>
      <c r="F66" s="55">
        <v>0</v>
      </c>
      <c r="G66" s="55">
        <v>0</v>
      </c>
      <c r="H66" s="55">
        <v>0</v>
      </c>
      <c r="I66" s="55">
        <v>0</v>
      </c>
      <c r="J66" s="55">
        <v>0</v>
      </c>
      <c r="K66" s="13">
        <f t="shared" si="3"/>
        <v>0</v>
      </c>
      <c r="L66" s="14">
        <f t="shared" si="3"/>
        <v>0</v>
      </c>
    </row>
    <row r="67" spans="1:12" x14ac:dyDescent="0.25">
      <c r="A67" s="15" t="s">
        <v>752</v>
      </c>
      <c r="B67" s="16" t="s">
        <v>480</v>
      </c>
      <c r="C67" s="55">
        <v>0</v>
      </c>
      <c r="D67" s="55">
        <v>0</v>
      </c>
      <c r="E67" s="55">
        <v>0</v>
      </c>
      <c r="F67" s="55">
        <v>0</v>
      </c>
      <c r="G67" s="55">
        <v>0</v>
      </c>
      <c r="H67" s="55">
        <v>0</v>
      </c>
      <c r="I67" s="55">
        <v>0</v>
      </c>
      <c r="J67" s="55">
        <v>0</v>
      </c>
      <c r="K67" s="13">
        <f t="shared" si="3"/>
        <v>0</v>
      </c>
      <c r="L67" s="14">
        <f t="shared" si="3"/>
        <v>0</v>
      </c>
    </row>
    <row r="68" spans="1:12" x14ac:dyDescent="0.25">
      <c r="A68" s="15" t="s">
        <v>753</v>
      </c>
      <c r="B68" s="16" t="s">
        <v>482</v>
      </c>
      <c r="C68" s="55">
        <v>0</v>
      </c>
      <c r="D68" s="55">
        <v>0</v>
      </c>
      <c r="E68" s="55">
        <v>0</v>
      </c>
      <c r="F68" s="55">
        <v>0</v>
      </c>
      <c r="G68" s="55">
        <v>0</v>
      </c>
      <c r="H68" s="55">
        <v>0</v>
      </c>
      <c r="I68" s="55">
        <v>0</v>
      </c>
      <c r="J68" s="55">
        <v>0</v>
      </c>
      <c r="K68" s="13">
        <f t="shared" si="3"/>
        <v>0</v>
      </c>
      <c r="L68" s="14">
        <f t="shared" si="3"/>
        <v>0</v>
      </c>
    </row>
    <row r="69" spans="1:12" ht="15.75" thickBot="1" x14ac:dyDescent="0.3">
      <c r="A69" s="91" t="s">
        <v>762</v>
      </c>
      <c r="B69" s="17" t="s">
        <v>22</v>
      </c>
      <c r="C69" s="45">
        <f>SUM(C32:C68)</f>
        <v>0</v>
      </c>
      <c r="D69" s="45">
        <f t="shared" ref="D69:J69" si="4">SUM(D32:D68)</f>
        <v>0</v>
      </c>
      <c r="E69" s="45">
        <f t="shared" si="4"/>
        <v>0</v>
      </c>
      <c r="F69" s="45">
        <f>SUM(F32:F68)</f>
        <v>0</v>
      </c>
      <c r="G69" s="45">
        <f t="shared" si="4"/>
        <v>0</v>
      </c>
      <c r="H69" s="45">
        <f t="shared" si="4"/>
        <v>0</v>
      </c>
      <c r="I69" s="45">
        <f t="shared" si="4"/>
        <v>0</v>
      </c>
      <c r="J69" s="45">
        <f t="shared" si="4"/>
        <v>0</v>
      </c>
      <c r="K69" s="45">
        <f>SUM(K31:K68)</f>
        <v>0</v>
      </c>
      <c r="L69" s="45">
        <f>SUM(L31:L68)</f>
        <v>0</v>
      </c>
    </row>
    <row r="70" spans="1:12" ht="15.75" thickBot="1" x14ac:dyDescent="0.3">
      <c r="A70" s="92" t="s">
        <v>762</v>
      </c>
      <c r="B70" s="49">
        <v>0</v>
      </c>
      <c r="C70" s="46">
        <f>SUM(Sheet1!C15,Sheet1!C20,Sheet1!C25,Sheet1!C28,Sheet1!C32,Sheet1!C37,Sheet1!C59,Sheet1!C64,Sheet2!C15,Sheet2!C24,Sheet2!C33,Sheet2!C38,Sheet2!C42,Sheet2!C73,Sheet3!C41,Sheet3!C56,Sheet4!C25,Sheet4!C39,Sheet4!C51,Sheet5!C20,Sheet5!C61,Sheet5!C74,Sheet6!C32,Sheet6!C46,Sheet6!C53,Sheet7!C26,Sheet7!C68,Sheet8!C22,Sheet8!C34,Sheet8!C48,Sheet8!C55,Sheet9!C30,Sheet9!C69)</f>
        <v>0</v>
      </c>
      <c r="D70" s="46">
        <f>SUM(Sheet1!D15,Sheet1!D20,Sheet1!D25,Sheet1!D28,Sheet1!D32,Sheet1!D37,Sheet1!D59,Sheet1!D64,Sheet2!D15,Sheet2!D24,Sheet2!D33,Sheet2!D38,Sheet2!D42,Sheet2!D73,Sheet3!D41,Sheet3!D56,Sheet4!D25,Sheet4!D39,Sheet4!D51,Sheet5!D20,Sheet5!D61,Sheet5!D74,Sheet6!D32,Sheet6!D46,Sheet6!D53,Sheet7!D26,Sheet7!D68,Sheet8!D22,Sheet8!D34,Sheet8!D48,Sheet8!D55,Sheet9!D30,Sheet9!D69)</f>
        <v>0</v>
      </c>
      <c r="E70" s="46">
        <f>SUM(Sheet1!E15,Sheet1!E20,Sheet1!E25,Sheet1!E28,Sheet1!E32,Sheet1!E37,Sheet1!E59,Sheet1!E64,Sheet2!E15,Sheet2!E24,Sheet2!E33,Sheet2!E38,Sheet2!E42,Sheet2!E73,Sheet3!E41,Sheet3!E56,Sheet4!E25,Sheet4!E39,Sheet4!E51,Sheet5!E20,Sheet5!E61,Sheet5!E74,Sheet6!E32,Sheet6!E46,Sheet6!E53,Sheet7!E26,Sheet7!E68,Sheet8!E22,Sheet8!E34,Sheet8!E48,Sheet8!E55,Sheet9!E30,Sheet9!E69)</f>
        <v>0</v>
      </c>
      <c r="F70" s="46">
        <f>SUM(Sheet1!F15,Sheet1!F20,Sheet1!F25,Sheet1!F28,Sheet1!F32,Sheet1!F37,Sheet1!F59,Sheet1!F64,Sheet2!F15,Sheet2!F24,Sheet2!F33,Sheet2!F38,Sheet2!F42,Sheet2!F73,Sheet3!F41,Sheet3!F56,Sheet4!F25,Sheet4!F39,Sheet4!F51,Sheet5!F20,Sheet5!F61,Sheet5!F74,Sheet6!F32,Sheet6!F46,Sheet6!F53,Sheet7!F26,Sheet7!F68,Sheet8!F22,Sheet8!F34,Sheet8!F48,Sheet8!F55,Sheet9!F30,Sheet9!F69)</f>
        <v>0</v>
      </c>
      <c r="G70" s="46">
        <f>SUM(Sheet1!G15,Sheet1!G20,Sheet1!G25,Sheet1!G28,Sheet1!G32,Sheet1!G37,Sheet1!G59,Sheet1!G64,Sheet2!G15,Sheet2!G24,Sheet2!G33,Sheet2!G38,Sheet2!G42,Sheet2!G73,Sheet3!G41,Sheet3!G56,Sheet4!G25,Sheet4!G39,Sheet4!G51,Sheet5!G20,Sheet5!G61,Sheet5!G74,Sheet6!G32,Sheet6!G46,Sheet6!G53,Sheet7!G26,Sheet7!G68,Sheet8!G22,Sheet8!G34,Sheet8!G48,Sheet8!G55,Sheet9!G30,Sheet9!G69)</f>
        <v>0</v>
      </c>
      <c r="H70" s="46">
        <f>SUM(Sheet1!H15,Sheet1!H20,Sheet1!H25,Sheet1!H28,Sheet1!H32,Sheet1!H37,Sheet1!H59,Sheet1!H64,Sheet2!H15,Sheet2!H24,Sheet2!H33,Sheet2!H38,Sheet2!H42,Sheet2!H73,Sheet3!H41,Sheet3!H56,Sheet4!H25,Sheet4!H39,Sheet4!H51,Sheet5!H20,Sheet5!H61,Sheet5!H74,Sheet6!H32,Sheet6!H46,Sheet6!H53,Sheet7!H26,Sheet7!H68,Sheet8!H22,Sheet8!H34,Sheet8!H48,Sheet8!H55,Sheet9!H30,Sheet9!H69)</f>
        <v>0</v>
      </c>
      <c r="I70" s="46">
        <f>SUM(Sheet1!I15,Sheet1!I20,Sheet1!I25,Sheet1!I28,Sheet1!I32,Sheet1!I37,Sheet1!I59,Sheet1!I64,Sheet2!I15,Sheet2!I24,Sheet2!I33,Sheet2!I38,Sheet2!I42,Sheet2!I73,Sheet3!I41,Sheet3!I56,Sheet4!I25,Sheet4!I39,Sheet4!I51,Sheet5!I20,Sheet5!I61,Sheet5!I74,Sheet6!I32,Sheet6!I46,Sheet6!I53,Sheet7!I26,Sheet7!I68,Sheet8!I22,Sheet8!I34,Sheet8!I48,Sheet8!I55,Sheet9!I30,Sheet9!I69)</f>
        <v>0</v>
      </c>
      <c r="J70" s="46">
        <f>SUM(Sheet1!J15,Sheet1!J20,Sheet1!J25,Sheet1!J28,Sheet1!J32,Sheet1!J37,Sheet1!J59,Sheet1!J64,Sheet2!J15,Sheet2!J24,Sheet2!J33,Sheet2!J38,Sheet2!J42,Sheet2!J73,Sheet3!J41,Sheet3!J56,Sheet4!J25,Sheet4!J39,Sheet4!J51,Sheet5!J20,Sheet5!J61,Sheet5!J74,Sheet6!J32,Sheet6!J46,Sheet6!J53,Sheet7!J26,Sheet7!J68,Sheet8!J22,Sheet8!J34,Sheet8!J48,Sheet8!J55,Sheet9!J30,Sheet9!J69)</f>
        <v>0</v>
      </c>
      <c r="K70" s="46">
        <f>SUM(Sheet1!K15,Sheet1!K20,Sheet1!K25,Sheet1!K28,Sheet1!K32,Sheet1!K37,Sheet1!K59,Sheet1!K64,Sheet2!K15,Sheet2!K24,Sheet2!K33,Sheet2!K38,Sheet2!K42,Sheet2!K73,Sheet3!K41,Sheet3!K56,Sheet4!K25,Sheet4!K39,Sheet4!K51,Sheet5!K20,Sheet5!K61,Sheet5!K74,Sheet6!K32,Sheet6!K46,Sheet6!K53,Sheet7!K26,Sheet7!K68,Sheet8!K22,Sheet8!K34,Sheet8!K48,Sheet8!K55,Sheet9!K30,Sheet9!K69)</f>
        <v>0</v>
      </c>
      <c r="L70" s="46">
        <f>SUM(Sheet1!L15,Sheet1!L20,Sheet1!L25,Sheet1!L28,Sheet1!L32,Sheet1!L37,Sheet1!L59,Sheet1!L64,Sheet2!L15,Sheet2!L24,Sheet2!L33,Sheet2!L38,Sheet2!L42,Sheet2!L73,Sheet3!L41,Sheet3!L56,Sheet4!L25,Sheet4!L39,Sheet4!L51,Sheet5!L20,Sheet5!L61,Sheet5!L74,Sheet6!L32,Sheet6!L46,Sheet6!L53,Sheet7!L26,Sheet7!L68,Sheet8!L22,Sheet8!L34,Sheet8!L48,Sheet8!L55,Sheet9!L30,Sheet9!L69)</f>
        <v>0</v>
      </c>
    </row>
  </sheetData>
  <sheetProtection algorithmName="SHA-512" hashValue="uAiQWzhJP5zoAV3A0KGgE0MakF0MYyEoZ6YWFJccjtkhhRKnZvygmcd5Py2AW5Zb8uIWopyuGpMVqpBUb7X8QQ==" saltValue="3cBGruXVDzEjmWtKsDWEpw==" spinCount="100000" sheet="1" objects="1" scenarios="1"/>
  <mergeCells count="11">
    <mergeCell ref="A9:B9"/>
    <mergeCell ref="C9:D9"/>
    <mergeCell ref="E9:F9"/>
    <mergeCell ref="G9:H9"/>
    <mergeCell ref="I9:J9"/>
    <mergeCell ref="K9:L9"/>
    <mergeCell ref="C8:D8"/>
    <mergeCell ref="E8:F8"/>
    <mergeCell ref="G8:H8"/>
    <mergeCell ref="I8:J8"/>
    <mergeCell ref="K8:L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Tri Yuli Pahtoni</cp:lastModifiedBy>
  <dcterms:created xsi:type="dcterms:W3CDTF">2023-10-13T14:09:12Z</dcterms:created>
  <dcterms:modified xsi:type="dcterms:W3CDTF">2023-11-25T03:02:14Z</dcterms:modified>
</cp:coreProperties>
</file>