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Y\Bissmillah\App\laravel-app\app-updated\storage\app\public\file\"/>
    </mc:Choice>
  </mc:AlternateContent>
  <xr:revisionPtr revIDLastSave="0" documentId="13_ncr:1_{DB949945-8538-4C25-9E82-ADA0687293E5}" xr6:coauthVersionLast="47" xr6:coauthVersionMax="47" xr10:uidLastSave="{00000000-0000-0000-0000-000000000000}"/>
  <workbookProtection workbookAlgorithmName="SHA-512" workbookHashValue="P3A/ytdwaA4mPSLQwSB0JeZacwMvd4gBIBvWbc02MhVnIIWbLEJPR9/SsSavtV670GjwtH1wN9lZ3zTDEdmAWQ==" workbookSaltValue="pUfnVMLC0RHaCMEQFSckvQ==" workbookSpinCount="100000" lockStructure="1"/>
  <bookViews>
    <workbookView xWindow="-120" yWindow="-120" windowWidth="20730" windowHeight="11160" activeTab="3" xr2:uid="{9848FFB0-B1BB-4902-973E-BB92E284000B}"/>
  </bookViews>
  <sheets>
    <sheet name="Sheet1" sheetId="1" r:id="rId1"/>
    <sheet name="Sheet2" sheetId="2" r:id="rId2"/>
    <sheet name="Sheet3" sheetId="3" r:id="rId3"/>
    <sheet name="Sheet4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0" l="1"/>
  <c r="E63" i="10"/>
  <c r="F63" i="10"/>
  <c r="G63" i="10"/>
  <c r="H63" i="10"/>
  <c r="I63" i="10"/>
  <c r="J63" i="10"/>
  <c r="K63" i="10"/>
  <c r="L63" i="10"/>
  <c r="C63" i="10"/>
  <c r="L61" i="10"/>
  <c r="K61" i="10"/>
  <c r="K62" i="10"/>
  <c r="J62" i="10"/>
  <c r="F62" i="10"/>
  <c r="G62" i="10"/>
  <c r="H62" i="10"/>
  <c r="I62" i="10"/>
  <c r="L62" i="10"/>
  <c r="C62" i="10"/>
  <c r="D62" i="10"/>
  <c r="E62" i="10"/>
  <c r="K59" i="10"/>
  <c r="C59" i="10"/>
  <c r="D59" i="10"/>
  <c r="E59" i="10"/>
  <c r="F59" i="10"/>
  <c r="G59" i="10"/>
  <c r="H59" i="10"/>
  <c r="I59" i="10"/>
  <c r="J59" i="10"/>
  <c r="L59" i="10"/>
  <c r="D55" i="10"/>
  <c r="E55" i="10"/>
  <c r="F55" i="10"/>
  <c r="G55" i="10"/>
  <c r="H55" i="10"/>
  <c r="I55" i="10"/>
  <c r="J55" i="10"/>
  <c r="K55" i="10"/>
  <c r="L55" i="10"/>
  <c r="C55" i="10"/>
  <c r="K51" i="10"/>
  <c r="K52" i="10"/>
  <c r="K53" i="10"/>
  <c r="K54" i="10"/>
  <c r="L51" i="10"/>
  <c r="L52" i="10"/>
  <c r="L53" i="10"/>
  <c r="L54" i="10"/>
  <c r="L50" i="10"/>
  <c r="D43" i="10"/>
  <c r="E43" i="10"/>
  <c r="F43" i="10"/>
  <c r="G43" i="10"/>
  <c r="H43" i="10"/>
  <c r="I43" i="10"/>
  <c r="J43" i="10"/>
  <c r="K43" i="10"/>
  <c r="L43" i="10"/>
  <c r="C43" i="10"/>
  <c r="L40" i="10"/>
  <c r="L41" i="10"/>
  <c r="L42" i="10"/>
  <c r="L39" i="10"/>
  <c r="K40" i="10"/>
  <c r="K41" i="10"/>
  <c r="K42" i="10"/>
  <c r="K39" i="10"/>
  <c r="C37" i="10"/>
  <c r="K31" i="10"/>
  <c r="C29" i="10"/>
  <c r="L26" i="10"/>
  <c r="K26" i="10"/>
  <c r="D24" i="10"/>
  <c r="E24" i="10"/>
  <c r="F24" i="10"/>
  <c r="G24" i="10"/>
  <c r="H24" i="10"/>
  <c r="I24" i="10"/>
  <c r="J24" i="10"/>
  <c r="K24" i="10"/>
  <c r="L24" i="10"/>
  <c r="C24" i="10"/>
  <c r="K13" i="10"/>
  <c r="D59" i="3"/>
  <c r="E59" i="3"/>
  <c r="F59" i="3"/>
  <c r="G59" i="3"/>
  <c r="H59" i="3"/>
  <c r="I59" i="3"/>
  <c r="J59" i="3"/>
  <c r="K59" i="3"/>
  <c r="L59" i="3"/>
  <c r="C59" i="3"/>
  <c r="L46" i="3"/>
  <c r="K46" i="3"/>
  <c r="D44" i="3"/>
  <c r="E44" i="3"/>
  <c r="F44" i="3"/>
  <c r="G44" i="3"/>
  <c r="H44" i="3"/>
  <c r="I44" i="3"/>
  <c r="J44" i="3"/>
  <c r="K44" i="3"/>
  <c r="L44" i="3"/>
  <c r="C44" i="3"/>
  <c r="L41" i="3"/>
  <c r="K41" i="3"/>
  <c r="K42" i="3"/>
  <c r="L42" i="3"/>
  <c r="K43" i="3"/>
  <c r="L43" i="3"/>
  <c r="L40" i="3"/>
  <c r="K40" i="3"/>
  <c r="K38" i="3"/>
  <c r="L28" i="3"/>
  <c r="K28" i="3"/>
  <c r="C26" i="3"/>
  <c r="K26" i="3"/>
  <c r="L25" i="3"/>
  <c r="K25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L13" i="3"/>
  <c r="K13" i="3"/>
  <c r="K58" i="2"/>
  <c r="K54" i="2"/>
  <c r="K52" i="2"/>
  <c r="C52" i="2"/>
  <c r="K48" i="2"/>
  <c r="K46" i="2"/>
  <c r="K47" i="2"/>
  <c r="K49" i="2"/>
  <c r="K50" i="2"/>
  <c r="K51" i="2"/>
  <c r="L46" i="2"/>
  <c r="L47" i="2"/>
  <c r="L48" i="2"/>
  <c r="L49" i="2"/>
  <c r="L50" i="2"/>
  <c r="L51" i="2"/>
  <c r="L45" i="2"/>
  <c r="L28" i="2"/>
  <c r="L43" i="2"/>
  <c r="D43" i="2"/>
  <c r="E43" i="2"/>
  <c r="F43" i="2"/>
  <c r="G43" i="2"/>
  <c r="H43" i="2"/>
  <c r="I43" i="2"/>
  <c r="J43" i="2"/>
  <c r="K43" i="2"/>
  <c r="C43" i="2"/>
  <c r="K22" i="2"/>
  <c r="C25" i="2"/>
  <c r="K18" i="2"/>
  <c r="L18" i="2"/>
  <c r="L19" i="2"/>
  <c r="D19" i="2"/>
  <c r="E19" i="2"/>
  <c r="F19" i="2"/>
  <c r="G19" i="2"/>
  <c r="H19" i="2"/>
  <c r="I19" i="2"/>
  <c r="J19" i="2"/>
  <c r="K19" i="2"/>
  <c r="C19" i="2"/>
  <c r="K16" i="2"/>
  <c r="L14" i="2"/>
  <c r="K14" i="2"/>
  <c r="L13" i="2"/>
  <c r="K13" i="2"/>
  <c r="K49" i="1"/>
  <c r="K48" i="1"/>
  <c r="C14" i="2"/>
  <c r="C61" i="1"/>
  <c r="C57" i="1"/>
  <c r="C21" i="1"/>
  <c r="L23" i="1"/>
  <c r="D28" i="1"/>
  <c r="E28" i="1"/>
  <c r="F28" i="1"/>
  <c r="G28" i="1"/>
  <c r="H28" i="1"/>
  <c r="I28" i="1"/>
  <c r="J28" i="1"/>
  <c r="K28" i="1"/>
  <c r="L28" i="1"/>
  <c r="C28" i="1"/>
  <c r="L58" i="10"/>
  <c r="K58" i="10"/>
  <c r="L57" i="10"/>
  <c r="K57" i="10"/>
  <c r="K50" i="10"/>
  <c r="J48" i="10"/>
  <c r="I48" i="10"/>
  <c r="H48" i="10"/>
  <c r="G48" i="10"/>
  <c r="F48" i="10"/>
  <c r="E48" i="10"/>
  <c r="D48" i="10"/>
  <c r="C48" i="10"/>
  <c r="L47" i="10"/>
  <c r="K47" i="10"/>
  <c r="L46" i="10"/>
  <c r="K46" i="10"/>
  <c r="L45" i="10"/>
  <c r="L48" i="10" s="1"/>
  <c r="K45" i="10"/>
  <c r="K48" i="10" s="1"/>
  <c r="J37" i="10"/>
  <c r="I37" i="10"/>
  <c r="H37" i="10"/>
  <c r="G37" i="10"/>
  <c r="F37" i="10"/>
  <c r="E37" i="10"/>
  <c r="D37" i="10"/>
  <c r="L36" i="10"/>
  <c r="K36" i="10"/>
  <c r="L35" i="10"/>
  <c r="K35" i="10"/>
  <c r="L34" i="10"/>
  <c r="K34" i="10"/>
  <c r="L33" i="10"/>
  <c r="K33" i="10"/>
  <c r="L32" i="10"/>
  <c r="K32" i="10"/>
  <c r="L31" i="10"/>
  <c r="L37" i="10" s="1"/>
  <c r="K37" i="10"/>
  <c r="J29" i="10"/>
  <c r="I29" i="10"/>
  <c r="H29" i="10"/>
  <c r="G29" i="10"/>
  <c r="F29" i="10"/>
  <c r="E29" i="10"/>
  <c r="D29" i="10"/>
  <c r="L28" i="10"/>
  <c r="K28" i="10"/>
  <c r="L27" i="10"/>
  <c r="K27" i="10"/>
  <c r="L29" i="10"/>
  <c r="K29" i="10"/>
  <c r="L23" i="10"/>
  <c r="K23" i="10"/>
  <c r="L22" i="10"/>
  <c r="K22" i="10"/>
  <c r="L21" i="10"/>
  <c r="K21" i="10"/>
  <c r="L20" i="10"/>
  <c r="K20" i="10"/>
  <c r="L19" i="10"/>
  <c r="K19" i="10"/>
  <c r="L17" i="10"/>
  <c r="K17" i="10"/>
  <c r="L16" i="10"/>
  <c r="K16" i="10"/>
  <c r="L15" i="10"/>
  <c r="K15" i="10"/>
  <c r="L14" i="10"/>
  <c r="K14" i="10"/>
  <c r="L13" i="10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J38" i="3"/>
  <c r="I38" i="3"/>
  <c r="H38" i="3"/>
  <c r="G38" i="3"/>
  <c r="F38" i="3"/>
  <c r="E38" i="3"/>
  <c r="D38" i="3"/>
  <c r="C38" i="3"/>
  <c r="L37" i="3"/>
  <c r="K37" i="3"/>
  <c r="L36" i="3"/>
  <c r="K36" i="3"/>
  <c r="L35" i="3"/>
  <c r="K35" i="3"/>
  <c r="L33" i="3"/>
  <c r="L32" i="3"/>
  <c r="K32" i="3"/>
  <c r="L31" i="3"/>
  <c r="K31" i="3"/>
  <c r="L30" i="3"/>
  <c r="K30" i="3"/>
  <c r="L29" i="3"/>
  <c r="K29" i="3"/>
  <c r="L38" i="3"/>
  <c r="J26" i="3"/>
  <c r="I26" i="3"/>
  <c r="H26" i="3"/>
  <c r="G26" i="3"/>
  <c r="F26" i="3"/>
  <c r="E26" i="3"/>
  <c r="D26" i="3"/>
  <c r="L26" i="3"/>
  <c r="J58" i="2"/>
  <c r="I58" i="2"/>
  <c r="H58" i="2"/>
  <c r="G58" i="2"/>
  <c r="F58" i="2"/>
  <c r="E58" i="2"/>
  <c r="D58" i="2"/>
  <c r="C58" i="2"/>
  <c r="L57" i="2"/>
  <c r="K57" i="2"/>
  <c r="L56" i="2"/>
  <c r="K56" i="2"/>
  <c r="L55" i="2"/>
  <c r="K55" i="2"/>
  <c r="L54" i="2"/>
  <c r="L58" i="2" s="1"/>
  <c r="J52" i="2"/>
  <c r="I52" i="2"/>
  <c r="H52" i="2"/>
  <c r="G52" i="2"/>
  <c r="F52" i="2"/>
  <c r="E52" i="2"/>
  <c r="D52" i="2"/>
  <c r="L52" i="2"/>
  <c r="K45" i="2"/>
  <c r="L42" i="2"/>
  <c r="K42" i="2"/>
  <c r="L41" i="2"/>
  <c r="K41" i="2"/>
  <c r="L40" i="2"/>
  <c r="K40" i="2"/>
  <c r="L39" i="2"/>
  <c r="K39" i="2"/>
  <c r="L38" i="2"/>
  <c r="K38" i="2"/>
  <c r="L37" i="2"/>
  <c r="K37" i="2"/>
  <c r="L35" i="2"/>
  <c r="K35" i="2"/>
  <c r="L34" i="2"/>
  <c r="K34" i="2"/>
  <c r="L33" i="2"/>
  <c r="K33" i="2"/>
  <c r="L31" i="2"/>
  <c r="L30" i="2"/>
  <c r="K30" i="2"/>
  <c r="L29" i="2"/>
  <c r="K29" i="2"/>
  <c r="L27" i="2"/>
  <c r="K27" i="2"/>
  <c r="J25" i="2"/>
  <c r="I25" i="2"/>
  <c r="H25" i="2"/>
  <c r="G25" i="2"/>
  <c r="F25" i="2"/>
  <c r="E25" i="2"/>
  <c r="D25" i="2"/>
  <c r="L24" i="2"/>
  <c r="K24" i="2"/>
  <c r="L23" i="2"/>
  <c r="K23" i="2"/>
  <c r="L22" i="2"/>
  <c r="L21" i="2"/>
  <c r="L20" i="2"/>
  <c r="L25" i="2" s="1"/>
  <c r="K20" i="2"/>
  <c r="K25" i="2" s="1"/>
  <c r="L17" i="2"/>
  <c r="K17" i="2"/>
  <c r="L16" i="2"/>
  <c r="J14" i="2"/>
  <c r="I14" i="2"/>
  <c r="H14" i="2"/>
  <c r="G14" i="2"/>
  <c r="F14" i="2"/>
  <c r="E14" i="2"/>
  <c r="D14" i="2"/>
  <c r="J61" i="1"/>
  <c r="I61" i="1"/>
  <c r="H61" i="1"/>
  <c r="G61" i="1"/>
  <c r="F61" i="1"/>
  <c r="E61" i="1"/>
  <c r="D61" i="1"/>
  <c r="L59" i="1"/>
  <c r="L61" i="1" s="1"/>
  <c r="K59" i="1"/>
  <c r="K61" i="1" s="1"/>
  <c r="J57" i="1"/>
  <c r="I57" i="1"/>
  <c r="H57" i="1"/>
  <c r="G57" i="1"/>
  <c r="F57" i="1"/>
  <c r="E57" i="1"/>
  <c r="D57" i="1"/>
  <c r="L56" i="1"/>
  <c r="K56" i="1"/>
  <c r="L55" i="1"/>
  <c r="K55" i="1"/>
  <c r="L54" i="1"/>
  <c r="K54" i="1"/>
  <c r="L53" i="1"/>
  <c r="K53" i="1"/>
  <c r="L51" i="1"/>
  <c r="K51" i="1"/>
  <c r="L50" i="1"/>
  <c r="K50" i="1"/>
  <c r="L49" i="1"/>
  <c r="L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4" i="1"/>
  <c r="K34" i="1"/>
  <c r="L32" i="1"/>
  <c r="K32" i="1"/>
  <c r="L30" i="1"/>
  <c r="L57" i="1" s="1"/>
  <c r="K30" i="1"/>
  <c r="K57" i="1" s="1"/>
  <c r="L27" i="1"/>
  <c r="K27" i="1"/>
  <c r="L26" i="1"/>
  <c r="K26" i="1"/>
  <c r="L25" i="1"/>
  <c r="K25" i="1"/>
  <c r="L24" i="1"/>
  <c r="K24" i="1"/>
  <c r="K23" i="1"/>
  <c r="J21" i="1"/>
  <c r="I21" i="1"/>
  <c r="H21" i="1"/>
  <c r="G21" i="1"/>
  <c r="F21" i="1"/>
  <c r="E21" i="1"/>
  <c r="D21" i="1"/>
  <c r="L20" i="1"/>
  <c r="K20" i="1"/>
  <c r="L19" i="1"/>
  <c r="K19" i="1"/>
  <c r="L18" i="1"/>
  <c r="K18" i="1"/>
  <c r="L17" i="1"/>
  <c r="K17" i="1"/>
  <c r="L16" i="1"/>
  <c r="K16" i="1"/>
  <c r="K15" i="1"/>
  <c r="L14" i="1"/>
  <c r="K14" i="1"/>
  <c r="L13" i="1"/>
  <c r="L21" i="1" s="1"/>
  <c r="K13" i="1"/>
  <c r="K21" i="1" s="1"/>
</calcChain>
</file>

<file path=xl/sharedStrings.xml><?xml version="1.0" encoding="utf-8"?>
<sst xmlns="http://schemas.openxmlformats.org/spreadsheetml/2006/main" count="758" uniqueCount="344">
  <si>
    <t>Dinas Tenaga Kerja dan Transmigrasi Propisi Sumatera Barat</t>
  </si>
  <si>
    <t>Jl. Ujung Gurun No. 7 Padang</t>
  </si>
  <si>
    <t>( 0751 ) 27430 - 37430</t>
  </si>
  <si>
    <t>L</t>
  </si>
  <si>
    <t>P</t>
  </si>
  <si>
    <t>disnaker@gmail.com</t>
  </si>
  <si>
    <t>2 Oktober 2023</t>
  </si>
  <si>
    <t>31 Oktober 2023</t>
  </si>
  <si>
    <t>Sisa Semester</t>
  </si>
  <si>
    <t>Yang Terdaftar</t>
  </si>
  <si>
    <t>Penempatan</t>
  </si>
  <si>
    <t>Dihapuskan</t>
  </si>
  <si>
    <t>Sisa Akhir</t>
  </si>
  <si>
    <t>Yang Lalu</t>
  </si>
  <si>
    <t>Smtr ini</t>
  </si>
  <si>
    <t>nmr</t>
  </si>
  <si>
    <t>judul</t>
  </si>
  <si>
    <t>sisa_l</t>
  </si>
  <si>
    <t>sisa_p</t>
  </si>
  <si>
    <t>dftr_l</t>
  </si>
  <si>
    <t>dftr_p</t>
  </si>
  <si>
    <t>tmpt_l</t>
  </si>
  <si>
    <t>tmpt_p</t>
  </si>
  <si>
    <t>hps_l</t>
  </si>
  <si>
    <t>hps_p</t>
  </si>
  <si>
    <t>akhr_l</t>
  </si>
  <si>
    <t>akhr_p</t>
  </si>
  <si>
    <t>Sisa Tahun</t>
  </si>
  <si>
    <t>O</t>
  </si>
  <si>
    <t>Sub Total</t>
  </si>
  <si>
    <t>TOTAL</t>
  </si>
  <si>
    <t>-</t>
  </si>
  <si>
    <t>01</t>
  </si>
  <si>
    <t>02</t>
  </si>
  <si>
    <t>03</t>
  </si>
  <si>
    <t>04</t>
  </si>
  <si>
    <t>GOLONGAN USAHA &amp; LAPANGAN USAHA</t>
  </si>
  <si>
    <t>LAPORAN IPK III/6-LOWONGAN DIRINCI MENURUT GOL.SEKTOR PROPINSI SUMATERA BARAT</t>
  </si>
  <si>
    <t>A</t>
  </si>
  <si>
    <t>PERTANIAN, KEHUTANAN DAN PERIKANAN</t>
  </si>
  <si>
    <t>011</t>
  </si>
  <si>
    <t>PERTANIAN TANAMAN SEMUSIM</t>
  </si>
  <si>
    <t>012</t>
  </si>
  <si>
    <t>PERTANIAN TANAMAN TAHUNAN</t>
  </si>
  <si>
    <t>013</t>
  </si>
  <si>
    <t>PERTANIAN NTANAMAN HIAS DAN</t>
  </si>
  <si>
    <t>014</t>
  </si>
  <si>
    <t>PETERNAKAN</t>
  </si>
  <si>
    <t>016</t>
  </si>
  <si>
    <t>JASA PENUNJANG PERTANIAN DAN PASCA PANEN</t>
  </si>
  <si>
    <t>017</t>
  </si>
  <si>
    <t>PERBURUAN, PENAGANGAN DAN PASCA PENANGKARAN</t>
  </si>
  <si>
    <t>023</t>
  </si>
  <si>
    <t>PEMUNGUTAN HASIL HUTAN BUKAN KAYU</t>
  </si>
  <si>
    <t>024</t>
  </si>
  <si>
    <t>JASA PENUNJANG KEHUTANAN</t>
  </si>
  <si>
    <t>B</t>
  </si>
  <si>
    <t>PERTAMBANGAN DAN PENGALIAN</t>
  </si>
  <si>
    <t>051</t>
  </si>
  <si>
    <t>PERTAMBANGAN BATU BARA</t>
  </si>
  <si>
    <t>072</t>
  </si>
  <si>
    <t>PERTAMBANGANBIJI LOGAM  YANG TIDAK</t>
  </si>
  <si>
    <t>073</t>
  </si>
  <si>
    <t>PERTAMBANGAN BIJIH LOGAM MULIA</t>
  </si>
  <si>
    <t>089</t>
  </si>
  <si>
    <t>JASA PERTAMBANGAN DAN PENGGALIANM LAINNYA</t>
  </si>
  <si>
    <t>091</t>
  </si>
  <si>
    <t>JASA PERTAMBANGAN MINYAK BUMI DAN GAS ALAM</t>
  </si>
  <si>
    <t>C</t>
  </si>
  <si>
    <t xml:space="preserve">INDUSTRI PENGOLAHAN </t>
  </si>
  <si>
    <t>104</t>
  </si>
  <si>
    <t>INDUSTRI MINYAK MAKAN DAN LEMAK NABATI DAN</t>
  </si>
  <si>
    <t>107</t>
  </si>
  <si>
    <t>INDUSTRI MAKANAN LAINNYA</t>
  </si>
  <si>
    <t>110</t>
  </si>
  <si>
    <t>INDUSTRI MINUMAN</t>
  </si>
  <si>
    <t>161</t>
  </si>
  <si>
    <t>INDUSTRI PENGGERGAJIAN DAN PENGAWETAN KAYU,</t>
  </si>
  <si>
    <t>191</t>
  </si>
  <si>
    <t>INDUSTRI PRODUK DARI BATU BARA</t>
  </si>
  <si>
    <t>222</t>
  </si>
  <si>
    <t xml:space="preserve">INDUSTRI BARANG DARI PLASTIK </t>
  </si>
  <si>
    <t>241</t>
  </si>
  <si>
    <t>INDUSTRI LOGAM DASAR BESI DAN BAJA</t>
  </si>
  <si>
    <t>243</t>
  </si>
  <si>
    <t>INDUSTRI PENGECORAN LOGAM</t>
  </si>
  <si>
    <t>261</t>
  </si>
  <si>
    <t>INDUSTRI KOMPONEN DAN PAPAN ELEKTRONIK</t>
  </si>
  <si>
    <t>262</t>
  </si>
  <si>
    <t>INDUSTRI KOMOUTER DAN PERLENGKAPANNYA</t>
  </si>
  <si>
    <t>264</t>
  </si>
  <si>
    <t>INDUSTRI PERALATAN AUDIO DAN VIDIO ELEKTRONIK</t>
  </si>
  <si>
    <t>266</t>
  </si>
  <si>
    <t>INDUSTRI  PERALATAN IRADIASI,ELEKTROMEDIKAL</t>
  </si>
  <si>
    <t>271</t>
  </si>
  <si>
    <t>INDUSTRI MOTOR LISTRIK, GENERATOR</t>
  </si>
  <si>
    <t>274</t>
  </si>
  <si>
    <t>INDUSTRI PERALATAN PENERANGAN LISTRIK</t>
  </si>
  <si>
    <t>279</t>
  </si>
  <si>
    <t>INDUSTRI PERALATAN LISTRIK LAINNYA</t>
  </si>
  <si>
    <t>325</t>
  </si>
  <si>
    <t>INDUSTRI PERALATAN KEDOKTERAN DAN</t>
  </si>
  <si>
    <t>329</t>
  </si>
  <si>
    <t>INDUSTRI PENGOLAHAN LAINNYA YTDL</t>
  </si>
  <si>
    <t>332</t>
  </si>
  <si>
    <t>JASA PEMASANGAN MESIN DAN PERALATAN INDUSTRI</t>
  </si>
  <si>
    <t>275</t>
  </si>
  <si>
    <t>INDUSTRI PERALATAN RUMAH TANGGA</t>
  </si>
  <si>
    <t>281</t>
  </si>
  <si>
    <t>INDUSTRI MESIN UNTUK KEPERLUAN UMUM</t>
  </si>
  <si>
    <t>282</t>
  </si>
  <si>
    <t>INDUSTRI MESIN UNTUK KEPERLUAN KHUSUS</t>
  </si>
  <si>
    <t>292</t>
  </si>
  <si>
    <t>INDUSTRI KAROSERI KENDARAAN BERMOTOR DUA</t>
  </si>
  <si>
    <t>293</t>
  </si>
  <si>
    <t>INDUSTRI SUKU CADANG DAN AKSESORI KENDARAAN</t>
  </si>
  <si>
    <t>310</t>
  </si>
  <si>
    <t>JASA REPARASI PRODUK LOGAM PABRIKASI, MESIN DAN PERALATAN</t>
  </si>
  <si>
    <t>D</t>
  </si>
  <si>
    <t>PENGADAAN LISTRIK, GAS, UAP/AIR PANAS</t>
  </si>
  <si>
    <t>352</t>
  </si>
  <si>
    <t xml:space="preserve">GAS ALAM DAN BUATAN </t>
  </si>
  <si>
    <t>353</t>
  </si>
  <si>
    <t xml:space="preserve">PENGADAAN UAP/AIR PANAS, UDARA DINGIN DAN </t>
  </si>
  <si>
    <t>E</t>
  </si>
  <si>
    <t>PENGADAAN AIR, PENGOLAHAN SAMPAH DAN</t>
  </si>
  <si>
    <t>383</t>
  </si>
  <si>
    <t xml:space="preserve">DAUR ULANG </t>
  </si>
  <si>
    <t>F</t>
  </si>
  <si>
    <t>KONSTRUKSI</t>
  </si>
  <si>
    <t>429</t>
  </si>
  <si>
    <t>KONSTRUKSI BANGUNAN SIPIL LAINNYA</t>
  </si>
  <si>
    <t>432</t>
  </si>
  <si>
    <t>INSTALASI SISTEM KELISTRIKAN ,AIR (PIPA) DAN</t>
  </si>
  <si>
    <t>439</t>
  </si>
  <si>
    <t>KONSTRUKSI KHUSUS LAINNYA</t>
  </si>
  <si>
    <t>451</t>
  </si>
  <si>
    <t>PERDAGANGAN MOBIL</t>
  </si>
  <si>
    <t>452</t>
  </si>
  <si>
    <t>REPARASI DAN PERAWATAN MOBIL</t>
  </si>
  <si>
    <t>454</t>
  </si>
  <si>
    <t>PERDAGANGAN, REPARASI DAN PERAWATAN SEPEDA MOTOR DAN PERDAGANGAN SUKU CADAN</t>
  </si>
  <si>
    <t>463</t>
  </si>
  <si>
    <t>PERDAGANGAN BESAR MAKANAN , MINUMAN DAN</t>
  </si>
  <si>
    <t>466</t>
  </si>
  <si>
    <t>PERDAGANGAN BESAR KHUSUS LAINNYA</t>
  </si>
  <si>
    <t>G</t>
  </si>
  <si>
    <t>PERDAGANGAN BESAR DAN ECERAN, REPARASI</t>
  </si>
  <si>
    <t>464</t>
  </si>
  <si>
    <t>PERDAGANGAN BESAR BARANG KEPERLUAN RUMAH</t>
  </si>
  <si>
    <t>465</t>
  </si>
  <si>
    <t>PERDAGANGAN BESAR MESIN, PERALATAN DAN</t>
  </si>
  <si>
    <t>471</t>
  </si>
  <si>
    <t>PERDAGANGAN ECERAN BERBAGAI MACAM BARANG DI TOKO</t>
  </si>
  <si>
    <t>472</t>
  </si>
  <si>
    <t>PERDAGANGAN ECERAN KHUSUS MAKANAN</t>
  </si>
  <si>
    <t>473</t>
  </si>
  <si>
    <t>PERDAGANGAN ECERAN KHUSUS BAHAN BAKAR</t>
  </si>
  <si>
    <t>474</t>
  </si>
  <si>
    <t>PERDAGANGAN ECERAN KHUSUS PERALATAN</t>
  </si>
  <si>
    <t>475</t>
  </si>
  <si>
    <t>PERDAGANGAN ECERAN KHUSUS PERLENGKAPAN</t>
  </si>
  <si>
    <t>476</t>
  </si>
  <si>
    <t>PERDAGANGAN ECERAN KHUSUS BARANG BUDAYA</t>
  </si>
  <si>
    <t>477</t>
  </si>
  <si>
    <t>PERDAGANGAN ECERAN KHUSUS BARANG LAINNYA</t>
  </si>
  <si>
    <t>478</t>
  </si>
  <si>
    <t>PERDAGANGAN ECERAN KAKI LIMA DAN LOS PASAR</t>
  </si>
  <si>
    <t>479</t>
  </si>
  <si>
    <t>PERDAGANGAN ECERAN BUKAN DI TOKO, KAKI LIMA</t>
  </si>
  <si>
    <t>H</t>
  </si>
  <si>
    <t>TRANSPORTASI DAN PERGUDANGAN</t>
  </si>
  <si>
    <t>492</t>
  </si>
  <si>
    <t>ANGKUTAN  BUS</t>
  </si>
  <si>
    <t>494</t>
  </si>
  <si>
    <t>ANGKUTAN  DARAT BUKAN BUS</t>
  </si>
  <si>
    <t>501</t>
  </si>
  <si>
    <t>ANGKUTAN LAUT</t>
  </si>
  <si>
    <t>502</t>
  </si>
  <si>
    <t>ANGKUTAN SUNGAI, DANAU DAN PENYEBERANGAN</t>
  </si>
  <si>
    <t>522</t>
  </si>
  <si>
    <t>JASA PENUNJANG ANGKUTAN</t>
  </si>
  <si>
    <t>531</t>
  </si>
  <si>
    <t>POS</t>
  </si>
  <si>
    <t>532</t>
  </si>
  <si>
    <t>KURIR</t>
  </si>
  <si>
    <t>I</t>
  </si>
  <si>
    <t>PENYEDIAAN AKOMODASI DAN PENYEDIAAN</t>
  </si>
  <si>
    <t>551</t>
  </si>
  <si>
    <t>PENYEDIAAN AKOMODASI JANGKA PENDEK</t>
  </si>
  <si>
    <t>559</t>
  </si>
  <si>
    <t>PENYEDIAAN AKOMODASI LAINNYA</t>
  </si>
  <si>
    <t>561</t>
  </si>
  <si>
    <t>RESTORAN DAN PENYEDIAAN MAKANAN KELILING</t>
  </si>
  <si>
    <t>562</t>
  </si>
  <si>
    <t>JASA BOGA UNTUK SUATU EVEVT TERTENTU ( EVENT</t>
  </si>
  <si>
    <t>J</t>
  </si>
  <si>
    <t>INFORMASI DAN KOMUNIKASI</t>
  </si>
  <si>
    <t>581</t>
  </si>
  <si>
    <t>PENERBITAN BUKU, MAJALAH DAN TERBITAN LAINNYA</t>
  </si>
  <si>
    <t>591</t>
  </si>
  <si>
    <t>PRODUKSI GAMBAR BERGERAK, VIDEO DAN PROGRAM</t>
  </si>
  <si>
    <t>612</t>
  </si>
  <si>
    <t>TELEKOMUNIKASI TANPA KABEL</t>
  </si>
  <si>
    <t>613</t>
  </si>
  <si>
    <t>TELEKOMUNIKASI SATELIT</t>
  </si>
  <si>
    <t>620</t>
  </si>
  <si>
    <t>KEGIATAN PEMROGRAMAN, KONSULTASI KOMPUTER</t>
  </si>
  <si>
    <t>631</t>
  </si>
  <si>
    <t>KEGIATAN PENGOLAHAN DATA, PENYIMPANAN DATA</t>
  </si>
  <si>
    <t>639</t>
  </si>
  <si>
    <t>KEGIATAN JASA INFORMASI LAINNYA</t>
  </si>
  <si>
    <t>611</t>
  </si>
  <si>
    <t>TELEKOMUNIKASI DENGAN KABEL</t>
  </si>
  <si>
    <t>619</t>
  </si>
  <si>
    <t>TELEKOMUNIKASI LAINNYA</t>
  </si>
  <si>
    <t>K</t>
  </si>
  <si>
    <t>JASA KEUANGAN DAN ASURANSI</t>
  </si>
  <si>
    <t>641</t>
  </si>
  <si>
    <t>PERANTARA MONETER</t>
  </si>
  <si>
    <t>642</t>
  </si>
  <si>
    <t>KEGIATAN PERUSAHAAN HOLDING</t>
  </si>
  <si>
    <t>643</t>
  </si>
  <si>
    <t>TRUST, PEMBIAYAAN DAN ENTITAS KEUANGAN SEJENIS</t>
  </si>
  <si>
    <t>649</t>
  </si>
  <si>
    <t>JASA KEUANGAN LAINNYA, BUKAN ASURANSI DAN DANA PENSIUN</t>
  </si>
  <si>
    <t>651</t>
  </si>
  <si>
    <t>ASURANSI</t>
  </si>
  <si>
    <t>652</t>
  </si>
  <si>
    <t>REASURANSI</t>
  </si>
  <si>
    <t>653</t>
  </si>
  <si>
    <t>DANA PENSIUN</t>
  </si>
  <si>
    <t>661</t>
  </si>
  <si>
    <t>JASA PENUNJANG KEUANGAN, BUKAN</t>
  </si>
  <si>
    <t>662</t>
  </si>
  <si>
    <t>JASA PENUNJANG ASURANSI DAN DANA PENSIUN</t>
  </si>
  <si>
    <t>663</t>
  </si>
  <si>
    <t>JASA MANAJEMEN DANA</t>
  </si>
  <si>
    <t>REAL ESTATE</t>
  </si>
  <si>
    <t>681</t>
  </si>
  <si>
    <t>REAL ESTATE YANG DIMILIKI SENDIRI ATAU DEWASA</t>
  </si>
  <si>
    <t>692</t>
  </si>
  <si>
    <t>JASA AKUNTANSI, PEMBUKUAN DAN PEMERIKSA; KONSULTASI PAJAK</t>
  </si>
  <si>
    <t>741</t>
  </si>
  <si>
    <t>JASA PERANCANGAN KHUSUS</t>
  </si>
  <si>
    <t>749</t>
  </si>
  <si>
    <t>M</t>
  </si>
  <si>
    <t xml:space="preserve">JASA PROFESIONAL, ILMIAH DAN TEKNIS </t>
  </si>
  <si>
    <t>691</t>
  </si>
  <si>
    <t>JASA HUKUM</t>
  </si>
  <si>
    <t>702</t>
  </si>
  <si>
    <t>KEGIATAN KONSULTASI MANAJEMEN</t>
  </si>
  <si>
    <t>721</t>
  </si>
  <si>
    <t>PENELITIAN DAN PENGEMBANGAN ILMU</t>
  </si>
  <si>
    <t>742</t>
  </si>
  <si>
    <t>JASA FOTOGRAFI</t>
  </si>
  <si>
    <t>781</t>
  </si>
  <si>
    <t>JASA PENEMPATAN TENAGA KERJA</t>
  </si>
  <si>
    <t>801</t>
  </si>
  <si>
    <t>JASA KEAMANAN SWASTA (PRIBADI)</t>
  </si>
  <si>
    <t>812</t>
  </si>
  <si>
    <t>JASA KEBERSIHAN</t>
  </si>
  <si>
    <t>821</t>
  </si>
  <si>
    <t>JASA ADMINISTRASI</t>
  </si>
  <si>
    <t>829</t>
  </si>
  <si>
    <t>JASA PENUNJANG USAHA YTDL</t>
  </si>
  <si>
    <t>712</t>
  </si>
  <si>
    <t>ANALISIS DAN UJI TEKNIS</t>
  </si>
  <si>
    <t>722</t>
  </si>
  <si>
    <t>N</t>
  </si>
  <si>
    <t>JASA PERSEWAAN,KETENAGAKERJAAN,AGEN</t>
  </si>
  <si>
    <t>771</t>
  </si>
  <si>
    <t>JASA PERSEWAAN DAN SEWA GUNA USAHA TANPA</t>
  </si>
  <si>
    <t>782</t>
  </si>
  <si>
    <t>JASA PENYEDIAAN TENAGA KERJA WAKTU TERTENTU</t>
  </si>
  <si>
    <t>791</t>
  </si>
  <si>
    <t>JASA AGEN PERJALANAN DAN PENYELENGGARA TUR</t>
  </si>
  <si>
    <t>JASA   KEAMANAN SWASTA (PRIBADI )</t>
  </si>
  <si>
    <t>802</t>
  </si>
  <si>
    <t>JASA SISTEM KEAMANAN</t>
  </si>
  <si>
    <t>JASA ADMINISTRASI KANTOR DAN PENUNJANG KANTOR</t>
  </si>
  <si>
    <t>822</t>
  </si>
  <si>
    <t>JASA CALL CENTRE</t>
  </si>
  <si>
    <t>823</t>
  </si>
  <si>
    <t>JASA VPENYELENGGARA KONVENSI DAN PAMERAN</t>
  </si>
  <si>
    <t>ADMINISTRASI PEMERINTAHAN, PERTAHANAN</t>
  </si>
  <si>
    <t>841</t>
  </si>
  <si>
    <t>ADMINISTRASI PEMERINTAHAN DAN KEBIJAKAN EKONOMI DAN SOSIAL</t>
  </si>
  <si>
    <t>842</t>
  </si>
  <si>
    <t>PENYEDIAAN LAYANAN UNTUK MASYARAKAT DALAM</t>
  </si>
  <si>
    <t>843</t>
  </si>
  <si>
    <t>JAMINAN SOSIAL WAJIB</t>
  </si>
  <si>
    <t>JASA PENDIDIKAN</t>
  </si>
  <si>
    <t>851</t>
  </si>
  <si>
    <t>JASA PENDIDIKAN DASAR</t>
  </si>
  <si>
    <t>852</t>
  </si>
  <si>
    <t>JASA PENDIDIKAN MENENGAH</t>
  </si>
  <si>
    <t>853</t>
  </si>
  <si>
    <t>JASA PENDIDIKAN TINGGI</t>
  </si>
  <si>
    <t>854</t>
  </si>
  <si>
    <t>JASA PENDIDIKAN LAINNYA</t>
  </si>
  <si>
    <t>855</t>
  </si>
  <si>
    <t>JASA PENUNJANG PENDIDIKAN</t>
  </si>
  <si>
    <t>856</t>
  </si>
  <si>
    <t>JASA PENDIDIKAN ANAK USIA DINI</t>
  </si>
  <si>
    <t>Q</t>
  </si>
  <si>
    <t>JASA KESEHATAN DAN KEGIATAN SOSIAL</t>
  </si>
  <si>
    <t>861</t>
  </si>
  <si>
    <t>JASA RUMAH SAKIT</t>
  </si>
  <si>
    <t>862</t>
  </si>
  <si>
    <t>JASA PRAKTIK DOKTER DAN DOKTER GIGI</t>
  </si>
  <si>
    <t>871</t>
  </si>
  <si>
    <t>JASA KEGIATAN SOSIAL DI DALAM PANTI UNTUK</t>
  </si>
  <si>
    <t>889</t>
  </si>
  <si>
    <t>JASA KEGIATAN SOSIAL DI LUAR PANTI LAINNYA</t>
  </si>
  <si>
    <t>R</t>
  </si>
  <si>
    <t>KEBUDAYAAN , HIBURAN DAN REKREASI</t>
  </si>
  <si>
    <t>900</t>
  </si>
  <si>
    <t>KEGIATAN HIBURAN , KESENIAN DAN AKTIVITAS</t>
  </si>
  <si>
    <t>931</t>
  </si>
  <si>
    <t>KEGIATAN OLAHRAGA</t>
  </si>
  <si>
    <t>932</t>
  </si>
  <si>
    <t>KEGIATAN REKREASI LAINNYA</t>
  </si>
  <si>
    <t>S</t>
  </si>
  <si>
    <t>KEGIATAN JASA LAINNYA</t>
  </si>
  <si>
    <t>941</t>
  </si>
  <si>
    <t>KEGIATAN ORGANISASI BISNIS, PENGUSAHA DAN PROFESI</t>
  </si>
  <si>
    <t>942</t>
  </si>
  <si>
    <t>KEGIATAN ORGANISASI BURUH</t>
  </si>
  <si>
    <t>951</t>
  </si>
  <si>
    <t>JASA REPARASI KOMPUTER DAN ALAT KOMUNIKASI</t>
  </si>
  <si>
    <t>961</t>
  </si>
  <si>
    <t>JASA PERORANGAN UNTUK KEBUGARAN, BUKAN</t>
  </si>
  <si>
    <t>969</t>
  </si>
  <si>
    <t>JASA PERORANGAN LAINNYA YTDL</t>
  </si>
  <si>
    <t>T</t>
  </si>
  <si>
    <t>JASA PERORANGAN YANG MELAYANI RUMAH</t>
  </si>
  <si>
    <t>970</t>
  </si>
  <si>
    <t>JASA PERORANGAN YANG MELAYANI RUMAH TANGGA</t>
  </si>
  <si>
    <t>981</t>
  </si>
  <si>
    <t>JASA KEGIATAN YANG MENGHASILKAN BARANG OLEH</t>
  </si>
  <si>
    <t xml:space="preserve">U </t>
  </si>
  <si>
    <t>KEGIATAN BADAN INTERNASIONAL DAN BADAN</t>
  </si>
  <si>
    <t>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</si>
</sst>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Tahoma"/>
    </font>
    <font>
      <sz val="9"/>
      <color rgb="FF000000"/>
      <name val="Tahoma"/>
    </font>
    <font>
      <b/>
      <sz val="11"/>
      <color rgb="FF000000"/>
      <name val="Calibri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8"/>
      <color rgb="FF080000"/>
      <name val="Tahoma"/>
      <family val="2"/>
    </font>
    <font>
      <sz val="11"/>
      <color theme="0" tint="-4.9989318521683403E-2"/>
      <name val="Calibri"/>
      <family val="2"/>
      <scheme val="minor"/>
    </font>
    <font>
      <b/>
      <sz val="8"/>
      <color theme="0" tint="-4.9989318521683403E-2"/>
      <name val="Tahoma"/>
      <family val="2"/>
    </font>
    <font>
      <sz val="8"/>
      <color rgb="FF080000"/>
      <name val="Tahoma"/>
      <family val="2"/>
    </font>
    <font>
      <sz val="8"/>
      <color theme="3" tint="0.39997558519241921"/>
      <name val="Tahoma"/>
      <family val="2"/>
    </font>
    <font>
      <sz val="8"/>
      <color theme="1"/>
      <name val="Tahoma"/>
      <family val="2"/>
    </font>
    <font>
      <sz val="8"/>
      <color rgb="FF0070C0"/>
      <name val="Tahoma"/>
      <family val="2"/>
    </font>
    <font>
      <sz val="8"/>
      <color theme="8" tint="-0.249977111117893"/>
      <name val="Tahoma"/>
      <family val="2"/>
    </font>
    <font>
      <b/>
      <sz val="8"/>
      <color rgb="FF0070C0"/>
      <name val="Tahoma"/>
      <family val="2"/>
    </font>
    <font>
      <b/>
      <u/>
      <sz val="8"/>
      <color rgb="FF080000"/>
      <name val="Tahoma"/>
      <family val="2"/>
    </font>
    <font>
      <b/>
      <sz val="8"/>
      <color theme="1"/>
      <name val="Tahoma"/>
      <family val="2"/>
    </font>
    <font>
      <b/>
      <sz val="8"/>
      <color theme="0"/>
      <name val="Tahoma"/>
      <family val="2"/>
    </font>
    <font>
      <sz val="8"/>
      <color theme="0"/>
      <name val="Tahoma"/>
      <family val="2"/>
    </font>
    <font>
      <sz val="8"/>
      <color theme="3" tint="0.79998168889431442"/>
      <name val="Tahoma"/>
      <family val="2"/>
    </font>
    <font>
      <b/>
      <sz val="8"/>
      <color theme="4" tint="0.79998168889431442"/>
      <name val="Tahoma"/>
      <family val="2"/>
    </font>
    <font>
      <sz val="8"/>
      <color theme="4" tint="0.79998168889431442"/>
      <name val="Tahoma"/>
      <family val="2"/>
    </font>
    <font>
      <sz val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indexed="64"/>
      </right>
      <top style="thin">
        <color indexed="64"/>
      </top>
      <bottom style="thin">
        <color theme="3" tint="0.79998168889431442"/>
      </bottom>
      <diagonal/>
    </border>
    <border>
      <left style="medium">
        <color indexed="64"/>
      </left>
      <right style="thin">
        <color theme="3" tint="0.79998168889431442"/>
      </right>
      <top/>
      <bottom style="thin">
        <color indexed="64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3" tint="0.79998168889431442"/>
      </bottom>
      <diagonal/>
    </border>
    <border>
      <left style="medium">
        <color indexed="64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/>
      <right style="thin">
        <color indexed="64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theme="3" tint="0.79998168889431442"/>
      </bottom>
      <diagonal/>
    </border>
    <border>
      <left style="medium">
        <color indexed="64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indexed="64"/>
      </right>
      <top style="thin">
        <color theme="3" tint="0.79998168889431442"/>
      </top>
      <bottom/>
      <diagonal/>
    </border>
    <border>
      <left style="medium">
        <color indexed="64"/>
      </left>
      <right/>
      <top style="thin">
        <color theme="3" tint="0.79998168889431442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1" applyFont="1" applyAlignment="1" applyProtection="1">
      <alignment horizontal="center" vertical="center"/>
    </xf>
    <xf numFmtId="0" fontId="5" fillId="0" borderId="0" xfId="0" applyFont="1"/>
    <xf numFmtId="0" fontId="7" fillId="2" borderId="1" xfId="0" applyFont="1" applyFill="1" applyBorder="1"/>
    <xf numFmtId="0" fontId="7" fillId="2" borderId="2" xfId="0" applyFont="1" applyFill="1" applyBorder="1"/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/>
    <xf numFmtId="0" fontId="7" fillId="2" borderId="8" xfId="0" applyFont="1" applyFill="1" applyBorder="1"/>
    <xf numFmtId="0" fontId="7" fillId="2" borderId="11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3" borderId="11" xfId="0" quotePrefix="1" applyFont="1" applyFill="1" applyBorder="1" applyAlignment="1">
      <alignment horizontal="center"/>
    </xf>
    <xf numFmtId="0" fontId="9" fillId="3" borderId="13" xfId="0" quotePrefix="1" applyFont="1" applyFill="1" applyBorder="1" applyAlignment="1">
      <alignment horizontal="center"/>
    </xf>
    <xf numFmtId="0" fontId="8" fillId="4" borderId="12" xfId="0" applyFont="1" applyFill="1" applyBorder="1"/>
    <xf numFmtId="0" fontId="9" fillId="5" borderId="12" xfId="0" applyFont="1" applyFill="1" applyBorder="1" applyAlignment="1">
      <alignment horizontal="center"/>
    </xf>
    <xf numFmtId="49" fontId="10" fillId="0" borderId="14" xfId="0" applyNumberFormat="1" applyFont="1" applyBorder="1"/>
    <xf numFmtId="49" fontId="10" fillId="0" borderId="5" xfId="0" applyNumberFormat="1" applyFont="1" applyBorder="1"/>
    <xf numFmtId="49" fontId="11" fillId="0" borderId="6" xfId="0" applyNumberFormat="1" applyFont="1" applyBorder="1" applyAlignment="1">
      <alignment horizontal="right"/>
    </xf>
    <xf numFmtId="49" fontId="10" fillId="0" borderId="6" xfId="0" applyNumberFormat="1" applyFont="1" applyBorder="1"/>
    <xf numFmtId="0" fontId="10" fillId="0" borderId="18" xfId="0" applyFont="1" applyBorder="1"/>
    <xf numFmtId="0" fontId="10" fillId="0" borderId="19" xfId="0" applyFont="1" applyBorder="1"/>
    <xf numFmtId="49" fontId="11" fillId="0" borderId="8" xfId="0" applyNumberFormat="1" applyFont="1" applyBorder="1" applyAlignment="1">
      <alignment horizontal="right"/>
    </xf>
    <xf numFmtId="0" fontId="7" fillId="2" borderId="26" xfId="0" applyFont="1" applyFill="1" applyBorder="1"/>
    <xf numFmtId="0" fontId="7" fillId="2" borderId="27" xfId="0" applyFont="1" applyFill="1" applyBorder="1"/>
    <xf numFmtId="0" fontId="10" fillId="0" borderId="6" xfId="0" applyFont="1" applyBorder="1"/>
    <xf numFmtId="49" fontId="10" fillId="0" borderId="10" xfId="0" applyNumberFormat="1" applyFont="1" applyBorder="1"/>
    <xf numFmtId="0" fontId="10" fillId="4" borderId="11" xfId="0" applyFont="1" applyFill="1" applyBorder="1"/>
    <xf numFmtId="0" fontId="10" fillId="4" borderId="13" xfId="0" applyFont="1" applyFill="1" applyBorder="1"/>
    <xf numFmtId="49" fontId="7" fillId="2" borderId="26" xfId="0" applyNumberFormat="1" applyFont="1" applyFill="1" applyBorder="1"/>
    <xf numFmtId="49" fontId="7" fillId="2" borderId="27" xfId="0" applyNumberFormat="1" applyFont="1" applyFill="1" applyBorder="1"/>
    <xf numFmtId="49" fontId="10" fillId="0" borderId="6" xfId="0" applyNumberFormat="1" applyFont="1" applyBorder="1" applyAlignment="1">
      <alignment horizontal="left"/>
    </xf>
    <xf numFmtId="0" fontId="12" fillId="0" borderId="0" xfId="0" applyFont="1" applyAlignment="1">
      <alignment horizontal="left"/>
    </xf>
    <xf numFmtId="49" fontId="13" fillId="0" borderId="29" xfId="0" applyNumberFormat="1" applyFont="1" applyBorder="1" applyAlignment="1">
      <alignment horizontal="right"/>
    </xf>
    <xf numFmtId="49" fontId="7" fillId="2" borderId="20" xfId="0" applyNumberFormat="1" applyFont="1" applyFill="1" applyBorder="1"/>
    <xf numFmtId="49" fontId="7" fillId="2" borderId="21" xfId="0" applyNumberFormat="1" applyFont="1" applyFill="1" applyBorder="1"/>
    <xf numFmtId="0" fontId="10" fillId="4" borderId="30" xfId="0" applyFont="1" applyFill="1" applyBorder="1"/>
    <xf numFmtId="49" fontId="11" fillId="0" borderId="29" xfId="0" applyNumberFormat="1" applyFont="1" applyBorder="1" applyAlignment="1">
      <alignment horizontal="right"/>
    </xf>
    <xf numFmtId="0" fontId="10" fillId="4" borderId="25" xfId="0" applyFont="1" applyFill="1" applyBorder="1"/>
    <xf numFmtId="0" fontId="10" fillId="4" borderId="24" xfId="0" applyFont="1" applyFill="1" applyBorder="1"/>
    <xf numFmtId="49" fontId="7" fillId="2" borderId="14" xfId="0" applyNumberFormat="1" applyFont="1" applyFill="1" applyBorder="1"/>
    <xf numFmtId="49" fontId="7" fillId="2" borderId="15" xfId="0" applyNumberFormat="1" applyFont="1" applyFill="1" applyBorder="1"/>
    <xf numFmtId="49" fontId="10" fillId="6" borderId="31" xfId="0" applyNumberFormat="1" applyFont="1" applyFill="1" applyBorder="1"/>
    <xf numFmtId="49" fontId="10" fillId="6" borderId="32" xfId="0" applyNumberFormat="1" applyFont="1" applyFill="1" applyBorder="1"/>
    <xf numFmtId="49" fontId="14" fillId="6" borderId="34" xfId="0" applyNumberFormat="1" applyFont="1" applyFill="1" applyBorder="1" applyAlignment="1">
      <alignment horizontal="right"/>
    </xf>
    <xf numFmtId="49" fontId="7" fillId="2" borderId="28" xfId="0" applyNumberFormat="1" applyFont="1" applyFill="1" applyBorder="1"/>
    <xf numFmtId="49" fontId="7" fillId="2" borderId="29" xfId="0" applyNumberFormat="1" applyFont="1" applyFill="1" applyBorder="1"/>
    <xf numFmtId="49" fontId="10" fillId="0" borderId="26" xfId="0" applyNumberFormat="1" applyFont="1" applyBorder="1"/>
    <xf numFmtId="49" fontId="10" fillId="0" borderId="27" xfId="0" applyNumberFormat="1" applyFont="1" applyBorder="1"/>
    <xf numFmtId="49" fontId="10" fillId="0" borderId="2" xfId="0" applyNumberFormat="1" applyFont="1" applyBorder="1" applyAlignment="1">
      <alignment horizontal="left"/>
    </xf>
    <xf numFmtId="49" fontId="10" fillId="6" borderId="35" xfId="0" applyNumberFormat="1" applyFont="1" applyFill="1" applyBorder="1"/>
    <xf numFmtId="49" fontId="10" fillId="6" borderId="36" xfId="0" applyNumberFormat="1" applyFont="1" applyFill="1" applyBorder="1"/>
    <xf numFmtId="49" fontId="10" fillId="6" borderId="37" xfId="0" applyNumberFormat="1" applyFont="1" applyFill="1" applyBorder="1"/>
    <xf numFmtId="49" fontId="10" fillId="6" borderId="5" xfId="0" applyNumberFormat="1" applyFont="1" applyFill="1" applyBorder="1"/>
    <xf numFmtId="49" fontId="10" fillId="6" borderId="38" xfId="0" applyNumberFormat="1" applyFont="1" applyFill="1" applyBorder="1"/>
    <xf numFmtId="49" fontId="10" fillId="6" borderId="39" xfId="0" applyNumberFormat="1" applyFont="1" applyFill="1" applyBorder="1"/>
    <xf numFmtId="49" fontId="10" fillId="6" borderId="40" xfId="0" applyNumberFormat="1" applyFont="1" applyFill="1" applyBorder="1"/>
    <xf numFmtId="49" fontId="10" fillId="6" borderId="41" xfId="0" applyNumberFormat="1" applyFont="1" applyFill="1" applyBorder="1"/>
    <xf numFmtId="49" fontId="10" fillId="6" borderId="42" xfId="0" applyNumberFormat="1" applyFont="1" applyFill="1" applyBorder="1"/>
    <xf numFmtId="49" fontId="10" fillId="0" borderId="5" xfId="0" applyNumberFormat="1" applyFont="1" applyBorder="1" applyAlignment="1">
      <alignment horizontal="left"/>
    </xf>
    <xf numFmtId="0" fontId="12" fillId="0" borderId="42" xfId="0" applyFont="1" applyBorder="1"/>
    <xf numFmtId="49" fontId="10" fillId="0" borderId="42" xfId="0" applyNumberFormat="1" applyFont="1" applyBorder="1"/>
    <xf numFmtId="49" fontId="10" fillId="0" borderId="1" xfId="0" applyNumberFormat="1" applyFont="1" applyBorder="1" applyAlignment="1">
      <alignment horizontal="left"/>
    </xf>
    <xf numFmtId="49" fontId="10" fillId="0" borderId="43" xfId="0" applyNumberFormat="1" applyFont="1" applyBorder="1" applyAlignment="1">
      <alignment horizontal="left"/>
    </xf>
    <xf numFmtId="49" fontId="15" fillId="0" borderId="8" xfId="0" applyNumberFormat="1" applyFont="1" applyBorder="1" applyAlignment="1">
      <alignment horizontal="right"/>
    </xf>
    <xf numFmtId="49" fontId="11" fillId="7" borderId="44" xfId="0" applyNumberFormat="1" applyFont="1" applyFill="1" applyBorder="1" applyAlignment="1">
      <alignment horizontal="right"/>
    </xf>
    <xf numFmtId="0" fontId="7" fillId="2" borderId="5" xfId="0" applyFont="1" applyFill="1" applyBorder="1" applyAlignment="1">
      <alignment horizontal="left"/>
    </xf>
    <xf numFmtId="0" fontId="16" fillId="2" borderId="6" xfId="0" applyFont="1" applyFill="1" applyBorder="1" applyAlignment="1">
      <alignment horizontal="left"/>
    </xf>
    <xf numFmtId="49" fontId="17" fillId="2" borderId="15" xfId="0" applyNumberFormat="1" applyFont="1" applyFill="1" applyBorder="1" applyAlignment="1">
      <alignment horizontal="left"/>
    </xf>
    <xf numFmtId="0" fontId="10" fillId="4" borderId="18" xfId="0" applyFont="1" applyFill="1" applyBorder="1"/>
    <xf numFmtId="49" fontId="10" fillId="0" borderId="1" xfId="0" applyNumberFormat="1" applyFont="1" applyBorder="1"/>
    <xf numFmtId="49" fontId="12" fillId="0" borderId="2" xfId="0" applyNumberFormat="1" applyFont="1" applyBorder="1" applyAlignment="1">
      <alignment horizontal="left"/>
    </xf>
    <xf numFmtId="49" fontId="12" fillId="0" borderId="6" xfId="0" applyNumberFormat="1" applyFont="1" applyBorder="1" applyAlignment="1">
      <alignment horizontal="left"/>
    </xf>
    <xf numFmtId="49" fontId="13" fillId="0" borderId="6" xfId="0" applyNumberFormat="1" applyFont="1" applyBorder="1" applyAlignment="1">
      <alignment horizontal="right"/>
    </xf>
    <xf numFmtId="49" fontId="7" fillId="2" borderId="5" xfId="0" applyNumberFormat="1" applyFont="1" applyFill="1" applyBorder="1"/>
    <xf numFmtId="49" fontId="17" fillId="2" borderId="26" xfId="0" applyNumberFormat="1" applyFont="1" applyFill="1" applyBorder="1"/>
    <xf numFmtId="49" fontId="17" fillId="2" borderId="27" xfId="0" applyNumberFormat="1" applyFont="1" applyFill="1" applyBorder="1" applyAlignment="1">
      <alignment horizontal="left"/>
    </xf>
    <xf numFmtId="49" fontId="17" fillId="6" borderId="26" xfId="0" applyNumberFormat="1" applyFont="1" applyFill="1" applyBorder="1"/>
    <xf numFmtId="49" fontId="7" fillId="2" borderId="21" xfId="0" applyNumberFormat="1" applyFont="1" applyFill="1" applyBorder="1" applyAlignment="1">
      <alignment horizontal="right"/>
    </xf>
    <xf numFmtId="0" fontId="10" fillId="7" borderId="22" xfId="0" applyFont="1" applyFill="1" applyBorder="1"/>
    <xf numFmtId="0" fontId="10" fillId="7" borderId="23" xfId="0" applyFont="1" applyFill="1" applyBorder="1"/>
    <xf numFmtId="0" fontId="18" fillId="0" borderId="16" xfId="0" applyFont="1" applyBorder="1"/>
    <xf numFmtId="0" fontId="18" fillId="0" borderId="17" xfId="0" applyFont="1" applyBorder="1"/>
    <xf numFmtId="49" fontId="19" fillId="0" borderId="10" xfId="0" applyNumberFormat="1" applyFont="1" applyBorder="1"/>
    <xf numFmtId="0" fontId="19" fillId="0" borderId="18" xfId="0" applyFont="1" applyBorder="1"/>
    <xf numFmtId="0" fontId="19" fillId="0" borderId="19" xfId="0" applyFont="1" applyBorder="1"/>
    <xf numFmtId="49" fontId="19" fillId="0" borderId="28" xfId="0" applyNumberFormat="1" applyFont="1" applyBorder="1"/>
    <xf numFmtId="49" fontId="19" fillId="6" borderId="33" xfId="0" applyNumberFormat="1" applyFont="1" applyFill="1" applyBorder="1"/>
    <xf numFmtId="49" fontId="18" fillId="0" borderId="5" xfId="0" applyNumberFormat="1" applyFont="1" applyBorder="1"/>
    <xf numFmtId="49" fontId="18" fillId="0" borderId="28" xfId="0" applyNumberFormat="1" applyFont="1" applyBorder="1"/>
    <xf numFmtId="49" fontId="18" fillId="0" borderId="10" xfId="0" applyNumberFormat="1" applyFont="1" applyBorder="1" applyAlignment="1">
      <alignment horizontal="left"/>
    </xf>
    <xf numFmtId="49" fontId="20" fillId="7" borderId="28" xfId="0" applyNumberFormat="1" applyFont="1" applyFill="1" applyBorder="1"/>
    <xf numFmtId="0" fontId="10" fillId="0" borderId="18" xfId="0" applyFont="1" applyBorder="1" applyProtection="1">
      <protection locked="0"/>
    </xf>
    <xf numFmtId="0" fontId="10" fillId="0" borderId="6" xfId="0" applyFont="1" applyBorder="1" applyProtection="1">
      <protection locked="0"/>
    </xf>
    <xf numFmtId="0" fontId="10" fillId="0" borderId="46" xfId="0" applyFont="1" applyBorder="1"/>
    <xf numFmtId="0" fontId="10" fillId="0" borderId="45" xfId="0" applyFont="1" applyBorder="1"/>
    <xf numFmtId="0" fontId="10" fillId="0" borderId="47" xfId="0" applyFont="1" applyBorder="1"/>
    <xf numFmtId="0" fontId="21" fillId="2" borderId="18" xfId="0" quotePrefix="1" applyFont="1" applyFill="1" applyBorder="1" applyAlignment="1">
      <alignment horizontal="center"/>
    </xf>
    <xf numFmtId="0" fontId="21" fillId="2" borderId="19" xfId="0" quotePrefix="1" applyFont="1" applyFill="1" applyBorder="1" applyAlignment="1">
      <alignment horizontal="center"/>
    </xf>
    <xf numFmtId="0" fontId="22" fillId="4" borderId="18" xfId="0" applyFont="1" applyFill="1" applyBorder="1"/>
    <xf numFmtId="0" fontId="22" fillId="4" borderId="19" xfId="0" applyFont="1" applyFill="1" applyBorder="1"/>
    <xf numFmtId="49" fontId="19" fillId="0" borderId="5" xfId="0" applyNumberFormat="1" applyFont="1" applyBorder="1"/>
    <xf numFmtId="0" fontId="19" fillId="6" borderId="16" xfId="0" applyFont="1" applyFill="1" applyBorder="1"/>
    <xf numFmtId="0" fontId="19" fillId="6" borderId="17" xfId="0" applyFont="1" applyFill="1" applyBorder="1"/>
    <xf numFmtId="0" fontId="10" fillId="4" borderId="48" xfId="0" applyFont="1" applyFill="1" applyBorder="1"/>
    <xf numFmtId="0" fontId="10" fillId="4" borderId="12" xfId="0" applyFont="1" applyFill="1" applyBorder="1"/>
    <xf numFmtId="0" fontId="0" fillId="0" borderId="5" xfId="0" applyBorder="1"/>
    <xf numFmtId="0" fontId="10" fillId="0" borderId="11" xfId="0" applyFont="1" applyBorder="1"/>
    <xf numFmtId="0" fontId="10" fillId="0" borderId="13" xfId="0" applyFont="1" applyBorder="1"/>
    <xf numFmtId="0" fontId="10" fillId="6" borderId="11" xfId="0" applyFont="1" applyFill="1" applyBorder="1" applyProtection="1">
      <protection locked="0"/>
    </xf>
    <xf numFmtId="0" fontId="10" fillId="0" borderId="11" xfId="0" applyFont="1" applyBorder="1" applyProtection="1">
      <protection locked="0"/>
    </xf>
    <xf numFmtId="0" fontId="7" fillId="2" borderId="7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49" fontId="23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3" name="Logo">
          <a:extLst>
            <a:ext uri="{FF2B5EF4-FFF2-40B4-BE49-F238E27FC236}">
              <a16:creationId xmlns:a16="http://schemas.microsoft.com/office/drawing/2014/main" id="{FF706202-F442-4B63-BEB3-D2D6CBD0B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3" name="Logo">
          <a:extLst>
            <a:ext uri="{FF2B5EF4-FFF2-40B4-BE49-F238E27FC236}">
              <a16:creationId xmlns:a16="http://schemas.microsoft.com/office/drawing/2014/main" id="{D1F0B4F9-60D3-4EF5-BB29-3B78BF164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438150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93C39709-3D71-45CC-8361-495AC0407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647700</xdr:colOff>
      <xdr:row>0</xdr:row>
      <xdr:rowOff>152400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FE00A740-9905-4E81-B2BF-5B20DD356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300" y="152400"/>
          <a:ext cx="790575" cy="904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disnaker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6ACC-11E0-49A4-AB8C-86DE60909648}">
  <dimension ref="A2:W61"/>
  <sheetViews>
    <sheetView topLeftCell="A49" workbookViewId="0">
      <selection activeCell="K50" sqref="K50"/>
    </sheetView>
  </sheetViews>
  <sheetFormatPr defaultRowHeight="15" x14ac:dyDescent="0.25"/>
  <cols>
    <col min="1" max="1" width="6.140625" customWidth="1"/>
    <col min="2" max="2" width="37.140625" customWidth="1"/>
    <col min="3" max="15" width="7.140625" customWidth="1"/>
    <col min="16" max="16" width="7.28515625" customWidth="1"/>
    <col min="17" max="17" width="9.140625" customWidth="1"/>
    <col min="18" max="20" width="7.5703125" customWidth="1"/>
    <col min="21" max="21" width="19.85546875" bestFit="1" customWidth="1"/>
  </cols>
  <sheetData>
    <row r="2" spans="1:23" x14ac:dyDescent="0.25">
      <c r="B2" s="1"/>
      <c r="C2" s="2" t="s">
        <v>37</v>
      </c>
    </row>
    <row r="3" spans="1:23" x14ac:dyDescent="0.25">
      <c r="C3" s="2"/>
    </row>
    <row r="4" spans="1:23" x14ac:dyDescent="0.25">
      <c r="C4" s="3" t="s">
        <v>0</v>
      </c>
    </row>
    <row r="5" spans="1:23" x14ac:dyDescent="0.25">
      <c r="C5" s="3" t="s">
        <v>1</v>
      </c>
    </row>
    <row r="6" spans="1:23" x14ac:dyDescent="0.25">
      <c r="C6" s="3" t="s">
        <v>2</v>
      </c>
    </row>
    <row r="7" spans="1:23" ht="15.75" thickBot="1" x14ac:dyDescent="0.3"/>
    <row r="8" spans="1:23" x14ac:dyDescent="0.25">
      <c r="A8" s="7"/>
      <c r="B8" s="8"/>
      <c r="C8" s="118" t="s">
        <v>8</v>
      </c>
      <c r="D8" s="119"/>
      <c r="E8" s="118" t="s">
        <v>9</v>
      </c>
      <c r="F8" s="119"/>
      <c r="G8" s="118" t="s">
        <v>10</v>
      </c>
      <c r="H8" s="119"/>
      <c r="I8" s="118" t="s">
        <v>11</v>
      </c>
      <c r="J8" s="119"/>
      <c r="K8" s="118" t="s">
        <v>12</v>
      </c>
      <c r="L8" s="120"/>
      <c r="U8" s="4"/>
    </row>
    <row r="9" spans="1:23" x14ac:dyDescent="0.25">
      <c r="A9" s="115" t="s">
        <v>36</v>
      </c>
      <c r="B9" s="116"/>
      <c r="C9" s="113" t="s">
        <v>13</v>
      </c>
      <c r="D9" s="117"/>
      <c r="E9" s="113" t="s">
        <v>14</v>
      </c>
      <c r="F9" s="117"/>
      <c r="G9" s="113" t="s">
        <v>14</v>
      </c>
      <c r="H9" s="117"/>
      <c r="I9" s="113" t="s">
        <v>14</v>
      </c>
      <c r="J9" s="117"/>
      <c r="K9" s="113" t="s">
        <v>14</v>
      </c>
      <c r="L9" s="114"/>
      <c r="U9" s="4"/>
    </row>
    <row r="10" spans="1:23" x14ac:dyDescent="0.25">
      <c r="A10" s="10"/>
      <c r="B10" s="11"/>
      <c r="C10" s="12" t="s">
        <v>3</v>
      </c>
      <c r="D10" s="12" t="s">
        <v>4</v>
      </c>
      <c r="E10" s="12" t="s">
        <v>3</v>
      </c>
      <c r="F10" s="12" t="s">
        <v>4</v>
      </c>
      <c r="G10" s="12" t="s">
        <v>3</v>
      </c>
      <c r="H10" s="12" t="s">
        <v>4</v>
      </c>
      <c r="I10" s="12" t="s">
        <v>3</v>
      </c>
      <c r="J10" s="12" t="s">
        <v>4</v>
      </c>
      <c r="K10" s="12" t="s">
        <v>3</v>
      </c>
      <c r="L10" s="9" t="s">
        <v>4</v>
      </c>
      <c r="U10" s="4"/>
    </row>
    <row r="11" spans="1:23" x14ac:dyDescent="0.25">
      <c r="A11" s="16" t="s">
        <v>15</v>
      </c>
      <c r="B11" s="13" t="s">
        <v>16</v>
      </c>
      <c r="C11" s="14" t="s">
        <v>17</v>
      </c>
      <c r="D11" s="14" t="s">
        <v>18</v>
      </c>
      <c r="E11" s="14" t="s">
        <v>19</v>
      </c>
      <c r="F11" s="14" t="s">
        <v>20</v>
      </c>
      <c r="G11" s="14" t="s">
        <v>21</v>
      </c>
      <c r="H11" s="14" t="s">
        <v>22</v>
      </c>
      <c r="I11" s="14" t="s">
        <v>23</v>
      </c>
      <c r="J11" s="14" t="s">
        <v>24</v>
      </c>
      <c r="K11" s="14" t="s">
        <v>25</v>
      </c>
      <c r="L11" s="15" t="s">
        <v>26</v>
      </c>
    </row>
    <row r="12" spans="1:23" ht="15.75" thickBot="1" x14ac:dyDescent="0.3">
      <c r="A12" s="25" t="s">
        <v>38</v>
      </c>
      <c r="B12" s="26" t="s">
        <v>39</v>
      </c>
      <c r="C12" s="83" t="s">
        <v>31</v>
      </c>
      <c r="D12" s="83" t="s">
        <v>31</v>
      </c>
      <c r="E12" s="83" t="s">
        <v>31</v>
      </c>
      <c r="F12" s="83" t="s">
        <v>31</v>
      </c>
      <c r="G12" s="83" t="s">
        <v>31</v>
      </c>
      <c r="H12" s="83" t="s">
        <v>31</v>
      </c>
      <c r="I12" s="83" t="s">
        <v>31</v>
      </c>
      <c r="J12" s="83" t="s">
        <v>31</v>
      </c>
      <c r="K12" s="83" t="s">
        <v>31</v>
      </c>
      <c r="L12" s="84" t="s">
        <v>31</v>
      </c>
    </row>
    <row r="13" spans="1:23" x14ac:dyDescent="0.25">
      <c r="A13" s="19" t="s">
        <v>40</v>
      </c>
      <c r="B13" s="27" t="s">
        <v>41</v>
      </c>
      <c r="C13" s="94">
        <v>0</v>
      </c>
      <c r="D13" s="94">
        <v>0</v>
      </c>
      <c r="E13" s="94">
        <v>0</v>
      </c>
      <c r="F13" s="94">
        <v>0</v>
      </c>
      <c r="G13" s="94">
        <v>0</v>
      </c>
      <c r="H13" s="94">
        <v>0</v>
      </c>
      <c r="I13" s="94">
        <v>0</v>
      </c>
      <c r="J13" s="94">
        <v>0</v>
      </c>
      <c r="K13" s="22">
        <f>SUM(C13+E13-G13-I13)</f>
        <v>0</v>
      </c>
      <c r="L13" s="23">
        <f>SUM(D13+F13-H13-J13)</f>
        <v>0</v>
      </c>
    </row>
    <row r="14" spans="1:23" x14ac:dyDescent="0.25">
      <c r="A14" s="19" t="s">
        <v>42</v>
      </c>
      <c r="B14" s="27" t="s">
        <v>43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22">
        <f>SUM(C14+E14-G14-I14)</f>
        <v>0</v>
      </c>
      <c r="L14" s="23">
        <f>SUM(D14+F14-H14-J14)</f>
        <v>0</v>
      </c>
    </row>
    <row r="15" spans="1:23" x14ac:dyDescent="0.25">
      <c r="A15" s="19" t="s">
        <v>44</v>
      </c>
      <c r="B15" s="27" t="s">
        <v>45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4">
        <v>0</v>
      </c>
      <c r="I15" s="94">
        <v>0</v>
      </c>
      <c r="J15" s="94">
        <v>0</v>
      </c>
      <c r="K15" s="22">
        <f>SUM(C15+E15-G15-I15)</f>
        <v>0</v>
      </c>
      <c r="L15" s="23">
        <v>0</v>
      </c>
    </row>
    <row r="16" spans="1:23" x14ac:dyDescent="0.25">
      <c r="A16" s="19" t="s">
        <v>46</v>
      </c>
      <c r="B16" s="27" t="s">
        <v>47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4">
        <v>0</v>
      </c>
      <c r="I16" s="94">
        <v>0</v>
      </c>
      <c r="J16" s="94">
        <v>0</v>
      </c>
      <c r="K16" s="22">
        <f>SUM(C16+E16-G16-I16)</f>
        <v>0</v>
      </c>
      <c r="L16" s="23">
        <f>SUM(D16+F16+H16+J16)</f>
        <v>0</v>
      </c>
      <c r="U16" s="5" t="s">
        <v>5</v>
      </c>
      <c r="V16" s="6" t="s">
        <v>6</v>
      </c>
      <c r="W16" s="6" t="s">
        <v>7</v>
      </c>
    </row>
    <row r="17" spans="1:23" x14ac:dyDescent="0.25">
      <c r="A17" s="19" t="s">
        <v>48</v>
      </c>
      <c r="B17" s="21" t="s">
        <v>49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4">
        <v>0</v>
      </c>
      <c r="I17" s="94">
        <v>0</v>
      </c>
      <c r="J17" s="94">
        <v>0</v>
      </c>
      <c r="K17" s="22">
        <f>SUM(C17+E17-G17-I17)</f>
        <v>0</v>
      </c>
      <c r="L17" s="23">
        <f>SUM(D17+F17-H17-J17)</f>
        <v>0</v>
      </c>
      <c r="U17" s="5"/>
      <c r="V17" s="6"/>
      <c r="W17" s="6"/>
    </row>
    <row r="18" spans="1:23" x14ac:dyDescent="0.25">
      <c r="A18" s="19" t="s">
        <v>50</v>
      </c>
      <c r="B18" s="21" t="s">
        <v>51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22">
        <f>SUM(C18+E18+G18+I18)</f>
        <v>0</v>
      </c>
      <c r="L18" s="23">
        <f>SUM(D18+F18+H18+J18)</f>
        <v>0</v>
      </c>
      <c r="U18" s="5" t="s">
        <v>5</v>
      </c>
      <c r="V18" s="6" t="s">
        <v>6</v>
      </c>
      <c r="W18" s="6" t="s">
        <v>7</v>
      </c>
    </row>
    <row r="19" spans="1:23" x14ac:dyDescent="0.25">
      <c r="A19" s="19" t="s">
        <v>52</v>
      </c>
      <c r="B19" s="21" t="s">
        <v>53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4">
        <v>0</v>
      </c>
      <c r="I19" s="94">
        <v>0</v>
      </c>
      <c r="J19" s="94">
        <v>0</v>
      </c>
      <c r="K19" s="22">
        <f>SUM(C19+E19-G19-I19)</f>
        <v>0</v>
      </c>
      <c r="L19" s="23">
        <f>SUM(D19+F19-H19-J19)</f>
        <v>0</v>
      </c>
    </row>
    <row r="20" spans="1:23" x14ac:dyDescent="0.25">
      <c r="A20" s="19" t="s">
        <v>54</v>
      </c>
      <c r="B20" s="21" t="s">
        <v>55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22">
        <f>SUM(C20+E20-G20-I20)</f>
        <v>0</v>
      </c>
      <c r="L20" s="23">
        <f>SUM(D20+F20-H20-J20)</f>
        <v>0</v>
      </c>
    </row>
    <row r="21" spans="1:23" x14ac:dyDescent="0.25">
      <c r="A21" s="85" t="s">
        <v>32</v>
      </c>
      <c r="B21" s="24" t="s">
        <v>29</v>
      </c>
      <c r="C21" s="29">
        <f>SUM(C13:C20)</f>
        <v>0</v>
      </c>
      <c r="D21" s="29">
        <f t="shared" ref="D21:L21" si="0">SUM(D13:D20)</f>
        <v>0</v>
      </c>
      <c r="E21" s="29">
        <f t="shared" si="0"/>
        <v>0</v>
      </c>
      <c r="F21" s="29">
        <f t="shared" si="0"/>
        <v>0</v>
      </c>
      <c r="G21" s="29">
        <f t="shared" si="0"/>
        <v>0</v>
      </c>
      <c r="H21" s="29">
        <f t="shared" si="0"/>
        <v>0</v>
      </c>
      <c r="I21" s="29">
        <f t="shared" si="0"/>
        <v>0</v>
      </c>
      <c r="J21" s="29">
        <f t="shared" si="0"/>
        <v>0</v>
      </c>
      <c r="K21" s="29">
        <f t="shared" si="0"/>
        <v>0</v>
      </c>
      <c r="L21" s="30">
        <f t="shared" si="0"/>
        <v>0</v>
      </c>
    </row>
    <row r="22" spans="1:23" ht="15.75" thickBot="1" x14ac:dyDescent="0.3">
      <c r="A22" s="31" t="s">
        <v>56</v>
      </c>
      <c r="B22" s="32" t="s">
        <v>57</v>
      </c>
      <c r="C22" s="86" t="s">
        <v>31</v>
      </c>
      <c r="D22" s="86" t="s">
        <v>31</v>
      </c>
      <c r="E22" s="86" t="s">
        <v>31</v>
      </c>
      <c r="F22" s="86" t="s">
        <v>31</v>
      </c>
      <c r="G22" s="86" t="s">
        <v>31</v>
      </c>
      <c r="H22" s="86" t="s">
        <v>31</v>
      </c>
      <c r="I22" s="86" t="s">
        <v>31</v>
      </c>
      <c r="J22" s="86" t="s">
        <v>31</v>
      </c>
      <c r="K22" s="86" t="s">
        <v>31</v>
      </c>
      <c r="L22" s="87" t="s">
        <v>31</v>
      </c>
    </row>
    <row r="23" spans="1:23" x14ac:dyDescent="0.25">
      <c r="A23" s="19" t="s">
        <v>58</v>
      </c>
      <c r="B23" s="33" t="s">
        <v>59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 s="94">
        <v>0</v>
      </c>
      <c r="I23" s="94">
        <v>0</v>
      </c>
      <c r="J23" s="94">
        <v>0</v>
      </c>
      <c r="K23" s="22">
        <f t="shared" ref="K23:L27" si="1">SUM(C23+E23-G23-I23)</f>
        <v>0</v>
      </c>
      <c r="L23" s="23">
        <f>SUM(D23+F23-H23-J23)</f>
        <v>0</v>
      </c>
    </row>
    <row r="24" spans="1:23" x14ac:dyDescent="0.25">
      <c r="A24" s="19" t="s">
        <v>60</v>
      </c>
      <c r="B24" s="33" t="s">
        <v>61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22">
        <f t="shared" si="1"/>
        <v>0</v>
      </c>
      <c r="L24" s="23">
        <f t="shared" si="1"/>
        <v>0</v>
      </c>
    </row>
    <row r="25" spans="1:23" x14ac:dyDescent="0.25">
      <c r="A25" s="19" t="s">
        <v>62</v>
      </c>
      <c r="B25" s="34" t="s">
        <v>63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22">
        <f t="shared" si="1"/>
        <v>0</v>
      </c>
      <c r="L25" s="23">
        <f t="shared" si="1"/>
        <v>0</v>
      </c>
    </row>
    <row r="26" spans="1:23" x14ac:dyDescent="0.25">
      <c r="A26" s="19" t="s">
        <v>64</v>
      </c>
      <c r="B26" s="33" t="s">
        <v>65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22">
        <f t="shared" si="1"/>
        <v>0</v>
      </c>
      <c r="L26" s="23">
        <f t="shared" si="1"/>
        <v>0</v>
      </c>
    </row>
    <row r="27" spans="1:23" x14ac:dyDescent="0.25">
      <c r="A27" s="19" t="s">
        <v>66</v>
      </c>
      <c r="B27" s="33" t="s">
        <v>67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22">
        <f t="shared" si="1"/>
        <v>0</v>
      </c>
      <c r="L27" s="23">
        <f t="shared" si="1"/>
        <v>0</v>
      </c>
    </row>
    <row r="28" spans="1:23" ht="15.75" thickBot="1" x14ac:dyDescent="0.3">
      <c r="A28" s="91" t="s">
        <v>32</v>
      </c>
      <c r="B28" s="35" t="s">
        <v>29</v>
      </c>
      <c r="C28" s="29">
        <f>SUM(C23:C27)</f>
        <v>0</v>
      </c>
      <c r="D28" s="29">
        <f t="shared" ref="D28:L28" si="2">SUM(D23:D27)</f>
        <v>0</v>
      </c>
      <c r="E28" s="29">
        <f t="shared" si="2"/>
        <v>0</v>
      </c>
      <c r="F28" s="29">
        <f t="shared" si="2"/>
        <v>0</v>
      </c>
      <c r="G28" s="29">
        <f t="shared" si="2"/>
        <v>0</v>
      </c>
      <c r="H28" s="29">
        <f t="shared" si="2"/>
        <v>0</v>
      </c>
      <c r="I28" s="29">
        <f t="shared" si="2"/>
        <v>0</v>
      </c>
      <c r="J28" s="29">
        <f t="shared" si="2"/>
        <v>0</v>
      </c>
      <c r="K28" s="29">
        <f t="shared" si="2"/>
        <v>0</v>
      </c>
      <c r="L28" s="29">
        <f t="shared" si="2"/>
        <v>0</v>
      </c>
    </row>
    <row r="29" spans="1:23" ht="15.75" thickBot="1" x14ac:dyDescent="0.3">
      <c r="A29" s="36" t="s">
        <v>68</v>
      </c>
      <c r="B29" s="37" t="s">
        <v>69</v>
      </c>
      <c r="C29" s="86" t="s">
        <v>31</v>
      </c>
      <c r="D29" s="86" t="s">
        <v>31</v>
      </c>
      <c r="E29" s="86" t="s">
        <v>31</v>
      </c>
      <c r="F29" s="86" t="s">
        <v>31</v>
      </c>
      <c r="G29" s="86" t="s">
        <v>31</v>
      </c>
      <c r="H29" s="86" t="s">
        <v>31</v>
      </c>
      <c r="I29" s="86" t="s">
        <v>31</v>
      </c>
      <c r="J29" s="86" t="s">
        <v>31</v>
      </c>
      <c r="K29" s="86" t="s">
        <v>31</v>
      </c>
      <c r="L29" s="87" t="s">
        <v>31</v>
      </c>
    </row>
    <row r="30" spans="1:23" x14ac:dyDescent="0.25">
      <c r="A30" s="19" t="s">
        <v>70</v>
      </c>
      <c r="B30" s="21" t="s">
        <v>71</v>
      </c>
      <c r="C30" s="94">
        <v>0</v>
      </c>
      <c r="D30" s="94">
        <v>0</v>
      </c>
      <c r="E30" s="94">
        <v>0</v>
      </c>
      <c r="F30" s="94">
        <v>0</v>
      </c>
      <c r="G30" s="94">
        <v>0</v>
      </c>
      <c r="H30" s="94">
        <v>0</v>
      </c>
      <c r="I30" s="94">
        <v>0</v>
      </c>
      <c r="J30" s="94">
        <v>0</v>
      </c>
      <c r="K30" s="22">
        <f t="shared" ref="K30:L56" si="3">SUM(C30+E30-G30-I30)</f>
        <v>0</v>
      </c>
      <c r="L30" s="23">
        <f t="shared" si="3"/>
        <v>0</v>
      </c>
    </row>
    <row r="31" spans="1:23" x14ac:dyDescent="0.25">
      <c r="A31" s="19" t="s">
        <v>72</v>
      </c>
      <c r="B31" s="21" t="s">
        <v>73</v>
      </c>
      <c r="C31" s="94">
        <v>0</v>
      </c>
      <c r="D31" s="94">
        <v>0</v>
      </c>
      <c r="E31" s="94">
        <v>0</v>
      </c>
      <c r="F31" s="94">
        <v>0</v>
      </c>
      <c r="G31" s="94">
        <v>0</v>
      </c>
      <c r="H31" s="94">
        <v>0</v>
      </c>
      <c r="I31" s="94">
        <v>0</v>
      </c>
      <c r="J31" s="94">
        <v>0</v>
      </c>
      <c r="K31" s="22">
        <v>0</v>
      </c>
      <c r="L31" s="23">
        <v>0</v>
      </c>
    </row>
    <row r="32" spans="1:23" x14ac:dyDescent="0.25">
      <c r="A32" s="19" t="s">
        <v>74</v>
      </c>
      <c r="B32" s="21" t="s">
        <v>75</v>
      </c>
      <c r="C32" s="94">
        <v>0</v>
      </c>
      <c r="D32" s="94">
        <v>0</v>
      </c>
      <c r="E32" s="94">
        <v>0</v>
      </c>
      <c r="F32" s="94">
        <v>0</v>
      </c>
      <c r="G32" s="94">
        <v>0</v>
      </c>
      <c r="H32" s="94">
        <v>0</v>
      </c>
      <c r="I32" s="94">
        <v>0</v>
      </c>
      <c r="J32" s="94">
        <v>0</v>
      </c>
      <c r="K32" s="22">
        <f t="shared" si="3"/>
        <v>0</v>
      </c>
      <c r="L32" s="23">
        <f t="shared" si="3"/>
        <v>0</v>
      </c>
    </row>
    <row r="33" spans="1:12" x14ac:dyDescent="0.25">
      <c r="A33" s="19" t="s">
        <v>76</v>
      </c>
      <c r="B33" s="21" t="s">
        <v>77</v>
      </c>
      <c r="C33" s="94">
        <v>0</v>
      </c>
      <c r="D33" s="94">
        <v>0</v>
      </c>
      <c r="E33" s="94">
        <v>0</v>
      </c>
      <c r="F33" s="94">
        <v>0</v>
      </c>
      <c r="G33" s="94">
        <v>0</v>
      </c>
      <c r="H33" s="94">
        <v>0</v>
      </c>
      <c r="I33" s="94">
        <v>0</v>
      </c>
      <c r="J33" s="94">
        <v>0</v>
      </c>
      <c r="K33" s="22">
        <v>0</v>
      </c>
      <c r="L33" s="23">
        <v>0</v>
      </c>
    </row>
    <row r="34" spans="1:12" x14ac:dyDescent="0.25">
      <c r="A34" s="19" t="s">
        <v>78</v>
      </c>
      <c r="B34" s="21" t="s">
        <v>79</v>
      </c>
      <c r="C34" s="94">
        <v>0</v>
      </c>
      <c r="D34" s="94">
        <v>0</v>
      </c>
      <c r="E34" s="94">
        <v>0</v>
      </c>
      <c r="F34" s="94">
        <v>0</v>
      </c>
      <c r="G34" s="94">
        <v>0</v>
      </c>
      <c r="H34" s="94">
        <v>0</v>
      </c>
      <c r="I34" s="94">
        <v>0</v>
      </c>
      <c r="J34" s="94">
        <v>0</v>
      </c>
      <c r="K34" s="22">
        <f t="shared" si="3"/>
        <v>0</v>
      </c>
      <c r="L34" s="23">
        <f t="shared" si="3"/>
        <v>0</v>
      </c>
    </row>
    <row r="35" spans="1:12" x14ac:dyDescent="0.25">
      <c r="A35" s="19" t="s">
        <v>80</v>
      </c>
      <c r="B35" s="21" t="s">
        <v>81</v>
      </c>
      <c r="C35" s="94">
        <v>0</v>
      </c>
      <c r="D35" s="94">
        <v>0</v>
      </c>
      <c r="E35" s="94">
        <v>0</v>
      </c>
      <c r="F35" s="94">
        <v>0</v>
      </c>
      <c r="G35" s="94">
        <v>0</v>
      </c>
      <c r="H35" s="94">
        <v>0</v>
      </c>
      <c r="I35" s="94">
        <v>0</v>
      </c>
      <c r="J35" s="94">
        <v>0</v>
      </c>
      <c r="K35" s="22">
        <v>0</v>
      </c>
      <c r="L35" s="23">
        <v>0</v>
      </c>
    </row>
    <row r="36" spans="1:12" x14ac:dyDescent="0.25">
      <c r="A36" s="19" t="s">
        <v>82</v>
      </c>
      <c r="B36" s="21" t="s">
        <v>83</v>
      </c>
      <c r="C36" s="94">
        <v>0</v>
      </c>
      <c r="D36" s="94">
        <v>0</v>
      </c>
      <c r="E36" s="94">
        <v>0</v>
      </c>
      <c r="F36" s="94">
        <v>0</v>
      </c>
      <c r="G36" s="94">
        <v>0</v>
      </c>
      <c r="H36" s="94">
        <v>0</v>
      </c>
      <c r="I36" s="94">
        <v>0</v>
      </c>
      <c r="J36" s="94">
        <v>0</v>
      </c>
      <c r="K36" s="22">
        <v>0</v>
      </c>
      <c r="L36" s="23">
        <v>0</v>
      </c>
    </row>
    <row r="37" spans="1:12" x14ac:dyDescent="0.25">
      <c r="A37" s="19" t="s">
        <v>84</v>
      </c>
      <c r="B37" s="21" t="s">
        <v>85</v>
      </c>
      <c r="C37" s="94">
        <v>0</v>
      </c>
      <c r="D37" s="94">
        <v>0</v>
      </c>
      <c r="E37" s="94"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22">
        <v>0</v>
      </c>
      <c r="L37" s="23">
        <v>0</v>
      </c>
    </row>
    <row r="38" spans="1:12" x14ac:dyDescent="0.25">
      <c r="A38" s="19" t="s">
        <v>86</v>
      </c>
      <c r="B38" s="21" t="s">
        <v>87</v>
      </c>
      <c r="C38" s="94">
        <v>0</v>
      </c>
      <c r="D38" s="94">
        <v>0</v>
      </c>
      <c r="E38" s="94">
        <v>0</v>
      </c>
      <c r="F38" s="94">
        <v>0</v>
      </c>
      <c r="G38" s="94">
        <v>0</v>
      </c>
      <c r="H38" s="94">
        <v>0</v>
      </c>
      <c r="I38" s="94">
        <v>0</v>
      </c>
      <c r="J38" s="94">
        <v>0</v>
      </c>
      <c r="K38" s="22">
        <f t="shared" si="3"/>
        <v>0</v>
      </c>
      <c r="L38" s="23">
        <f t="shared" si="3"/>
        <v>0</v>
      </c>
    </row>
    <row r="39" spans="1:12" x14ac:dyDescent="0.25">
      <c r="A39" s="19" t="s">
        <v>88</v>
      </c>
      <c r="B39" s="21" t="s">
        <v>89</v>
      </c>
      <c r="C39" s="94">
        <v>0</v>
      </c>
      <c r="D39" s="94">
        <v>0</v>
      </c>
      <c r="E39" s="94">
        <v>0</v>
      </c>
      <c r="F39" s="94">
        <v>0</v>
      </c>
      <c r="G39" s="94">
        <v>0</v>
      </c>
      <c r="H39" s="94">
        <v>0</v>
      </c>
      <c r="I39" s="94">
        <v>0</v>
      </c>
      <c r="J39" s="94">
        <v>0</v>
      </c>
      <c r="K39" s="22">
        <f t="shared" si="3"/>
        <v>0</v>
      </c>
      <c r="L39" s="23">
        <f t="shared" si="3"/>
        <v>0</v>
      </c>
    </row>
    <row r="40" spans="1:12" x14ac:dyDescent="0.25">
      <c r="A40" s="19" t="s">
        <v>90</v>
      </c>
      <c r="B40" s="21" t="s">
        <v>91</v>
      </c>
      <c r="C40" s="94">
        <v>0</v>
      </c>
      <c r="D40" s="94">
        <v>0</v>
      </c>
      <c r="E40" s="94">
        <v>0</v>
      </c>
      <c r="F40" s="94">
        <v>0</v>
      </c>
      <c r="G40" s="94">
        <v>0</v>
      </c>
      <c r="H40" s="94">
        <v>0</v>
      </c>
      <c r="I40" s="94">
        <v>0</v>
      </c>
      <c r="J40" s="94">
        <v>0</v>
      </c>
      <c r="K40" s="22">
        <f t="shared" si="3"/>
        <v>0</v>
      </c>
      <c r="L40" s="23">
        <f t="shared" si="3"/>
        <v>0</v>
      </c>
    </row>
    <row r="41" spans="1:12" x14ac:dyDescent="0.25">
      <c r="A41" s="19" t="s">
        <v>92</v>
      </c>
      <c r="B41" s="21" t="s">
        <v>93</v>
      </c>
      <c r="C41" s="94">
        <v>0</v>
      </c>
      <c r="D41" s="94">
        <v>0</v>
      </c>
      <c r="E41" s="94">
        <v>0</v>
      </c>
      <c r="F41" s="94">
        <v>0</v>
      </c>
      <c r="G41" s="94">
        <v>0</v>
      </c>
      <c r="H41" s="94">
        <v>0</v>
      </c>
      <c r="I41" s="94">
        <v>0</v>
      </c>
      <c r="J41" s="94">
        <v>0</v>
      </c>
      <c r="K41" s="22">
        <f t="shared" si="3"/>
        <v>0</v>
      </c>
      <c r="L41" s="23">
        <f t="shared" si="3"/>
        <v>0</v>
      </c>
    </row>
    <row r="42" spans="1:12" x14ac:dyDescent="0.25">
      <c r="A42" s="19" t="s">
        <v>94</v>
      </c>
      <c r="B42" s="21" t="s">
        <v>95</v>
      </c>
      <c r="C42" s="94">
        <v>0</v>
      </c>
      <c r="D42" s="94">
        <v>0</v>
      </c>
      <c r="E42" s="94">
        <v>0</v>
      </c>
      <c r="F42" s="94">
        <v>0</v>
      </c>
      <c r="G42" s="94">
        <v>0</v>
      </c>
      <c r="H42" s="94">
        <v>0</v>
      </c>
      <c r="I42" s="94">
        <v>0</v>
      </c>
      <c r="J42" s="94">
        <v>0</v>
      </c>
      <c r="K42" s="22">
        <f>SUM(C42+E42-G42-I42)</f>
        <v>0</v>
      </c>
      <c r="L42" s="23">
        <f>SUM(D42+F42-H42-J42)</f>
        <v>0</v>
      </c>
    </row>
    <row r="43" spans="1:12" x14ac:dyDescent="0.25">
      <c r="A43" s="19" t="s">
        <v>96</v>
      </c>
      <c r="B43" s="21" t="s">
        <v>97</v>
      </c>
      <c r="C43" s="94">
        <v>0</v>
      </c>
      <c r="D43" s="94">
        <v>0</v>
      </c>
      <c r="E43" s="94">
        <v>0</v>
      </c>
      <c r="F43" s="94">
        <v>0</v>
      </c>
      <c r="G43" s="94">
        <v>0</v>
      </c>
      <c r="H43" s="94">
        <v>0</v>
      </c>
      <c r="I43" s="94">
        <v>0</v>
      </c>
      <c r="J43" s="94">
        <v>0</v>
      </c>
      <c r="K43" s="22">
        <f t="shared" si="3"/>
        <v>0</v>
      </c>
      <c r="L43" s="23">
        <f t="shared" si="3"/>
        <v>0</v>
      </c>
    </row>
    <row r="44" spans="1:12" x14ac:dyDescent="0.25">
      <c r="A44" s="19" t="s">
        <v>98</v>
      </c>
      <c r="B44" s="21" t="s">
        <v>99</v>
      </c>
      <c r="C44" s="94">
        <v>0</v>
      </c>
      <c r="D44" s="94">
        <v>0</v>
      </c>
      <c r="E44" s="94">
        <v>0</v>
      </c>
      <c r="F44" s="94">
        <v>0</v>
      </c>
      <c r="G44" s="94">
        <v>0</v>
      </c>
      <c r="H44" s="94">
        <v>0</v>
      </c>
      <c r="I44" s="94">
        <v>0</v>
      </c>
      <c r="J44" s="94">
        <v>0</v>
      </c>
      <c r="K44" s="22">
        <f t="shared" si="3"/>
        <v>0</v>
      </c>
      <c r="L44" s="23">
        <f t="shared" si="3"/>
        <v>0</v>
      </c>
    </row>
    <row r="45" spans="1:12" x14ac:dyDescent="0.25">
      <c r="A45" s="19" t="s">
        <v>100</v>
      </c>
      <c r="B45" s="21" t="s">
        <v>101</v>
      </c>
      <c r="C45" s="94">
        <v>0</v>
      </c>
      <c r="D45" s="94">
        <v>0</v>
      </c>
      <c r="E45" s="94">
        <v>0</v>
      </c>
      <c r="F45" s="94">
        <v>0</v>
      </c>
      <c r="G45" s="94">
        <v>0</v>
      </c>
      <c r="H45" s="94">
        <v>0</v>
      </c>
      <c r="I45" s="94">
        <v>0</v>
      </c>
      <c r="J45" s="94">
        <v>0</v>
      </c>
      <c r="K45" s="22">
        <f t="shared" si="3"/>
        <v>0</v>
      </c>
      <c r="L45" s="23">
        <f t="shared" si="3"/>
        <v>0</v>
      </c>
    </row>
    <row r="46" spans="1:12" x14ac:dyDescent="0.25">
      <c r="A46" s="19" t="s">
        <v>102</v>
      </c>
      <c r="B46" s="21" t="s">
        <v>103</v>
      </c>
      <c r="C46" s="94">
        <v>0</v>
      </c>
      <c r="D46" s="94">
        <v>0</v>
      </c>
      <c r="E46" s="94">
        <v>0</v>
      </c>
      <c r="F46" s="94">
        <v>0</v>
      </c>
      <c r="G46" s="94">
        <v>0</v>
      </c>
      <c r="H46" s="94">
        <v>0</v>
      </c>
      <c r="I46" s="94">
        <v>0</v>
      </c>
      <c r="J46" s="94">
        <v>0</v>
      </c>
      <c r="K46" s="22">
        <f t="shared" si="3"/>
        <v>0</v>
      </c>
      <c r="L46" s="23">
        <f t="shared" si="3"/>
        <v>0</v>
      </c>
    </row>
    <row r="47" spans="1:12" x14ac:dyDescent="0.25">
      <c r="A47" s="19" t="s">
        <v>104</v>
      </c>
      <c r="B47" s="21" t="s">
        <v>105</v>
      </c>
      <c r="C47" s="94">
        <v>0</v>
      </c>
      <c r="D47" s="94">
        <v>0</v>
      </c>
      <c r="E47" s="94">
        <v>0</v>
      </c>
      <c r="F47" s="94">
        <v>0</v>
      </c>
      <c r="G47" s="94">
        <v>0</v>
      </c>
      <c r="H47" s="94">
        <v>0</v>
      </c>
      <c r="I47" s="94">
        <v>0</v>
      </c>
      <c r="J47" s="94">
        <v>0</v>
      </c>
      <c r="K47" s="22">
        <f>SUM(C47+E47-G47-I47)</f>
        <v>0</v>
      </c>
      <c r="L47" s="23">
        <f>SUM(D47+F47-H47-J47)</f>
        <v>0</v>
      </c>
    </row>
    <row r="48" spans="1:12" x14ac:dyDescent="0.25">
      <c r="A48" s="19" t="s">
        <v>106</v>
      </c>
      <c r="B48" s="21" t="s">
        <v>107</v>
      </c>
      <c r="C48" s="94">
        <v>0</v>
      </c>
      <c r="D48" s="94">
        <v>0</v>
      </c>
      <c r="E48" s="94">
        <v>0</v>
      </c>
      <c r="F48" s="94">
        <v>0</v>
      </c>
      <c r="G48" s="94">
        <v>0</v>
      </c>
      <c r="H48" s="94">
        <v>0</v>
      </c>
      <c r="I48" s="94">
        <v>0</v>
      </c>
      <c r="J48" s="94">
        <v>0</v>
      </c>
      <c r="K48" s="22">
        <f>SUM(C48+E48-G48-I48)</f>
        <v>0</v>
      </c>
      <c r="L48" s="23">
        <f t="shared" si="3"/>
        <v>0</v>
      </c>
    </row>
    <row r="49" spans="1:12" x14ac:dyDescent="0.25">
      <c r="A49" s="19" t="s">
        <v>98</v>
      </c>
      <c r="B49" s="21" t="s">
        <v>99</v>
      </c>
      <c r="C49" s="94">
        <v>0</v>
      </c>
      <c r="D49" s="94">
        <v>0</v>
      </c>
      <c r="E49" s="94">
        <v>0</v>
      </c>
      <c r="F49" s="94">
        <v>0</v>
      </c>
      <c r="G49" s="94">
        <v>0</v>
      </c>
      <c r="H49" s="94">
        <v>0</v>
      </c>
      <c r="I49" s="94">
        <v>0</v>
      </c>
      <c r="J49" s="94">
        <v>0</v>
      </c>
      <c r="K49" s="22">
        <f>SUM(C49+E49-G49-I49)</f>
        <v>0</v>
      </c>
      <c r="L49" s="23">
        <f t="shared" si="3"/>
        <v>0</v>
      </c>
    </row>
    <row r="50" spans="1:12" x14ac:dyDescent="0.25">
      <c r="A50" s="19" t="s">
        <v>108</v>
      </c>
      <c r="B50" s="21" t="s">
        <v>109</v>
      </c>
      <c r="C50" s="94">
        <v>0</v>
      </c>
      <c r="D50" s="94">
        <v>0</v>
      </c>
      <c r="E50" s="94">
        <v>0</v>
      </c>
      <c r="F50" s="94">
        <v>0</v>
      </c>
      <c r="G50" s="94">
        <v>0</v>
      </c>
      <c r="H50" s="94">
        <v>0</v>
      </c>
      <c r="I50" s="94">
        <v>0</v>
      </c>
      <c r="J50" s="94">
        <v>0</v>
      </c>
      <c r="K50" s="22">
        <f t="shared" si="3"/>
        <v>0</v>
      </c>
      <c r="L50" s="23">
        <f t="shared" si="3"/>
        <v>0</v>
      </c>
    </row>
    <row r="51" spans="1:12" x14ac:dyDescent="0.25">
      <c r="A51" s="19" t="s">
        <v>110</v>
      </c>
      <c r="B51" s="21" t="s">
        <v>111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22">
        <f>SUM(C51+E51+G51+I51)</f>
        <v>0</v>
      </c>
      <c r="L51" s="23">
        <f t="shared" si="3"/>
        <v>0</v>
      </c>
    </row>
    <row r="52" spans="1:12" x14ac:dyDescent="0.25">
      <c r="A52" s="19" t="s">
        <v>112</v>
      </c>
      <c r="B52" s="21" t="s">
        <v>113</v>
      </c>
      <c r="C52" s="94">
        <v>0</v>
      </c>
      <c r="D52" s="94">
        <v>0</v>
      </c>
      <c r="E52" s="94">
        <v>0</v>
      </c>
      <c r="F52" s="94">
        <v>0</v>
      </c>
      <c r="G52" s="94">
        <v>0</v>
      </c>
      <c r="H52" s="94">
        <v>0</v>
      </c>
      <c r="I52" s="94">
        <v>0</v>
      </c>
      <c r="J52" s="94">
        <v>0</v>
      </c>
      <c r="K52" s="22">
        <v>0</v>
      </c>
      <c r="L52" s="23">
        <v>0</v>
      </c>
    </row>
    <row r="53" spans="1:12" x14ac:dyDescent="0.25">
      <c r="A53" s="19" t="s">
        <v>114</v>
      </c>
      <c r="B53" s="21" t="s">
        <v>115</v>
      </c>
      <c r="C53" s="94">
        <v>0</v>
      </c>
      <c r="D53" s="94">
        <v>0</v>
      </c>
      <c r="E53" s="94">
        <v>0</v>
      </c>
      <c r="F53" s="94">
        <v>0</v>
      </c>
      <c r="G53" s="94">
        <v>0</v>
      </c>
      <c r="H53" s="94">
        <v>0</v>
      </c>
      <c r="I53" s="94">
        <v>0</v>
      </c>
      <c r="J53" s="94">
        <v>0</v>
      </c>
      <c r="K53" s="22">
        <f t="shared" si="3"/>
        <v>0</v>
      </c>
      <c r="L53" s="23">
        <f t="shared" si="3"/>
        <v>0</v>
      </c>
    </row>
    <row r="54" spans="1:12" x14ac:dyDescent="0.25">
      <c r="A54" s="19" t="s">
        <v>102</v>
      </c>
      <c r="B54" s="21" t="s">
        <v>103</v>
      </c>
      <c r="C54" s="94">
        <v>0</v>
      </c>
      <c r="D54" s="94">
        <v>0</v>
      </c>
      <c r="E54" s="94">
        <v>0</v>
      </c>
      <c r="F54" s="94">
        <v>0</v>
      </c>
      <c r="G54" s="94">
        <v>0</v>
      </c>
      <c r="H54" s="94">
        <v>0</v>
      </c>
      <c r="I54" s="94">
        <v>0</v>
      </c>
      <c r="J54" s="94">
        <v>0</v>
      </c>
      <c r="K54" s="22">
        <f t="shared" si="3"/>
        <v>0</v>
      </c>
      <c r="L54" s="23">
        <f t="shared" si="3"/>
        <v>0</v>
      </c>
    </row>
    <row r="55" spans="1:12" x14ac:dyDescent="0.25">
      <c r="A55" s="19" t="s">
        <v>116</v>
      </c>
      <c r="B55" s="21" t="s">
        <v>117</v>
      </c>
      <c r="C55" s="94">
        <v>0</v>
      </c>
      <c r="D55" s="94">
        <v>0</v>
      </c>
      <c r="E55" s="94">
        <v>0</v>
      </c>
      <c r="F55" s="94">
        <v>0</v>
      </c>
      <c r="G55" s="94">
        <v>0</v>
      </c>
      <c r="H55" s="94">
        <v>0</v>
      </c>
      <c r="I55" s="94">
        <v>0</v>
      </c>
      <c r="J55" s="94">
        <v>0</v>
      </c>
      <c r="K55" s="22">
        <f t="shared" si="3"/>
        <v>0</v>
      </c>
      <c r="L55" s="23">
        <f t="shared" si="3"/>
        <v>0</v>
      </c>
    </row>
    <row r="56" spans="1:12" x14ac:dyDescent="0.25">
      <c r="A56" s="19" t="s">
        <v>104</v>
      </c>
      <c r="B56" s="21" t="s">
        <v>105</v>
      </c>
      <c r="C56" s="94">
        <v>0</v>
      </c>
      <c r="D56" s="94">
        <v>0</v>
      </c>
      <c r="E56" s="94">
        <v>0</v>
      </c>
      <c r="F56" s="94">
        <v>0</v>
      </c>
      <c r="G56" s="94">
        <v>0</v>
      </c>
      <c r="H56" s="94">
        <v>0</v>
      </c>
      <c r="I56" s="94">
        <v>0</v>
      </c>
      <c r="J56" s="94">
        <v>0</v>
      </c>
      <c r="K56" s="22">
        <f t="shared" si="3"/>
        <v>0</v>
      </c>
      <c r="L56" s="23">
        <f t="shared" si="3"/>
        <v>0</v>
      </c>
    </row>
    <row r="57" spans="1:12" x14ac:dyDescent="0.25">
      <c r="A57" s="85" t="s">
        <v>32</v>
      </c>
      <c r="B57" s="24" t="s">
        <v>29</v>
      </c>
      <c r="C57" s="29">
        <f>SUM(C30:C56)</f>
        <v>0</v>
      </c>
      <c r="D57" s="29">
        <f t="shared" ref="D57:L57" si="4">SUM(D30:D56)</f>
        <v>0</v>
      </c>
      <c r="E57" s="29">
        <f t="shared" si="4"/>
        <v>0</v>
      </c>
      <c r="F57" s="29">
        <f t="shared" si="4"/>
        <v>0</v>
      </c>
      <c r="G57" s="29">
        <f t="shared" si="4"/>
        <v>0</v>
      </c>
      <c r="H57" s="29">
        <f t="shared" si="4"/>
        <v>0</v>
      </c>
      <c r="I57" s="29">
        <f t="shared" si="4"/>
        <v>0</v>
      </c>
      <c r="J57" s="29">
        <f t="shared" si="4"/>
        <v>0</v>
      </c>
      <c r="K57" s="38">
        <f t="shared" si="4"/>
        <v>0</v>
      </c>
      <c r="L57" s="30">
        <f t="shared" si="4"/>
        <v>0</v>
      </c>
    </row>
    <row r="58" spans="1:12" ht="15.75" thickBot="1" x14ac:dyDescent="0.3">
      <c r="A58" s="31" t="s">
        <v>118</v>
      </c>
      <c r="B58" s="32" t="s">
        <v>119</v>
      </c>
      <c r="C58" s="86" t="s">
        <v>31</v>
      </c>
      <c r="D58" s="86" t="s">
        <v>31</v>
      </c>
      <c r="E58" s="86" t="s">
        <v>31</v>
      </c>
      <c r="F58" s="86" t="s">
        <v>31</v>
      </c>
      <c r="G58" s="86" t="s">
        <v>31</v>
      </c>
      <c r="H58" s="86" t="s">
        <v>31</v>
      </c>
      <c r="I58" s="86" t="s">
        <v>31</v>
      </c>
      <c r="J58" s="86" t="s">
        <v>31</v>
      </c>
      <c r="K58" s="86" t="s">
        <v>31</v>
      </c>
      <c r="L58" s="87" t="s">
        <v>31</v>
      </c>
    </row>
    <row r="59" spans="1:12" x14ac:dyDescent="0.25">
      <c r="A59" s="19" t="s">
        <v>120</v>
      </c>
      <c r="B59" s="21" t="s">
        <v>121</v>
      </c>
      <c r="C59" s="94">
        <v>0</v>
      </c>
      <c r="D59" s="94">
        <v>0</v>
      </c>
      <c r="E59" s="94">
        <v>0</v>
      </c>
      <c r="F59" s="94">
        <v>0</v>
      </c>
      <c r="G59" s="94">
        <v>0</v>
      </c>
      <c r="H59" s="94">
        <v>0</v>
      </c>
      <c r="I59" s="94">
        <v>0</v>
      </c>
      <c r="J59" s="94">
        <v>0</v>
      </c>
      <c r="K59" s="22">
        <f>SUM(C59+E59-G59-I59)</f>
        <v>0</v>
      </c>
      <c r="L59" s="23">
        <f>SUM(D59+F59-H59-J59)</f>
        <v>0</v>
      </c>
    </row>
    <row r="60" spans="1:12" x14ac:dyDescent="0.25">
      <c r="A60" s="19" t="s">
        <v>122</v>
      </c>
      <c r="B60" s="21" t="s">
        <v>123</v>
      </c>
      <c r="C60" s="94">
        <v>0</v>
      </c>
      <c r="D60" s="94">
        <v>0</v>
      </c>
      <c r="E60" s="94">
        <v>0</v>
      </c>
      <c r="F60" s="94">
        <v>0</v>
      </c>
      <c r="G60" s="94">
        <v>0</v>
      </c>
      <c r="H60" s="94">
        <v>0</v>
      </c>
      <c r="I60" s="94">
        <v>0</v>
      </c>
      <c r="J60" s="94">
        <v>0</v>
      </c>
      <c r="K60" s="22">
        <v>0</v>
      </c>
      <c r="L60" s="23">
        <v>0</v>
      </c>
    </row>
    <row r="61" spans="1:12" ht="15.75" thickBot="1" x14ac:dyDescent="0.3">
      <c r="A61" s="88" t="s">
        <v>32</v>
      </c>
      <c r="B61" s="39" t="s">
        <v>29</v>
      </c>
      <c r="C61" s="40">
        <f>SUM(C59:C60)</f>
        <v>0</v>
      </c>
      <c r="D61" s="40">
        <f t="shared" ref="D61:L61" si="5">SUM(D59:D60)</f>
        <v>0</v>
      </c>
      <c r="E61" s="40">
        <f t="shared" si="5"/>
        <v>0</v>
      </c>
      <c r="F61" s="40">
        <f t="shared" si="5"/>
        <v>0</v>
      </c>
      <c r="G61" s="40">
        <f t="shared" si="5"/>
        <v>0</v>
      </c>
      <c r="H61" s="40">
        <f t="shared" si="5"/>
        <v>0</v>
      </c>
      <c r="I61" s="40">
        <f t="shared" si="5"/>
        <v>0</v>
      </c>
      <c r="J61" s="40">
        <f t="shared" si="5"/>
        <v>0</v>
      </c>
      <c r="K61" s="40">
        <f t="shared" si="5"/>
        <v>0</v>
      </c>
      <c r="L61" s="41">
        <f t="shared" si="5"/>
        <v>0</v>
      </c>
    </row>
  </sheetData>
  <sheetProtection algorithmName="SHA-512" hashValue="fQMgmgZ5DElzM0eriNhSrlDWjpCsx8upXRYjRbuZL7JUz94S47+XRKvoKOTdYVFAlAusd0gZ+WWHdbx6wYxUgA==" saltValue="qYTM0x5cQsvBjt6CYfO5kA==" spinCount="100000" sheet="1" objects="1" scenarios="1"/>
  <mergeCells count="11">
    <mergeCell ref="C8:D8"/>
    <mergeCell ref="E8:F8"/>
    <mergeCell ref="G8:H8"/>
    <mergeCell ref="I8:J8"/>
    <mergeCell ref="K8:L8"/>
    <mergeCell ref="K9:L9"/>
    <mergeCell ref="A9:B9"/>
    <mergeCell ref="C9:D9"/>
    <mergeCell ref="E9:F9"/>
    <mergeCell ref="G9:H9"/>
    <mergeCell ref="I9:J9"/>
  </mergeCells>
  <hyperlinks>
    <hyperlink ref="U13:U18" r:id="rId1" display="disnaker@gmail.com" xr:uid="{8481064F-59AB-4A6A-BDF6-E6B337A929A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4D2B-B428-45CE-B583-1FD87C69338C}">
  <dimension ref="A2:L58"/>
  <sheetViews>
    <sheetView topLeftCell="A42" workbookViewId="0">
      <selection activeCell="K49" sqref="K49"/>
    </sheetView>
  </sheetViews>
  <sheetFormatPr defaultRowHeight="15" x14ac:dyDescent="0.25"/>
  <cols>
    <col min="2" max="2" width="35.5703125" bestFit="1" customWidth="1"/>
  </cols>
  <sheetData>
    <row r="2" spans="1:12" x14ac:dyDescent="0.25">
      <c r="B2" s="1"/>
      <c r="C2" s="2" t="s">
        <v>37</v>
      </c>
    </row>
    <row r="3" spans="1:12" x14ac:dyDescent="0.25">
      <c r="C3" s="2"/>
    </row>
    <row r="4" spans="1:12" x14ac:dyDescent="0.25">
      <c r="C4" s="3" t="s">
        <v>0</v>
      </c>
    </row>
    <row r="5" spans="1:12" x14ac:dyDescent="0.25">
      <c r="C5" s="3" t="s">
        <v>1</v>
      </c>
    </row>
    <row r="6" spans="1:12" x14ac:dyDescent="0.25">
      <c r="C6" s="3" t="s">
        <v>2</v>
      </c>
    </row>
    <row r="7" spans="1:12" ht="15.75" thickBot="1" x14ac:dyDescent="0.3"/>
    <row r="8" spans="1:12" x14ac:dyDescent="0.25">
      <c r="A8" s="7"/>
      <c r="B8" s="8"/>
      <c r="C8" s="118" t="s">
        <v>8</v>
      </c>
      <c r="D8" s="119"/>
      <c r="E8" s="118" t="s">
        <v>9</v>
      </c>
      <c r="F8" s="119"/>
      <c r="G8" s="118" t="s">
        <v>10</v>
      </c>
      <c r="H8" s="119"/>
      <c r="I8" s="118" t="s">
        <v>11</v>
      </c>
      <c r="J8" s="119"/>
      <c r="K8" s="118" t="s">
        <v>12</v>
      </c>
      <c r="L8" s="120"/>
    </row>
    <row r="9" spans="1:12" x14ac:dyDescent="0.25">
      <c r="A9" s="115" t="s">
        <v>36</v>
      </c>
      <c r="B9" s="116"/>
      <c r="C9" s="113" t="s">
        <v>13</v>
      </c>
      <c r="D9" s="117"/>
      <c r="E9" s="113" t="s">
        <v>14</v>
      </c>
      <c r="F9" s="117"/>
      <c r="G9" s="113" t="s">
        <v>14</v>
      </c>
      <c r="H9" s="117"/>
      <c r="I9" s="113" t="s">
        <v>14</v>
      </c>
      <c r="J9" s="117"/>
      <c r="K9" s="113" t="s">
        <v>14</v>
      </c>
      <c r="L9" s="114"/>
    </row>
    <row r="10" spans="1:12" x14ac:dyDescent="0.25">
      <c r="A10" s="10"/>
      <c r="B10" s="11"/>
      <c r="C10" s="12" t="s">
        <v>3</v>
      </c>
      <c r="D10" s="12" t="s">
        <v>4</v>
      </c>
      <c r="E10" s="12" t="s">
        <v>3</v>
      </c>
      <c r="F10" s="12" t="s">
        <v>4</v>
      </c>
      <c r="G10" s="12" t="s">
        <v>3</v>
      </c>
      <c r="H10" s="12" t="s">
        <v>4</v>
      </c>
      <c r="I10" s="12" t="s">
        <v>3</v>
      </c>
      <c r="J10" s="12" t="s">
        <v>4</v>
      </c>
      <c r="K10" s="12" t="s">
        <v>3</v>
      </c>
      <c r="L10" s="9" t="s">
        <v>4</v>
      </c>
    </row>
    <row r="11" spans="1:12" x14ac:dyDescent="0.25">
      <c r="A11" s="16" t="s">
        <v>15</v>
      </c>
      <c r="B11" s="13" t="s">
        <v>16</v>
      </c>
      <c r="C11" s="14" t="s">
        <v>17</v>
      </c>
      <c r="D11" s="14" t="s">
        <v>18</v>
      </c>
      <c r="E11" s="14" t="s">
        <v>19</v>
      </c>
      <c r="F11" s="14" t="s">
        <v>20</v>
      </c>
      <c r="G11" s="14" t="s">
        <v>21</v>
      </c>
      <c r="H11" s="14" t="s">
        <v>22</v>
      </c>
      <c r="I11" s="14" t="s">
        <v>23</v>
      </c>
      <c r="J11" s="14" t="s">
        <v>24</v>
      </c>
      <c r="K11" s="14" t="s">
        <v>25</v>
      </c>
      <c r="L11" s="15" t="s">
        <v>26</v>
      </c>
    </row>
    <row r="12" spans="1:12" x14ac:dyDescent="0.25">
      <c r="A12" s="42" t="s">
        <v>124</v>
      </c>
      <c r="B12" s="43" t="s">
        <v>125</v>
      </c>
      <c r="C12" s="86" t="s">
        <v>31</v>
      </c>
      <c r="D12" s="86" t="s">
        <v>31</v>
      </c>
      <c r="E12" s="86" t="s">
        <v>31</v>
      </c>
      <c r="F12" s="86" t="s">
        <v>31</v>
      </c>
      <c r="G12" s="86" t="s">
        <v>31</v>
      </c>
      <c r="H12" s="86" t="s">
        <v>31</v>
      </c>
      <c r="I12" s="86" t="s">
        <v>31</v>
      </c>
      <c r="J12" s="86" t="s">
        <v>31</v>
      </c>
      <c r="K12" s="86" t="s">
        <v>31</v>
      </c>
      <c r="L12" s="87" t="s">
        <v>31</v>
      </c>
    </row>
    <row r="13" spans="1:12" x14ac:dyDescent="0.25">
      <c r="A13" s="44" t="s">
        <v>126</v>
      </c>
      <c r="B13" s="45" t="s">
        <v>127</v>
      </c>
      <c r="C13" s="95">
        <v>0</v>
      </c>
      <c r="D13" s="94">
        <v>0</v>
      </c>
      <c r="E13" s="94">
        <v>0</v>
      </c>
      <c r="F13" s="94">
        <v>0</v>
      </c>
      <c r="G13" s="94">
        <v>0</v>
      </c>
      <c r="H13" s="94">
        <v>0</v>
      </c>
      <c r="I13" s="94">
        <v>0</v>
      </c>
      <c r="J13" s="94">
        <v>0</v>
      </c>
      <c r="K13" s="22">
        <f>SUM(C13+E13-G13-I13)</f>
        <v>0</v>
      </c>
      <c r="L13" s="22">
        <f>SUM(D13+F13-H13-J13)</f>
        <v>0</v>
      </c>
    </row>
    <row r="14" spans="1:12" x14ac:dyDescent="0.25">
      <c r="A14" s="89" t="s">
        <v>33</v>
      </c>
      <c r="B14" s="46" t="s">
        <v>29</v>
      </c>
      <c r="C14" s="29">
        <f>SUM(C13)</f>
        <v>0</v>
      </c>
      <c r="D14" s="29">
        <f t="shared" ref="D14:J14" si="0">SUM(D13)</f>
        <v>0</v>
      </c>
      <c r="E14" s="29">
        <f t="shared" si="0"/>
        <v>0</v>
      </c>
      <c r="F14" s="29">
        <f t="shared" si="0"/>
        <v>0</v>
      </c>
      <c r="G14" s="29">
        <f t="shared" si="0"/>
        <v>0</v>
      </c>
      <c r="H14" s="29">
        <f t="shared" si="0"/>
        <v>0</v>
      </c>
      <c r="I14" s="29">
        <f t="shared" si="0"/>
        <v>0</v>
      </c>
      <c r="J14" s="29">
        <f t="shared" si="0"/>
        <v>0</v>
      </c>
      <c r="K14" s="29">
        <f>SUM(K13)</f>
        <v>0</v>
      </c>
      <c r="L14" s="29">
        <f>SUM(L13)</f>
        <v>0</v>
      </c>
    </row>
    <row r="15" spans="1:12" ht="15.75" thickBot="1" x14ac:dyDescent="0.3">
      <c r="A15" s="47" t="s">
        <v>128</v>
      </c>
      <c r="B15" s="48" t="s">
        <v>129</v>
      </c>
      <c r="C15" s="86" t="s">
        <v>31</v>
      </c>
      <c r="D15" s="86" t="s">
        <v>31</v>
      </c>
      <c r="E15" s="86" t="s">
        <v>31</v>
      </c>
      <c r="F15" s="86" t="s">
        <v>31</v>
      </c>
      <c r="G15" s="86" t="s">
        <v>31</v>
      </c>
      <c r="H15" s="86" t="s">
        <v>31</v>
      </c>
      <c r="I15" s="86" t="s">
        <v>31</v>
      </c>
      <c r="J15" s="86" t="s">
        <v>31</v>
      </c>
      <c r="K15" s="86" t="s">
        <v>31</v>
      </c>
      <c r="L15" s="87" t="s">
        <v>31</v>
      </c>
    </row>
    <row r="16" spans="1:12" x14ac:dyDescent="0.25">
      <c r="A16" s="19" t="s">
        <v>130</v>
      </c>
      <c r="B16" s="21" t="s">
        <v>131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4">
        <v>0</v>
      </c>
      <c r="I16" s="94">
        <v>0</v>
      </c>
      <c r="J16" s="94">
        <v>0</v>
      </c>
      <c r="K16" s="22">
        <f>SUM(C16+E16-G16-I16)</f>
        <v>0</v>
      </c>
      <c r="L16" s="23">
        <f t="shared" ref="K16:L17" si="1">SUM(D16+F16-H16-J16)</f>
        <v>0</v>
      </c>
    </row>
    <row r="17" spans="1:12" x14ac:dyDescent="0.25">
      <c r="A17" s="19" t="s">
        <v>132</v>
      </c>
      <c r="B17" s="21" t="s">
        <v>133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4">
        <v>0</v>
      </c>
      <c r="I17" s="94">
        <v>0</v>
      </c>
      <c r="J17" s="94">
        <v>0</v>
      </c>
      <c r="K17" s="22">
        <f t="shared" si="1"/>
        <v>0</v>
      </c>
      <c r="L17" s="23">
        <f t="shared" si="1"/>
        <v>0</v>
      </c>
    </row>
    <row r="18" spans="1:12" x14ac:dyDescent="0.25">
      <c r="A18" s="19" t="s">
        <v>134</v>
      </c>
      <c r="B18" s="21" t="s">
        <v>135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22">
        <f>SUM(C18+E18-G18-I18)</f>
        <v>0</v>
      </c>
      <c r="L18" s="23">
        <f>SUM(D18+F18-H18-J18)</f>
        <v>0</v>
      </c>
    </row>
    <row r="19" spans="1:12" x14ac:dyDescent="0.25">
      <c r="A19" s="90" t="s">
        <v>33</v>
      </c>
      <c r="B19" s="20" t="s">
        <v>29</v>
      </c>
      <c r="C19" s="29">
        <f>SUM(C16:C18)</f>
        <v>0</v>
      </c>
      <c r="D19" s="29">
        <f t="shared" ref="D19:K19" si="2">SUM(D16:D18)</f>
        <v>0</v>
      </c>
      <c r="E19" s="29">
        <f t="shared" si="2"/>
        <v>0</v>
      </c>
      <c r="F19" s="29">
        <f t="shared" si="2"/>
        <v>0</v>
      </c>
      <c r="G19" s="29">
        <f t="shared" si="2"/>
        <v>0</v>
      </c>
      <c r="H19" s="29">
        <f t="shared" si="2"/>
        <v>0</v>
      </c>
      <c r="I19" s="29">
        <f t="shared" si="2"/>
        <v>0</v>
      </c>
      <c r="J19" s="29">
        <f t="shared" si="2"/>
        <v>0</v>
      </c>
      <c r="K19" s="29">
        <f t="shared" si="2"/>
        <v>0</v>
      </c>
      <c r="L19" s="29">
        <f>SUM(L16:L18)</f>
        <v>0</v>
      </c>
    </row>
    <row r="20" spans="1:12" ht="15.75" thickBot="1" x14ac:dyDescent="0.3">
      <c r="A20" s="49" t="s">
        <v>136</v>
      </c>
      <c r="B20" s="50" t="s">
        <v>137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22">
        <f t="shared" ref="K20:L24" si="3">SUM(C20+E20-G20-I20)</f>
        <v>0</v>
      </c>
      <c r="L20" s="23">
        <f t="shared" si="3"/>
        <v>0</v>
      </c>
    </row>
    <row r="21" spans="1:12" x14ac:dyDescent="0.25">
      <c r="A21" s="19" t="s">
        <v>138</v>
      </c>
      <c r="B21" s="21" t="s">
        <v>139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4">
        <v>0</v>
      </c>
      <c r="I21" s="94">
        <v>0</v>
      </c>
      <c r="J21" s="94">
        <v>0</v>
      </c>
      <c r="K21" s="22">
        <v>0</v>
      </c>
      <c r="L21" s="23">
        <f t="shared" si="3"/>
        <v>0</v>
      </c>
    </row>
    <row r="22" spans="1:12" x14ac:dyDescent="0.25">
      <c r="A22" s="19" t="s">
        <v>140</v>
      </c>
      <c r="B22" s="21" t="s">
        <v>141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4">
        <v>0</v>
      </c>
      <c r="I22" s="94">
        <v>0</v>
      </c>
      <c r="J22" s="94">
        <v>0</v>
      </c>
      <c r="K22" s="22">
        <f>SUM(C22+E22-G22-I22)</f>
        <v>0</v>
      </c>
      <c r="L22" s="23">
        <f t="shared" si="3"/>
        <v>0</v>
      </c>
    </row>
    <row r="23" spans="1:12" x14ac:dyDescent="0.25">
      <c r="A23" s="19" t="s">
        <v>142</v>
      </c>
      <c r="B23" s="21" t="s">
        <v>143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 s="94">
        <v>0</v>
      </c>
      <c r="I23" s="94">
        <v>0</v>
      </c>
      <c r="J23" s="94">
        <v>0</v>
      </c>
      <c r="K23" s="22">
        <f t="shared" si="3"/>
        <v>0</v>
      </c>
      <c r="L23" s="23">
        <f t="shared" si="3"/>
        <v>0</v>
      </c>
    </row>
    <row r="24" spans="1:12" x14ac:dyDescent="0.25">
      <c r="A24" s="19" t="s">
        <v>144</v>
      </c>
      <c r="B24" s="21" t="s">
        <v>145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22">
        <f t="shared" si="3"/>
        <v>0</v>
      </c>
      <c r="L24" s="23">
        <f t="shared" si="3"/>
        <v>0</v>
      </c>
    </row>
    <row r="25" spans="1:12" x14ac:dyDescent="0.25">
      <c r="A25" s="85" t="s">
        <v>33</v>
      </c>
      <c r="B25" s="24" t="s">
        <v>29</v>
      </c>
      <c r="C25" s="29">
        <f>SUM(C20:C24)</f>
        <v>0</v>
      </c>
      <c r="D25" s="29">
        <f t="shared" ref="D25:L25" si="4">SUM(D20:D24)</f>
        <v>0</v>
      </c>
      <c r="E25" s="29">
        <f>SUM(E20:E24)</f>
        <v>0</v>
      </c>
      <c r="F25" s="29">
        <f t="shared" si="4"/>
        <v>0</v>
      </c>
      <c r="G25" s="29">
        <f t="shared" si="4"/>
        <v>0</v>
      </c>
      <c r="H25" s="29">
        <f t="shared" si="4"/>
        <v>0</v>
      </c>
      <c r="I25" s="29">
        <f t="shared" si="4"/>
        <v>0</v>
      </c>
      <c r="J25" s="29">
        <f t="shared" si="4"/>
        <v>0</v>
      </c>
      <c r="K25" s="29">
        <f t="shared" si="4"/>
        <v>0</v>
      </c>
      <c r="L25" s="30">
        <f t="shared" si="4"/>
        <v>0</v>
      </c>
    </row>
    <row r="26" spans="1:12" ht="15.75" thickBot="1" x14ac:dyDescent="0.3">
      <c r="A26" s="31" t="s">
        <v>146</v>
      </c>
      <c r="B26" s="32" t="s">
        <v>147</v>
      </c>
      <c r="C26" s="86" t="s">
        <v>31</v>
      </c>
      <c r="D26" s="86" t="s">
        <v>31</v>
      </c>
      <c r="E26" s="86" t="s">
        <v>31</v>
      </c>
      <c r="F26" s="86" t="s">
        <v>31</v>
      </c>
      <c r="G26" s="86" t="s">
        <v>31</v>
      </c>
      <c r="H26" s="86" t="s">
        <v>31</v>
      </c>
      <c r="I26" s="86" t="s">
        <v>31</v>
      </c>
      <c r="J26" s="86" t="s">
        <v>31</v>
      </c>
      <c r="K26" s="86" t="s">
        <v>31</v>
      </c>
      <c r="L26" s="87" t="s">
        <v>31</v>
      </c>
    </row>
    <row r="27" spans="1:12" x14ac:dyDescent="0.25">
      <c r="A27" s="19" t="s">
        <v>136</v>
      </c>
      <c r="B27" s="21" t="s">
        <v>137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22">
        <f>SUM(C27+E27-G27-I27)</f>
        <v>0</v>
      </c>
      <c r="L27" s="23">
        <f>SUM(D27+F27-H27-J27)</f>
        <v>0</v>
      </c>
    </row>
    <row r="28" spans="1:12" x14ac:dyDescent="0.25">
      <c r="A28" s="19" t="s">
        <v>138</v>
      </c>
      <c r="B28" s="21" t="s">
        <v>139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22">
        <v>0</v>
      </c>
      <c r="L28" s="23">
        <f>SUM(D28+F28-H28-J28)</f>
        <v>0</v>
      </c>
    </row>
    <row r="29" spans="1:12" x14ac:dyDescent="0.25">
      <c r="A29" s="19" t="s">
        <v>140</v>
      </c>
      <c r="B29" s="21" t="s">
        <v>141</v>
      </c>
      <c r="C29" s="94">
        <v>0</v>
      </c>
      <c r="D29" s="94">
        <v>0</v>
      </c>
      <c r="E29" s="94">
        <v>0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22">
        <f>SUM(C29+E29-G29-I29)</f>
        <v>0</v>
      </c>
      <c r="L29" s="23">
        <f>SUM(D29+F29-H29-J29)</f>
        <v>0</v>
      </c>
    </row>
    <row r="30" spans="1:12" x14ac:dyDescent="0.25">
      <c r="A30" s="19" t="s">
        <v>142</v>
      </c>
      <c r="B30" s="21" t="s">
        <v>143</v>
      </c>
      <c r="C30" s="94">
        <v>0</v>
      </c>
      <c r="D30" s="94">
        <v>0</v>
      </c>
      <c r="E30" s="94">
        <v>0</v>
      </c>
      <c r="F30" s="94">
        <v>0</v>
      </c>
      <c r="G30" s="94">
        <v>0</v>
      </c>
      <c r="H30" s="94">
        <v>0</v>
      </c>
      <c r="I30" s="94">
        <v>0</v>
      </c>
      <c r="J30" s="94">
        <v>0</v>
      </c>
      <c r="K30" s="22">
        <f>SUM(C30+E30-G30-I30)</f>
        <v>0</v>
      </c>
      <c r="L30" s="23">
        <f>SUM(D30+F30-H30-J30)</f>
        <v>0</v>
      </c>
    </row>
    <row r="31" spans="1:12" x14ac:dyDescent="0.25">
      <c r="A31" s="19" t="s">
        <v>148</v>
      </c>
      <c r="B31" s="21" t="s">
        <v>149</v>
      </c>
      <c r="C31" s="94">
        <v>0</v>
      </c>
      <c r="D31" s="94">
        <v>0</v>
      </c>
      <c r="E31" s="94">
        <v>0</v>
      </c>
      <c r="F31" s="94">
        <v>0</v>
      </c>
      <c r="G31" s="94">
        <v>0</v>
      </c>
      <c r="H31" s="94">
        <v>0</v>
      </c>
      <c r="I31" s="94">
        <v>0</v>
      </c>
      <c r="J31" s="94">
        <v>0</v>
      </c>
      <c r="K31" s="22">
        <v>0</v>
      </c>
      <c r="L31" s="23">
        <f>SUM(D31+F31-H31-J31)</f>
        <v>0</v>
      </c>
    </row>
    <row r="32" spans="1:12" x14ac:dyDescent="0.25">
      <c r="A32" s="19" t="s">
        <v>150</v>
      </c>
      <c r="B32" s="21" t="s">
        <v>151</v>
      </c>
      <c r="C32" s="94">
        <v>0</v>
      </c>
      <c r="D32" s="94">
        <v>0</v>
      </c>
      <c r="E32" s="94">
        <v>0</v>
      </c>
      <c r="F32" s="94">
        <v>0</v>
      </c>
      <c r="G32" s="94">
        <v>0</v>
      </c>
      <c r="H32" s="94">
        <v>0</v>
      </c>
      <c r="I32" s="94">
        <v>0</v>
      </c>
      <c r="J32" s="94">
        <v>0</v>
      </c>
      <c r="K32" s="22">
        <v>0</v>
      </c>
      <c r="L32" s="23">
        <v>0</v>
      </c>
    </row>
    <row r="33" spans="1:12" x14ac:dyDescent="0.25">
      <c r="A33" s="19" t="s">
        <v>144</v>
      </c>
      <c r="B33" s="21" t="s">
        <v>145</v>
      </c>
      <c r="C33" s="94">
        <v>0</v>
      </c>
      <c r="D33" s="94">
        <v>0</v>
      </c>
      <c r="E33" s="94">
        <v>0</v>
      </c>
      <c r="F33" s="94">
        <v>0</v>
      </c>
      <c r="G33" s="94">
        <v>0</v>
      </c>
      <c r="H33" s="94">
        <v>0</v>
      </c>
      <c r="I33" s="94">
        <v>0</v>
      </c>
      <c r="J33" s="94">
        <v>0</v>
      </c>
      <c r="K33" s="22">
        <f>SUM(C33+E33-G33-I33)</f>
        <v>0</v>
      </c>
      <c r="L33" s="23">
        <f>SUM(D33+F33-H33-J33)</f>
        <v>0</v>
      </c>
    </row>
    <row r="34" spans="1:12" x14ac:dyDescent="0.25">
      <c r="A34" s="19" t="s">
        <v>152</v>
      </c>
      <c r="B34" s="21" t="s">
        <v>153</v>
      </c>
      <c r="C34" s="94">
        <v>0</v>
      </c>
      <c r="D34" s="94">
        <v>0</v>
      </c>
      <c r="E34" s="94">
        <v>0</v>
      </c>
      <c r="F34" s="94">
        <v>0</v>
      </c>
      <c r="G34" s="94">
        <v>0</v>
      </c>
      <c r="H34" s="94">
        <v>0</v>
      </c>
      <c r="I34" s="94">
        <v>0</v>
      </c>
      <c r="J34" s="94">
        <v>0</v>
      </c>
      <c r="K34" s="22">
        <f t="shared" ref="K34:L42" si="5">SUM(C34+E34-G34-I34)</f>
        <v>0</v>
      </c>
      <c r="L34" s="23">
        <f t="shared" si="5"/>
        <v>0</v>
      </c>
    </row>
    <row r="35" spans="1:12" x14ac:dyDescent="0.25">
      <c r="A35" s="19" t="s">
        <v>154</v>
      </c>
      <c r="B35" s="21" t="s">
        <v>155</v>
      </c>
      <c r="C35" s="94">
        <v>0</v>
      </c>
      <c r="D35" s="94">
        <v>0</v>
      </c>
      <c r="E35" s="94">
        <v>0</v>
      </c>
      <c r="F35" s="94">
        <v>0</v>
      </c>
      <c r="G35" s="94">
        <v>0</v>
      </c>
      <c r="H35" s="94">
        <v>0</v>
      </c>
      <c r="I35" s="94">
        <v>0</v>
      </c>
      <c r="J35" s="94">
        <v>0</v>
      </c>
      <c r="K35" s="22">
        <f t="shared" si="5"/>
        <v>0</v>
      </c>
      <c r="L35" s="23">
        <f t="shared" si="5"/>
        <v>0</v>
      </c>
    </row>
    <row r="36" spans="1:12" x14ac:dyDescent="0.25">
      <c r="A36" s="19" t="s">
        <v>156</v>
      </c>
      <c r="B36" s="21" t="s">
        <v>157</v>
      </c>
      <c r="C36" s="94">
        <v>0</v>
      </c>
      <c r="D36" s="94">
        <v>0</v>
      </c>
      <c r="E36" s="94">
        <v>0</v>
      </c>
      <c r="F36" s="94">
        <v>0</v>
      </c>
      <c r="G36" s="94">
        <v>0</v>
      </c>
      <c r="H36" s="94">
        <v>0</v>
      </c>
      <c r="I36" s="94">
        <v>0</v>
      </c>
      <c r="J36" s="94">
        <v>0</v>
      </c>
      <c r="K36" s="22">
        <v>0</v>
      </c>
      <c r="L36" s="23">
        <v>0</v>
      </c>
    </row>
    <row r="37" spans="1:12" x14ac:dyDescent="0.25">
      <c r="A37" s="19" t="s">
        <v>158</v>
      </c>
      <c r="B37" s="21" t="s">
        <v>159</v>
      </c>
      <c r="C37" s="94">
        <v>0</v>
      </c>
      <c r="D37" s="94">
        <v>0</v>
      </c>
      <c r="E37" s="94"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22">
        <f t="shared" si="5"/>
        <v>0</v>
      </c>
      <c r="L37" s="23">
        <f t="shared" si="5"/>
        <v>0</v>
      </c>
    </row>
    <row r="38" spans="1:12" x14ac:dyDescent="0.25">
      <c r="A38" s="19" t="s">
        <v>160</v>
      </c>
      <c r="B38" s="21" t="s">
        <v>161</v>
      </c>
      <c r="C38" s="94">
        <v>0</v>
      </c>
      <c r="D38" s="94">
        <v>0</v>
      </c>
      <c r="E38" s="94">
        <v>0</v>
      </c>
      <c r="F38" s="94">
        <v>0</v>
      </c>
      <c r="G38" s="94">
        <v>0</v>
      </c>
      <c r="H38" s="94">
        <v>0</v>
      </c>
      <c r="I38" s="94">
        <v>0</v>
      </c>
      <c r="J38" s="94">
        <v>0</v>
      </c>
      <c r="K38" s="22">
        <f t="shared" si="5"/>
        <v>0</v>
      </c>
      <c r="L38" s="23">
        <f t="shared" si="5"/>
        <v>0</v>
      </c>
    </row>
    <row r="39" spans="1:12" x14ac:dyDescent="0.25">
      <c r="A39" s="19" t="s">
        <v>162</v>
      </c>
      <c r="B39" s="21" t="s">
        <v>163</v>
      </c>
      <c r="C39" s="94">
        <v>0</v>
      </c>
      <c r="D39" s="94">
        <v>0</v>
      </c>
      <c r="E39" s="94">
        <v>0</v>
      </c>
      <c r="F39" s="94">
        <v>0</v>
      </c>
      <c r="G39" s="94">
        <v>0</v>
      </c>
      <c r="H39" s="94">
        <v>0</v>
      </c>
      <c r="I39" s="94">
        <v>0</v>
      </c>
      <c r="J39" s="94">
        <v>0</v>
      </c>
      <c r="K39" s="22">
        <f t="shared" si="5"/>
        <v>0</v>
      </c>
      <c r="L39" s="23">
        <f t="shared" si="5"/>
        <v>0</v>
      </c>
    </row>
    <row r="40" spans="1:12" x14ac:dyDescent="0.25">
      <c r="A40" s="19" t="s">
        <v>164</v>
      </c>
      <c r="B40" s="21" t="s">
        <v>165</v>
      </c>
      <c r="C40" s="94">
        <v>0</v>
      </c>
      <c r="D40" s="94">
        <v>0</v>
      </c>
      <c r="E40" s="94">
        <v>0</v>
      </c>
      <c r="F40" s="94">
        <v>0</v>
      </c>
      <c r="G40" s="94">
        <v>0</v>
      </c>
      <c r="H40" s="94">
        <v>0</v>
      </c>
      <c r="I40" s="94">
        <v>0</v>
      </c>
      <c r="J40" s="94">
        <v>0</v>
      </c>
      <c r="K40" s="22">
        <f t="shared" si="5"/>
        <v>0</v>
      </c>
      <c r="L40" s="23">
        <f t="shared" si="5"/>
        <v>0</v>
      </c>
    </row>
    <row r="41" spans="1:12" x14ac:dyDescent="0.25">
      <c r="A41" s="19" t="s">
        <v>166</v>
      </c>
      <c r="B41" s="21" t="s">
        <v>167</v>
      </c>
      <c r="C41" s="94">
        <v>0</v>
      </c>
      <c r="D41" s="94">
        <v>0</v>
      </c>
      <c r="E41" s="94">
        <v>0</v>
      </c>
      <c r="F41" s="94">
        <v>0</v>
      </c>
      <c r="G41" s="94">
        <v>0</v>
      </c>
      <c r="H41" s="94">
        <v>0</v>
      </c>
      <c r="I41" s="94">
        <v>0</v>
      </c>
      <c r="J41" s="94">
        <v>0</v>
      </c>
      <c r="K41" s="22">
        <f t="shared" si="5"/>
        <v>0</v>
      </c>
      <c r="L41" s="23">
        <f t="shared" si="5"/>
        <v>0</v>
      </c>
    </row>
    <row r="42" spans="1:12" x14ac:dyDescent="0.25">
      <c r="A42" s="19" t="s">
        <v>168</v>
      </c>
      <c r="B42" s="21" t="s">
        <v>169</v>
      </c>
      <c r="C42" s="94">
        <v>0</v>
      </c>
      <c r="D42" s="94">
        <v>0</v>
      </c>
      <c r="E42" s="94">
        <v>0</v>
      </c>
      <c r="F42" s="94">
        <v>0</v>
      </c>
      <c r="G42" s="94">
        <v>0</v>
      </c>
      <c r="H42" s="94">
        <v>0</v>
      </c>
      <c r="I42" s="94">
        <v>0</v>
      </c>
      <c r="J42" s="94">
        <v>0</v>
      </c>
      <c r="K42" s="22">
        <f t="shared" si="5"/>
        <v>0</v>
      </c>
      <c r="L42" s="23">
        <f t="shared" si="5"/>
        <v>0</v>
      </c>
    </row>
    <row r="43" spans="1:12" x14ac:dyDescent="0.25">
      <c r="A43" s="85" t="s">
        <v>33</v>
      </c>
      <c r="B43" s="24" t="s">
        <v>29</v>
      </c>
      <c r="C43" s="29">
        <f>SUM(C27:C42)</f>
        <v>0</v>
      </c>
      <c r="D43" s="29">
        <f t="shared" ref="D43:K43" si="6">SUM(D27:D42)</f>
        <v>0</v>
      </c>
      <c r="E43" s="29">
        <f t="shared" si="6"/>
        <v>0</v>
      </c>
      <c r="F43" s="29">
        <f t="shared" si="6"/>
        <v>0</v>
      </c>
      <c r="G43" s="29">
        <f t="shared" si="6"/>
        <v>0</v>
      </c>
      <c r="H43" s="29">
        <f t="shared" si="6"/>
        <v>0</v>
      </c>
      <c r="I43" s="29">
        <f t="shared" si="6"/>
        <v>0</v>
      </c>
      <c r="J43" s="29">
        <f t="shared" si="6"/>
        <v>0</v>
      </c>
      <c r="K43" s="29">
        <f t="shared" si="6"/>
        <v>0</v>
      </c>
      <c r="L43" s="29">
        <f>SUM(L27:L42)</f>
        <v>0</v>
      </c>
    </row>
    <row r="44" spans="1:12" ht="15.75" thickBot="1" x14ac:dyDescent="0.3">
      <c r="A44" s="31" t="s">
        <v>170</v>
      </c>
      <c r="B44" s="32" t="s">
        <v>171</v>
      </c>
      <c r="C44" s="86" t="s">
        <v>31</v>
      </c>
      <c r="D44" s="86" t="s">
        <v>31</v>
      </c>
      <c r="E44" s="86" t="s">
        <v>31</v>
      </c>
      <c r="F44" s="86" t="s">
        <v>31</v>
      </c>
      <c r="G44" s="86" t="s">
        <v>31</v>
      </c>
      <c r="H44" s="86" t="s">
        <v>31</v>
      </c>
      <c r="I44" s="86" t="s">
        <v>31</v>
      </c>
      <c r="J44" s="86" t="s">
        <v>31</v>
      </c>
      <c r="K44" s="86" t="s">
        <v>31</v>
      </c>
      <c r="L44" s="87" t="s">
        <v>31</v>
      </c>
    </row>
    <row r="45" spans="1:12" x14ac:dyDescent="0.25">
      <c r="A45" s="18" t="s">
        <v>172</v>
      </c>
      <c r="B45" s="51" t="s">
        <v>173</v>
      </c>
      <c r="C45" s="94">
        <v>0</v>
      </c>
      <c r="D45" s="94">
        <v>0</v>
      </c>
      <c r="E45" s="94">
        <v>0</v>
      </c>
      <c r="F45" s="94">
        <v>0</v>
      </c>
      <c r="G45" s="94">
        <v>0</v>
      </c>
      <c r="H45" s="94">
        <v>0</v>
      </c>
      <c r="I45" s="94">
        <v>0</v>
      </c>
      <c r="J45" s="94">
        <v>0</v>
      </c>
      <c r="K45" s="22">
        <f>SUM(C45+E45-G45-I45)</f>
        <v>0</v>
      </c>
      <c r="L45" s="23">
        <f>SUM(D45+F45-H45-J45)</f>
        <v>0</v>
      </c>
    </row>
    <row r="46" spans="1:12" x14ac:dyDescent="0.25">
      <c r="A46" s="19" t="s">
        <v>174</v>
      </c>
      <c r="B46" s="33" t="s">
        <v>175</v>
      </c>
      <c r="C46" s="94">
        <v>0</v>
      </c>
      <c r="D46" s="94">
        <v>0</v>
      </c>
      <c r="E46" s="94">
        <v>0</v>
      </c>
      <c r="F46" s="94">
        <v>0</v>
      </c>
      <c r="G46" s="94">
        <v>0</v>
      </c>
      <c r="H46" s="94">
        <v>0</v>
      </c>
      <c r="I46" s="94">
        <v>0</v>
      </c>
      <c r="J46" s="94">
        <v>0</v>
      </c>
      <c r="K46" s="22">
        <f t="shared" ref="K46:K51" si="7">SUM(C46+E46-G46-I46)</f>
        <v>0</v>
      </c>
      <c r="L46" s="23">
        <f t="shared" ref="L46:L51" si="8">SUM(D46+F46-H46-J46)</f>
        <v>0</v>
      </c>
    </row>
    <row r="47" spans="1:12" x14ac:dyDescent="0.25">
      <c r="A47" s="19" t="s">
        <v>176</v>
      </c>
      <c r="B47" s="33" t="s">
        <v>177</v>
      </c>
      <c r="C47" s="94">
        <v>0</v>
      </c>
      <c r="D47" s="94">
        <v>0</v>
      </c>
      <c r="E47" s="94">
        <v>0</v>
      </c>
      <c r="F47" s="94">
        <v>0</v>
      </c>
      <c r="G47" s="94">
        <v>0</v>
      </c>
      <c r="H47" s="94">
        <v>0</v>
      </c>
      <c r="I47" s="94">
        <v>0</v>
      </c>
      <c r="J47" s="94">
        <v>0</v>
      </c>
      <c r="K47" s="22">
        <f t="shared" si="7"/>
        <v>0</v>
      </c>
      <c r="L47" s="23">
        <f t="shared" si="8"/>
        <v>0</v>
      </c>
    </row>
    <row r="48" spans="1:12" x14ac:dyDescent="0.25">
      <c r="A48" s="19" t="s">
        <v>178</v>
      </c>
      <c r="B48" s="33" t="s">
        <v>179</v>
      </c>
      <c r="C48" s="94">
        <v>0</v>
      </c>
      <c r="D48" s="94">
        <v>0</v>
      </c>
      <c r="E48" s="94">
        <v>0</v>
      </c>
      <c r="F48" s="94">
        <v>0</v>
      </c>
      <c r="G48" s="94">
        <v>0</v>
      </c>
      <c r="H48" s="94">
        <v>0</v>
      </c>
      <c r="I48" s="94">
        <v>0</v>
      </c>
      <c r="J48" s="94">
        <v>0</v>
      </c>
      <c r="K48" s="22">
        <f>SUM(C48+E48-G48-I48)</f>
        <v>0</v>
      </c>
      <c r="L48" s="23">
        <f t="shared" si="8"/>
        <v>0</v>
      </c>
    </row>
    <row r="49" spans="1:12" x14ac:dyDescent="0.25">
      <c r="A49" s="19" t="s">
        <v>180</v>
      </c>
      <c r="B49" s="33" t="s">
        <v>181</v>
      </c>
      <c r="C49" s="94">
        <v>0</v>
      </c>
      <c r="D49" s="94">
        <v>0</v>
      </c>
      <c r="E49" s="94">
        <v>0</v>
      </c>
      <c r="F49" s="94">
        <v>0</v>
      </c>
      <c r="G49" s="94">
        <v>0</v>
      </c>
      <c r="H49" s="94">
        <v>0</v>
      </c>
      <c r="I49" s="94">
        <v>0</v>
      </c>
      <c r="J49" s="94">
        <v>0</v>
      </c>
      <c r="K49" s="22">
        <f t="shared" si="7"/>
        <v>0</v>
      </c>
      <c r="L49" s="23">
        <f t="shared" si="8"/>
        <v>0</v>
      </c>
    </row>
    <row r="50" spans="1:12" x14ac:dyDescent="0.25">
      <c r="A50" s="19" t="s">
        <v>182</v>
      </c>
      <c r="B50" s="33" t="s">
        <v>183</v>
      </c>
      <c r="C50" s="94">
        <v>0</v>
      </c>
      <c r="D50" s="94">
        <v>0</v>
      </c>
      <c r="E50" s="94">
        <v>0</v>
      </c>
      <c r="F50" s="94">
        <v>0</v>
      </c>
      <c r="G50" s="94">
        <v>0</v>
      </c>
      <c r="H50" s="94">
        <v>0</v>
      </c>
      <c r="I50" s="94">
        <v>0</v>
      </c>
      <c r="J50" s="94">
        <v>0</v>
      </c>
      <c r="K50" s="22">
        <f t="shared" si="7"/>
        <v>0</v>
      </c>
      <c r="L50" s="23">
        <f t="shared" si="8"/>
        <v>0</v>
      </c>
    </row>
    <row r="51" spans="1:12" x14ac:dyDescent="0.25">
      <c r="A51" s="19" t="s">
        <v>184</v>
      </c>
      <c r="B51" s="33" t="s">
        <v>185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22">
        <f t="shared" si="7"/>
        <v>0</v>
      </c>
      <c r="L51" s="23">
        <f t="shared" si="8"/>
        <v>0</v>
      </c>
    </row>
    <row r="52" spans="1:12" ht="15.75" thickBot="1" x14ac:dyDescent="0.3">
      <c r="A52" s="91" t="s">
        <v>33</v>
      </c>
      <c r="B52" s="35" t="s">
        <v>29</v>
      </c>
      <c r="C52" s="29">
        <f>SUM(C45:C51)</f>
        <v>0</v>
      </c>
      <c r="D52" s="29">
        <f t="shared" ref="D52:L52" si="9">SUM(D45:D51)</f>
        <v>0</v>
      </c>
      <c r="E52" s="29">
        <f t="shared" si="9"/>
        <v>0</v>
      </c>
      <c r="F52" s="29">
        <f t="shared" si="9"/>
        <v>0</v>
      </c>
      <c r="G52" s="29">
        <f t="shared" si="9"/>
        <v>0</v>
      </c>
      <c r="H52" s="29">
        <f t="shared" si="9"/>
        <v>0</v>
      </c>
      <c r="I52" s="29">
        <f t="shared" si="9"/>
        <v>0</v>
      </c>
      <c r="J52" s="29">
        <f t="shared" si="9"/>
        <v>0</v>
      </c>
      <c r="K52" s="29">
        <f>SUM(K45:K51)</f>
        <v>0</v>
      </c>
      <c r="L52" s="30">
        <f t="shared" si="9"/>
        <v>0</v>
      </c>
    </row>
    <row r="53" spans="1:12" ht="15.75" thickBot="1" x14ac:dyDescent="0.3">
      <c r="A53" s="31" t="s">
        <v>186</v>
      </c>
      <c r="B53" s="32" t="s">
        <v>187</v>
      </c>
      <c r="C53" s="86" t="s">
        <v>31</v>
      </c>
      <c r="D53" s="86" t="s">
        <v>31</v>
      </c>
      <c r="E53" s="86" t="s">
        <v>31</v>
      </c>
      <c r="F53" s="86" t="s">
        <v>31</v>
      </c>
      <c r="G53" s="86" t="s">
        <v>31</v>
      </c>
      <c r="H53" s="86" t="s">
        <v>31</v>
      </c>
      <c r="I53" s="86" t="s">
        <v>31</v>
      </c>
      <c r="J53" s="86" t="s">
        <v>31</v>
      </c>
      <c r="K53" s="86" t="s">
        <v>31</v>
      </c>
      <c r="L53" s="87" t="s">
        <v>31</v>
      </c>
    </row>
    <row r="54" spans="1:12" x14ac:dyDescent="0.25">
      <c r="A54" s="19" t="s">
        <v>188</v>
      </c>
      <c r="B54" s="21" t="s">
        <v>189</v>
      </c>
      <c r="C54" s="94">
        <v>0</v>
      </c>
      <c r="D54" s="94">
        <v>0</v>
      </c>
      <c r="E54" s="94">
        <v>0</v>
      </c>
      <c r="F54" s="94">
        <v>0</v>
      </c>
      <c r="G54" s="94">
        <v>0</v>
      </c>
      <c r="H54" s="94">
        <v>0</v>
      </c>
      <c r="I54" s="94">
        <v>0</v>
      </c>
      <c r="J54" s="94">
        <v>0</v>
      </c>
      <c r="K54" s="22">
        <f>SUM(C54+E54-G54-I54)</f>
        <v>0</v>
      </c>
      <c r="L54" s="23">
        <f t="shared" ref="K54:L57" si="10">SUM(D54+F54-H54-J54)</f>
        <v>0</v>
      </c>
    </row>
    <row r="55" spans="1:12" x14ac:dyDescent="0.25">
      <c r="A55" s="19" t="s">
        <v>190</v>
      </c>
      <c r="B55" s="21" t="s">
        <v>191</v>
      </c>
      <c r="C55" s="94">
        <v>0</v>
      </c>
      <c r="D55" s="94">
        <v>0</v>
      </c>
      <c r="E55" s="94">
        <v>0</v>
      </c>
      <c r="F55" s="94">
        <v>0</v>
      </c>
      <c r="G55" s="94">
        <v>0</v>
      </c>
      <c r="H55" s="94">
        <v>0</v>
      </c>
      <c r="I55" s="94">
        <v>0</v>
      </c>
      <c r="J55" s="94">
        <v>0</v>
      </c>
      <c r="K55" s="22">
        <f t="shared" si="10"/>
        <v>0</v>
      </c>
      <c r="L55" s="23">
        <f t="shared" si="10"/>
        <v>0</v>
      </c>
    </row>
    <row r="56" spans="1:12" x14ac:dyDescent="0.25">
      <c r="A56" s="19" t="s">
        <v>192</v>
      </c>
      <c r="B56" s="21" t="s">
        <v>193</v>
      </c>
      <c r="C56" s="94">
        <v>0</v>
      </c>
      <c r="D56" s="94">
        <v>0</v>
      </c>
      <c r="E56" s="94">
        <v>0</v>
      </c>
      <c r="F56" s="94">
        <v>0</v>
      </c>
      <c r="G56" s="94">
        <v>0</v>
      </c>
      <c r="H56" s="94">
        <v>0</v>
      </c>
      <c r="I56" s="94">
        <v>0</v>
      </c>
      <c r="J56" s="94">
        <v>0</v>
      </c>
      <c r="K56" s="22">
        <f t="shared" si="10"/>
        <v>0</v>
      </c>
      <c r="L56" s="23">
        <f t="shared" si="10"/>
        <v>0</v>
      </c>
    </row>
    <row r="57" spans="1:12" x14ac:dyDescent="0.25">
      <c r="A57" s="19" t="s">
        <v>194</v>
      </c>
      <c r="B57" s="21" t="s">
        <v>195</v>
      </c>
      <c r="C57" s="94">
        <v>0</v>
      </c>
      <c r="D57" s="94">
        <v>0</v>
      </c>
      <c r="E57" s="94">
        <v>0</v>
      </c>
      <c r="F57" s="94">
        <v>0</v>
      </c>
      <c r="G57" s="94">
        <v>0</v>
      </c>
      <c r="H57" s="94">
        <v>0</v>
      </c>
      <c r="I57" s="94">
        <v>0</v>
      </c>
      <c r="J57" s="94">
        <v>0</v>
      </c>
      <c r="K57" s="22">
        <f t="shared" si="10"/>
        <v>0</v>
      </c>
      <c r="L57" s="23">
        <f t="shared" si="10"/>
        <v>0</v>
      </c>
    </row>
    <row r="58" spans="1:12" ht="15.75" thickBot="1" x14ac:dyDescent="0.3">
      <c r="A58" s="88" t="s">
        <v>33</v>
      </c>
      <c r="B58" s="39" t="s">
        <v>29</v>
      </c>
      <c r="C58" s="40">
        <f>SUM(C54:C57)</f>
        <v>0</v>
      </c>
      <c r="D58" s="40">
        <f t="shared" ref="D58:L58" si="11">SUM(D54:D57)</f>
        <v>0</v>
      </c>
      <c r="E58" s="40">
        <f>SUM(E54:E57)</f>
        <v>0</v>
      </c>
      <c r="F58" s="40">
        <f t="shared" si="11"/>
        <v>0</v>
      </c>
      <c r="G58" s="40">
        <f t="shared" si="11"/>
        <v>0</v>
      </c>
      <c r="H58" s="40">
        <f t="shared" si="11"/>
        <v>0</v>
      </c>
      <c r="I58" s="40">
        <f t="shared" si="11"/>
        <v>0</v>
      </c>
      <c r="J58" s="40">
        <f t="shared" si="11"/>
        <v>0</v>
      </c>
      <c r="K58" s="40">
        <f>SUM(K54:K57)</f>
        <v>0</v>
      </c>
      <c r="L58" s="41">
        <f t="shared" si="11"/>
        <v>0</v>
      </c>
    </row>
  </sheetData>
  <sheetProtection algorithmName="SHA-512" hashValue="AfSMVqRVYbInv3s56odDnB1Ae7XxtZYMm8rr6khztPf1qosdjvbffdUJP/2txFHVwLUVoE6MjgHbIm0JON760A==" saltValue="iQWJrHAbUiM1qbgqy1GClA==" spinCount="100000" sheet="1" objects="1" scenarios="1"/>
  <mergeCells count="11">
    <mergeCell ref="K8:L8"/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26292-84AA-40EF-B967-34D817EB81E0}">
  <dimension ref="A2:L59"/>
  <sheetViews>
    <sheetView topLeftCell="A42" workbookViewId="0">
      <selection activeCell="M55" sqref="M55"/>
    </sheetView>
  </sheetViews>
  <sheetFormatPr defaultRowHeight="15" x14ac:dyDescent="0.25"/>
  <cols>
    <col min="2" max="2" width="25" customWidth="1"/>
  </cols>
  <sheetData>
    <row r="2" spans="1:12" x14ac:dyDescent="0.25">
      <c r="B2" s="1"/>
      <c r="C2" s="2" t="s">
        <v>37</v>
      </c>
    </row>
    <row r="3" spans="1:12" x14ac:dyDescent="0.25">
      <c r="C3" s="2"/>
    </row>
    <row r="4" spans="1:12" x14ac:dyDescent="0.25">
      <c r="C4" s="3" t="s">
        <v>0</v>
      </c>
    </row>
    <row r="5" spans="1:12" x14ac:dyDescent="0.25">
      <c r="C5" s="3" t="s">
        <v>1</v>
      </c>
    </row>
    <row r="6" spans="1:12" x14ac:dyDescent="0.25">
      <c r="C6" s="3" t="s">
        <v>2</v>
      </c>
    </row>
    <row r="7" spans="1:12" ht="15.75" thickBot="1" x14ac:dyDescent="0.3"/>
    <row r="8" spans="1:12" x14ac:dyDescent="0.25">
      <c r="A8" s="7"/>
      <c r="B8" s="8"/>
      <c r="C8" s="118" t="s">
        <v>27</v>
      </c>
      <c r="D8" s="119"/>
      <c r="E8" s="118" t="s">
        <v>9</v>
      </c>
      <c r="F8" s="119"/>
      <c r="G8" s="118" t="s">
        <v>10</v>
      </c>
      <c r="H8" s="119"/>
      <c r="I8" s="118" t="s">
        <v>11</v>
      </c>
      <c r="J8" s="119"/>
      <c r="K8" s="118" t="s">
        <v>12</v>
      </c>
      <c r="L8" s="120"/>
    </row>
    <row r="9" spans="1:12" x14ac:dyDescent="0.25">
      <c r="A9" s="115" t="s">
        <v>36</v>
      </c>
      <c r="B9" s="116"/>
      <c r="C9" s="113" t="s">
        <v>13</v>
      </c>
      <c r="D9" s="117"/>
      <c r="E9" s="113" t="s">
        <v>14</v>
      </c>
      <c r="F9" s="117"/>
      <c r="G9" s="113" t="s">
        <v>14</v>
      </c>
      <c r="H9" s="117"/>
      <c r="I9" s="113" t="s">
        <v>14</v>
      </c>
      <c r="J9" s="117"/>
      <c r="K9" s="113" t="s">
        <v>14</v>
      </c>
      <c r="L9" s="114"/>
    </row>
    <row r="10" spans="1:12" x14ac:dyDescent="0.25">
      <c r="A10" s="10"/>
      <c r="B10" s="11"/>
      <c r="C10" s="12" t="s">
        <v>3</v>
      </c>
      <c r="D10" s="12" t="s">
        <v>4</v>
      </c>
      <c r="E10" s="12" t="s">
        <v>3</v>
      </c>
      <c r="F10" s="12" t="s">
        <v>4</v>
      </c>
      <c r="G10" s="12" t="s">
        <v>3</v>
      </c>
      <c r="H10" s="12" t="s">
        <v>4</v>
      </c>
      <c r="I10" s="12" t="s">
        <v>3</v>
      </c>
      <c r="J10" s="12" t="s">
        <v>4</v>
      </c>
      <c r="K10" s="12" t="s">
        <v>3</v>
      </c>
      <c r="L10" s="9" t="s">
        <v>4</v>
      </c>
    </row>
    <row r="11" spans="1:12" x14ac:dyDescent="0.25">
      <c r="A11" s="16" t="s">
        <v>15</v>
      </c>
      <c r="B11" s="13" t="s">
        <v>16</v>
      </c>
      <c r="C11" s="14" t="s">
        <v>17</v>
      </c>
      <c r="D11" s="14" t="s">
        <v>18</v>
      </c>
      <c r="E11" s="14" t="s">
        <v>19</v>
      </c>
      <c r="F11" s="14" t="s">
        <v>20</v>
      </c>
      <c r="G11" s="14" t="s">
        <v>21</v>
      </c>
      <c r="H11" s="14" t="s">
        <v>22</v>
      </c>
      <c r="I11" s="14" t="s">
        <v>23</v>
      </c>
      <c r="J11" s="14" t="s">
        <v>24</v>
      </c>
      <c r="K11" s="14" t="s">
        <v>25</v>
      </c>
      <c r="L11" s="15" t="s">
        <v>26</v>
      </c>
    </row>
    <row r="12" spans="1:12" x14ac:dyDescent="0.25">
      <c r="A12" s="42" t="s">
        <v>196</v>
      </c>
      <c r="B12" s="43" t="s">
        <v>197</v>
      </c>
      <c r="C12" s="86" t="s">
        <v>31</v>
      </c>
      <c r="D12" s="86" t="s">
        <v>31</v>
      </c>
      <c r="E12" s="86" t="s">
        <v>31</v>
      </c>
      <c r="F12" s="86" t="s">
        <v>31</v>
      </c>
      <c r="G12" s="86" t="s">
        <v>31</v>
      </c>
      <c r="H12" s="86" t="s">
        <v>31</v>
      </c>
      <c r="I12" s="86" t="s">
        <v>31</v>
      </c>
      <c r="J12" s="86" t="s">
        <v>31</v>
      </c>
      <c r="K12" s="86" t="s">
        <v>31</v>
      </c>
      <c r="L12" s="87" t="s">
        <v>31</v>
      </c>
    </row>
    <row r="13" spans="1:12" x14ac:dyDescent="0.25">
      <c r="A13" s="44" t="s">
        <v>198</v>
      </c>
      <c r="B13" s="52" t="s">
        <v>199</v>
      </c>
      <c r="C13" s="94">
        <v>0</v>
      </c>
      <c r="D13" s="94">
        <v>0</v>
      </c>
      <c r="E13" s="94">
        <v>0</v>
      </c>
      <c r="F13" s="94">
        <v>0</v>
      </c>
      <c r="G13" s="94">
        <v>0</v>
      </c>
      <c r="H13" s="94">
        <v>0</v>
      </c>
      <c r="I13" s="94">
        <v>0</v>
      </c>
      <c r="J13" s="94">
        <v>0</v>
      </c>
      <c r="K13" s="22">
        <f>SUM(C13+E13-G13-I13)</f>
        <v>0</v>
      </c>
      <c r="L13" s="96">
        <f>SUM(D13+F13-H13-J13)</f>
        <v>0</v>
      </c>
    </row>
    <row r="14" spans="1:12" x14ac:dyDescent="0.25">
      <c r="A14" s="53" t="s">
        <v>200</v>
      </c>
      <c r="B14" s="54" t="s">
        <v>201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22">
        <f t="shared" ref="K14:K24" si="0">SUM(C14+E14-G14-I14)</f>
        <v>0</v>
      </c>
      <c r="L14" s="96">
        <f t="shared" ref="L14:L24" si="1">SUM(D14+F14-H14-J14)</f>
        <v>0</v>
      </c>
    </row>
    <row r="15" spans="1:12" x14ac:dyDescent="0.25">
      <c r="A15" s="55" t="s">
        <v>202</v>
      </c>
      <c r="B15" s="56" t="s">
        <v>203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4">
        <v>0</v>
      </c>
      <c r="I15" s="94">
        <v>0</v>
      </c>
      <c r="J15" s="94">
        <v>0</v>
      </c>
      <c r="K15" s="22">
        <f t="shared" si="0"/>
        <v>0</v>
      </c>
      <c r="L15" s="96">
        <f t="shared" si="1"/>
        <v>0</v>
      </c>
    </row>
    <row r="16" spans="1:12" x14ac:dyDescent="0.25">
      <c r="A16" s="57" t="s">
        <v>204</v>
      </c>
      <c r="B16" s="58" t="s">
        <v>205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4">
        <v>0</v>
      </c>
      <c r="I16" s="94">
        <v>0</v>
      </c>
      <c r="J16" s="94">
        <v>0</v>
      </c>
      <c r="K16" s="22">
        <f t="shared" si="0"/>
        <v>0</v>
      </c>
      <c r="L16" s="96">
        <f t="shared" si="1"/>
        <v>0</v>
      </c>
    </row>
    <row r="17" spans="1:12" x14ac:dyDescent="0.25">
      <c r="A17" s="59" t="s">
        <v>206</v>
      </c>
      <c r="B17" s="60" t="s">
        <v>207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4">
        <v>0</v>
      </c>
      <c r="I17" s="94">
        <v>0</v>
      </c>
      <c r="J17" s="94">
        <v>0</v>
      </c>
      <c r="K17" s="22">
        <f t="shared" si="0"/>
        <v>0</v>
      </c>
      <c r="L17" s="96">
        <f t="shared" si="1"/>
        <v>0</v>
      </c>
    </row>
    <row r="18" spans="1:12" x14ac:dyDescent="0.25">
      <c r="A18" s="61" t="s">
        <v>208</v>
      </c>
      <c r="B18" s="62" t="s">
        <v>209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22">
        <f t="shared" si="0"/>
        <v>0</v>
      </c>
      <c r="L18" s="96">
        <f t="shared" si="1"/>
        <v>0</v>
      </c>
    </row>
    <row r="19" spans="1:12" x14ac:dyDescent="0.25">
      <c r="A19" s="19" t="s">
        <v>210</v>
      </c>
      <c r="B19" s="63" t="s">
        <v>211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4">
        <v>0</v>
      </c>
      <c r="I19" s="94">
        <v>0</v>
      </c>
      <c r="J19" s="94">
        <v>0</v>
      </c>
      <c r="K19" s="22">
        <f t="shared" si="0"/>
        <v>0</v>
      </c>
      <c r="L19" s="96">
        <f t="shared" si="1"/>
        <v>0</v>
      </c>
    </row>
    <row r="20" spans="1:12" x14ac:dyDescent="0.25">
      <c r="A20" s="61" t="s">
        <v>202</v>
      </c>
      <c r="B20" s="33" t="s">
        <v>203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22">
        <f t="shared" si="0"/>
        <v>0</v>
      </c>
      <c r="L20" s="96">
        <f t="shared" si="1"/>
        <v>0</v>
      </c>
    </row>
    <row r="21" spans="1:12" x14ac:dyDescent="0.25">
      <c r="A21" s="61" t="s">
        <v>212</v>
      </c>
      <c r="B21" s="33" t="s">
        <v>213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4">
        <v>0</v>
      </c>
      <c r="I21" s="94">
        <v>0</v>
      </c>
      <c r="J21" s="94">
        <v>0</v>
      </c>
      <c r="K21" s="22">
        <f t="shared" si="0"/>
        <v>0</v>
      </c>
      <c r="L21" s="96">
        <f t="shared" si="1"/>
        <v>0</v>
      </c>
    </row>
    <row r="22" spans="1:12" x14ac:dyDescent="0.25">
      <c r="A22" s="61" t="s">
        <v>214</v>
      </c>
      <c r="B22" s="33" t="s">
        <v>215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4">
        <v>0</v>
      </c>
      <c r="I22" s="94">
        <v>0</v>
      </c>
      <c r="J22" s="94">
        <v>0</v>
      </c>
      <c r="K22" s="22">
        <f t="shared" si="0"/>
        <v>0</v>
      </c>
      <c r="L22" s="96">
        <f t="shared" si="1"/>
        <v>0</v>
      </c>
    </row>
    <row r="23" spans="1:12" x14ac:dyDescent="0.25">
      <c r="A23" s="61" t="s">
        <v>206</v>
      </c>
      <c r="B23" s="21" t="s">
        <v>207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 s="94">
        <v>0</v>
      </c>
      <c r="I23" s="94">
        <v>0</v>
      </c>
      <c r="J23" s="94">
        <v>0</v>
      </c>
      <c r="K23" s="22">
        <f t="shared" si="0"/>
        <v>0</v>
      </c>
      <c r="L23" s="96">
        <f t="shared" si="1"/>
        <v>0</v>
      </c>
    </row>
    <row r="24" spans="1:12" x14ac:dyDescent="0.25">
      <c r="A24" s="61" t="s">
        <v>208</v>
      </c>
      <c r="B24" s="21" t="s">
        <v>209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22">
        <f t="shared" si="0"/>
        <v>0</v>
      </c>
      <c r="L24" s="96">
        <f t="shared" si="1"/>
        <v>0</v>
      </c>
    </row>
    <row r="25" spans="1:12" x14ac:dyDescent="0.25">
      <c r="A25" s="19" t="s">
        <v>210</v>
      </c>
      <c r="B25" s="21" t="s">
        <v>211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7">
        <f>SUM(C25+E25-G25-I25)</f>
        <v>0</v>
      </c>
      <c r="L25" s="96">
        <f>SUM(D25+F25-H25-J25)</f>
        <v>0</v>
      </c>
    </row>
    <row r="26" spans="1:12" x14ac:dyDescent="0.25">
      <c r="A26" s="85" t="s">
        <v>34</v>
      </c>
      <c r="B26" s="24" t="s">
        <v>29</v>
      </c>
      <c r="C26" s="29">
        <f>SUM(C13:C25)</f>
        <v>0</v>
      </c>
      <c r="D26" s="29">
        <f t="shared" ref="D26:L26" si="2">SUM(D13:D25)</f>
        <v>0</v>
      </c>
      <c r="E26" s="29">
        <f t="shared" si="2"/>
        <v>0</v>
      </c>
      <c r="F26" s="29">
        <f t="shared" si="2"/>
        <v>0</v>
      </c>
      <c r="G26" s="29">
        <f t="shared" si="2"/>
        <v>0</v>
      </c>
      <c r="H26" s="29">
        <f t="shared" si="2"/>
        <v>0</v>
      </c>
      <c r="I26" s="29">
        <f t="shared" si="2"/>
        <v>0</v>
      </c>
      <c r="J26" s="29">
        <f t="shared" si="2"/>
        <v>0</v>
      </c>
      <c r="K26" s="29">
        <f>SUM(K13:K25)</f>
        <v>0</v>
      </c>
      <c r="L26" s="30">
        <f t="shared" si="2"/>
        <v>0</v>
      </c>
    </row>
    <row r="27" spans="1:12" ht="15.75" thickBot="1" x14ac:dyDescent="0.3">
      <c r="A27" s="31" t="s">
        <v>216</v>
      </c>
      <c r="B27" s="32" t="s">
        <v>217</v>
      </c>
      <c r="C27" s="86" t="s">
        <v>31</v>
      </c>
      <c r="D27" s="86" t="s">
        <v>31</v>
      </c>
      <c r="E27" s="86" t="s">
        <v>31</v>
      </c>
      <c r="F27" s="86" t="s">
        <v>31</v>
      </c>
      <c r="G27" s="86" t="s">
        <v>31</v>
      </c>
      <c r="H27" s="86" t="s">
        <v>31</v>
      </c>
      <c r="I27" s="86" t="s">
        <v>31</v>
      </c>
      <c r="J27" s="86" t="s">
        <v>31</v>
      </c>
      <c r="K27" s="86" t="s">
        <v>31</v>
      </c>
      <c r="L27" s="87" t="s">
        <v>31</v>
      </c>
    </row>
    <row r="28" spans="1:12" x14ac:dyDescent="0.25">
      <c r="A28" s="61" t="s">
        <v>218</v>
      </c>
      <c r="B28" s="33" t="s">
        <v>219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22">
        <f>SUM(C28+E28-G28-I28)</f>
        <v>0</v>
      </c>
      <c r="L28" s="23">
        <f>SUM(D28+F28-H28-J28)</f>
        <v>0</v>
      </c>
    </row>
    <row r="29" spans="1:12" x14ac:dyDescent="0.25">
      <c r="A29" s="61" t="s">
        <v>220</v>
      </c>
      <c r="B29" s="33" t="s">
        <v>221</v>
      </c>
      <c r="C29" s="94">
        <v>0</v>
      </c>
      <c r="D29" s="94">
        <v>0</v>
      </c>
      <c r="E29" s="94">
        <v>0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22">
        <f t="shared" ref="K29:L37" si="3">SUM(C29+E29-G29-I29)</f>
        <v>0</v>
      </c>
      <c r="L29" s="23">
        <f t="shared" si="3"/>
        <v>0</v>
      </c>
    </row>
    <row r="30" spans="1:12" x14ac:dyDescent="0.25">
      <c r="A30" s="19" t="s">
        <v>222</v>
      </c>
      <c r="B30" s="21" t="s">
        <v>223</v>
      </c>
      <c r="C30" s="94">
        <v>0</v>
      </c>
      <c r="D30" s="94">
        <v>0</v>
      </c>
      <c r="E30" s="94">
        <v>0</v>
      </c>
      <c r="F30" s="94">
        <v>0</v>
      </c>
      <c r="G30" s="94">
        <v>0</v>
      </c>
      <c r="H30" s="94">
        <v>0</v>
      </c>
      <c r="I30" s="94">
        <v>0</v>
      </c>
      <c r="J30" s="94">
        <v>0</v>
      </c>
      <c r="K30" s="22">
        <f t="shared" si="3"/>
        <v>0</v>
      </c>
      <c r="L30" s="23">
        <f t="shared" si="3"/>
        <v>0</v>
      </c>
    </row>
    <row r="31" spans="1:12" x14ac:dyDescent="0.25">
      <c r="A31" s="19" t="s">
        <v>224</v>
      </c>
      <c r="B31" s="21" t="s">
        <v>225</v>
      </c>
      <c r="C31" s="94">
        <v>0</v>
      </c>
      <c r="D31" s="94">
        <v>0</v>
      </c>
      <c r="E31" s="94">
        <v>0</v>
      </c>
      <c r="F31" s="94">
        <v>0</v>
      </c>
      <c r="G31" s="94">
        <v>0</v>
      </c>
      <c r="H31" s="94">
        <v>0</v>
      </c>
      <c r="I31" s="94">
        <v>0</v>
      </c>
      <c r="J31" s="94">
        <v>0</v>
      </c>
      <c r="K31" s="22">
        <f t="shared" si="3"/>
        <v>0</v>
      </c>
      <c r="L31" s="23">
        <f t="shared" si="3"/>
        <v>0</v>
      </c>
    </row>
    <row r="32" spans="1:12" x14ac:dyDescent="0.25">
      <c r="A32" s="19" t="s">
        <v>226</v>
      </c>
      <c r="B32" s="21" t="s">
        <v>227</v>
      </c>
      <c r="C32" s="94">
        <v>0</v>
      </c>
      <c r="D32" s="94">
        <v>0</v>
      </c>
      <c r="E32" s="94">
        <v>0</v>
      </c>
      <c r="F32" s="94">
        <v>0</v>
      </c>
      <c r="G32" s="94">
        <v>0</v>
      </c>
      <c r="H32" s="94">
        <v>0</v>
      </c>
      <c r="I32" s="94">
        <v>0</v>
      </c>
      <c r="J32" s="94">
        <v>0</v>
      </c>
      <c r="K32" s="22">
        <f t="shared" si="3"/>
        <v>0</v>
      </c>
      <c r="L32" s="23">
        <f t="shared" si="3"/>
        <v>0</v>
      </c>
    </row>
    <row r="33" spans="1:12" x14ac:dyDescent="0.25">
      <c r="A33" s="19" t="s">
        <v>228</v>
      </c>
      <c r="B33" s="21" t="s">
        <v>229</v>
      </c>
      <c r="C33" s="94">
        <v>0</v>
      </c>
      <c r="D33" s="94">
        <v>0</v>
      </c>
      <c r="E33" s="94">
        <v>0</v>
      </c>
      <c r="F33" s="94">
        <v>0</v>
      </c>
      <c r="G33" s="94">
        <v>0</v>
      </c>
      <c r="H33" s="94">
        <v>0</v>
      </c>
      <c r="I33" s="94">
        <v>0</v>
      </c>
      <c r="J33" s="94">
        <v>0</v>
      </c>
      <c r="K33" s="22">
        <v>0</v>
      </c>
      <c r="L33" s="23">
        <f t="shared" si="3"/>
        <v>0</v>
      </c>
    </row>
    <row r="34" spans="1:12" x14ac:dyDescent="0.25">
      <c r="A34" s="19" t="s">
        <v>230</v>
      </c>
      <c r="B34" s="21" t="s">
        <v>231</v>
      </c>
      <c r="C34" s="94">
        <v>0</v>
      </c>
      <c r="D34" s="94">
        <v>0</v>
      </c>
      <c r="E34" s="94">
        <v>0</v>
      </c>
      <c r="F34" s="94">
        <v>0</v>
      </c>
      <c r="G34" s="94">
        <v>0</v>
      </c>
      <c r="H34" s="94">
        <v>0</v>
      </c>
      <c r="I34" s="94">
        <v>0</v>
      </c>
      <c r="J34" s="94">
        <v>0</v>
      </c>
      <c r="K34" s="22">
        <v>0</v>
      </c>
      <c r="L34" s="23">
        <v>0</v>
      </c>
    </row>
    <row r="35" spans="1:12" x14ac:dyDescent="0.25">
      <c r="A35" s="19" t="s">
        <v>232</v>
      </c>
      <c r="B35" s="21" t="s">
        <v>233</v>
      </c>
      <c r="C35" s="94">
        <v>0</v>
      </c>
      <c r="D35" s="94">
        <v>0</v>
      </c>
      <c r="E35" s="94">
        <v>0</v>
      </c>
      <c r="F35" s="94">
        <v>0</v>
      </c>
      <c r="G35" s="94">
        <v>0</v>
      </c>
      <c r="H35" s="94">
        <v>0</v>
      </c>
      <c r="I35" s="94">
        <v>0</v>
      </c>
      <c r="J35" s="94">
        <v>0</v>
      </c>
      <c r="K35" s="22">
        <f>SUM(C35+E35-G35-I35)</f>
        <v>0</v>
      </c>
      <c r="L35" s="23">
        <f>SUM(D35+F35-H35-J35)</f>
        <v>0</v>
      </c>
    </row>
    <row r="36" spans="1:12" x14ac:dyDescent="0.25">
      <c r="A36" s="19" t="s">
        <v>234</v>
      </c>
      <c r="B36" s="21" t="s">
        <v>235</v>
      </c>
      <c r="C36" s="94">
        <v>0</v>
      </c>
      <c r="D36" s="94">
        <v>0</v>
      </c>
      <c r="E36" s="94">
        <v>0</v>
      </c>
      <c r="F36" s="94">
        <v>0</v>
      </c>
      <c r="G36" s="94">
        <v>0</v>
      </c>
      <c r="H36" s="94">
        <v>0</v>
      </c>
      <c r="I36" s="94">
        <v>0</v>
      </c>
      <c r="J36" s="94">
        <v>0</v>
      </c>
      <c r="K36" s="22">
        <f t="shared" si="3"/>
        <v>0</v>
      </c>
      <c r="L36" s="23">
        <f>SUM(D36+F36-H36-J36)</f>
        <v>0</v>
      </c>
    </row>
    <row r="37" spans="1:12" x14ac:dyDescent="0.25">
      <c r="A37" s="19" t="s">
        <v>236</v>
      </c>
      <c r="B37" s="21" t="s">
        <v>237</v>
      </c>
      <c r="C37" s="94">
        <v>0</v>
      </c>
      <c r="D37" s="94">
        <v>0</v>
      </c>
      <c r="E37" s="94"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22">
        <f t="shared" si="3"/>
        <v>0</v>
      </c>
      <c r="L37" s="23">
        <f t="shared" si="3"/>
        <v>0</v>
      </c>
    </row>
    <row r="38" spans="1:12" x14ac:dyDescent="0.25">
      <c r="A38" s="85" t="s">
        <v>34</v>
      </c>
      <c r="B38" s="24" t="s">
        <v>29</v>
      </c>
      <c r="C38" s="29">
        <f t="shared" ref="C38:L38" si="4">SUM(C28:C37)</f>
        <v>0</v>
      </c>
      <c r="D38" s="29">
        <f t="shared" si="4"/>
        <v>0</v>
      </c>
      <c r="E38" s="29">
        <f t="shared" si="4"/>
        <v>0</v>
      </c>
      <c r="F38" s="29">
        <f t="shared" si="4"/>
        <v>0</v>
      </c>
      <c r="G38" s="29">
        <f t="shared" si="4"/>
        <v>0</v>
      </c>
      <c r="H38" s="29">
        <f t="shared" si="4"/>
        <v>0</v>
      </c>
      <c r="I38" s="29">
        <f t="shared" si="4"/>
        <v>0</v>
      </c>
      <c r="J38" s="29">
        <f t="shared" si="4"/>
        <v>0</v>
      </c>
      <c r="K38" s="29">
        <f>SUM(K28:K37)</f>
        <v>0</v>
      </c>
      <c r="L38" s="30">
        <f t="shared" si="4"/>
        <v>0</v>
      </c>
    </row>
    <row r="39" spans="1:12" ht="15.75" thickBot="1" x14ac:dyDescent="0.3">
      <c r="A39" s="31" t="s">
        <v>3</v>
      </c>
      <c r="B39" s="32" t="s">
        <v>238</v>
      </c>
      <c r="C39" s="86" t="s">
        <v>31</v>
      </c>
      <c r="D39" s="86" t="s">
        <v>31</v>
      </c>
      <c r="E39" s="86" t="s">
        <v>31</v>
      </c>
      <c r="F39" s="86" t="s">
        <v>31</v>
      </c>
      <c r="G39" s="86" t="s">
        <v>31</v>
      </c>
      <c r="H39" s="86" t="s">
        <v>31</v>
      </c>
      <c r="I39" s="86" t="s">
        <v>31</v>
      </c>
      <c r="J39" s="86" t="s">
        <v>31</v>
      </c>
      <c r="K39" s="86" t="s">
        <v>31</v>
      </c>
      <c r="L39" s="87" t="s">
        <v>31</v>
      </c>
    </row>
    <row r="40" spans="1:12" x14ac:dyDescent="0.25">
      <c r="A40" s="64" t="s">
        <v>239</v>
      </c>
      <c r="B40" s="51" t="s">
        <v>240</v>
      </c>
      <c r="C40" s="95">
        <v>0</v>
      </c>
      <c r="D40" s="94">
        <v>0</v>
      </c>
      <c r="E40" s="94">
        <v>0</v>
      </c>
      <c r="F40" s="94">
        <v>0</v>
      </c>
      <c r="G40" s="94">
        <v>0</v>
      </c>
      <c r="H40" s="94">
        <v>0</v>
      </c>
      <c r="I40" s="94">
        <v>0</v>
      </c>
      <c r="J40" s="94">
        <v>0</v>
      </c>
      <c r="K40" s="22">
        <f>SUM(C40+E40-G40-I40)</f>
        <v>0</v>
      </c>
      <c r="L40" s="23">
        <f>SUM(D40+F40-H40-J40)</f>
        <v>0</v>
      </c>
    </row>
    <row r="41" spans="1:12" x14ac:dyDescent="0.25">
      <c r="A41" s="65" t="s">
        <v>241</v>
      </c>
      <c r="B41" s="33" t="s">
        <v>242</v>
      </c>
      <c r="C41" s="95">
        <v>0</v>
      </c>
      <c r="D41" s="94">
        <v>0</v>
      </c>
      <c r="E41" s="94">
        <v>0</v>
      </c>
      <c r="F41" s="94">
        <v>0</v>
      </c>
      <c r="G41" s="94">
        <v>0</v>
      </c>
      <c r="H41" s="94">
        <v>0</v>
      </c>
      <c r="I41" s="94">
        <v>0</v>
      </c>
      <c r="J41" s="94">
        <v>0</v>
      </c>
      <c r="K41" s="22">
        <f t="shared" ref="K41:K43" si="5">SUM(C41+E41-G41-I41)</f>
        <v>0</v>
      </c>
      <c r="L41" s="23">
        <f>SUM(D41+F41-H41-J41)</f>
        <v>0</v>
      </c>
    </row>
    <row r="42" spans="1:12" x14ac:dyDescent="0.25">
      <c r="A42" s="61" t="s">
        <v>243</v>
      </c>
      <c r="B42" s="33" t="s">
        <v>244</v>
      </c>
      <c r="C42" s="95">
        <v>0</v>
      </c>
      <c r="D42" s="94">
        <v>0</v>
      </c>
      <c r="E42" s="94">
        <v>0</v>
      </c>
      <c r="F42" s="94">
        <v>0</v>
      </c>
      <c r="G42" s="94">
        <v>0</v>
      </c>
      <c r="H42" s="94">
        <v>0</v>
      </c>
      <c r="I42" s="94">
        <v>0</v>
      </c>
      <c r="J42" s="94">
        <v>0</v>
      </c>
      <c r="K42" s="22">
        <f t="shared" si="5"/>
        <v>0</v>
      </c>
      <c r="L42" s="23">
        <f t="shared" ref="L42:L43" si="6">SUM(D42+F42-H42-J42)</f>
        <v>0</v>
      </c>
    </row>
    <row r="43" spans="1:12" x14ac:dyDescent="0.25">
      <c r="A43" s="61" t="s">
        <v>245</v>
      </c>
      <c r="B43" s="33" t="s">
        <v>244</v>
      </c>
      <c r="C43" s="95">
        <v>0</v>
      </c>
      <c r="D43" s="94">
        <v>0</v>
      </c>
      <c r="E43" s="94">
        <v>0</v>
      </c>
      <c r="F43" s="94">
        <v>0</v>
      </c>
      <c r="G43" s="94">
        <v>0</v>
      </c>
      <c r="H43" s="94">
        <v>0</v>
      </c>
      <c r="I43" s="94">
        <v>0</v>
      </c>
      <c r="J43" s="94">
        <v>0</v>
      </c>
      <c r="K43" s="22">
        <f t="shared" si="5"/>
        <v>0</v>
      </c>
      <c r="L43" s="98">
        <f t="shared" si="6"/>
        <v>0</v>
      </c>
    </row>
    <row r="44" spans="1:12" x14ac:dyDescent="0.25">
      <c r="A44" s="92" t="s">
        <v>34</v>
      </c>
      <c r="B44" s="66" t="s">
        <v>29</v>
      </c>
      <c r="C44" s="29">
        <f>SUM(C40:C43)</f>
        <v>0</v>
      </c>
      <c r="D44" s="29">
        <f t="shared" ref="D44:L44" si="7">SUM(D40:D43)</f>
        <v>0</v>
      </c>
      <c r="E44" s="29">
        <f t="shared" si="7"/>
        <v>0</v>
      </c>
      <c r="F44" s="29">
        <f t="shared" si="7"/>
        <v>0</v>
      </c>
      <c r="G44" s="29">
        <f t="shared" si="7"/>
        <v>0</v>
      </c>
      <c r="H44" s="29">
        <f t="shared" si="7"/>
        <v>0</v>
      </c>
      <c r="I44" s="29">
        <f t="shared" si="7"/>
        <v>0</v>
      </c>
      <c r="J44" s="29">
        <f t="shared" si="7"/>
        <v>0</v>
      </c>
      <c r="K44" s="29">
        <f t="shared" si="7"/>
        <v>0</v>
      </c>
      <c r="L44" s="30">
        <f t="shared" si="7"/>
        <v>0</v>
      </c>
    </row>
    <row r="45" spans="1:12" ht="15.75" thickBot="1" x14ac:dyDescent="0.3">
      <c r="A45" s="31" t="s">
        <v>246</v>
      </c>
      <c r="B45" s="32" t="s">
        <v>247</v>
      </c>
      <c r="C45" s="86" t="s">
        <v>31</v>
      </c>
      <c r="D45" s="86" t="s">
        <v>31</v>
      </c>
      <c r="E45" s="86" t="s">
        <v>31</v>
      </c>
      <c r="F45" s="86" t="s">
        <v>31</v>
      </c>
      <c r="G45" s="86" t="s">
        <v>31</v>
      </c>
      <c r="H45" s="86" t="s">
        <v>31</v>
      </c>
      <c r="I45" s="86" t="s">
        <v>31</v>
      </c>
      <c r="J45" s="86" t="s">
        <v>31</v>
      </c>
      <c r="K45" s="86" t="s">
        <v>31</v>
      </c>
      <c r="L45" s="87" t="s">
        <v>31</v>
      </c>
    </row>
    <row r="46" spans="1:12" x14ac:dyDescent="0.25">
      <c r="A46" s="19" t="s">
        <v>248</v>
      </c>
      <c r="B46" s="21" t="s">
        <v>249</v>
      </c>
      <c r="C46" s="94">
        <v>0</v>
      </c>
      <c r="D46" s="94">
        <v>0</v>
      </c>
      <c r="E46" s="94">
        <v>0</v>
      </c>
      <c r="F46" s="94">
        <v>0</v>
      </c>
      <c r="G46" s="94">
        <v>0</v>
      </c>
      <c r="H46" s="94">
        <v>0</v>
      </c>
      <c r="I46" s="94">
        <v>0</v>
      </c>
      <c r="J46" s="94">
        <v>0</v>
      </c>
      <c r="K46" s="22">
        <f>SUM(C46+E46-G46-I46)</f>
        <v>0</v>
      </c>
      <c r="L46" s="23">
        <f>SUM(D46+F46-H46-J46)</f>
        <v>0</v>
      </c>
    </row>
    <row r="47" spans="1:12" x14ac:dyDescent="0.25">
      <c r="A47" s="19" t="s">
        <v>241</v>
      </c>
      <c r="B47" s="21" t="s">
        <v>242</v>
      </c>
      <c r="C47" s="94">
        <v>0</v>
      </c>
      <c r="D47" s="94">
        <v>0</v>
      </c>
      <c r="E47" s="94">
        <v>0</v>
      </c>
      <c r="F47" s="94">
        <v>0</v>
      </c>
      <c r="G47" s="94">
        <v>0</v>
      </c>
      <c r="H47" s="94">
        <v>0</v>
      </c>
      <c r="I47" s="94">
        <v>0</v>
      </c>
      <c r="J47" s="94">
        <v>0</v>
      </c>
      <c r="K47" s="22">
        <f t="shared" ref="K47:L58" si="8">SUM(C47+E47-G47-I47)</f>
        <v>0</v>
      </c>
      <c r="L47" s="23">
        <f t="shared" si="8"/>
        <v>0</v>
      </c>
    </row>
    <row r="48" spans="1:12" x14ac:dyDescent="0.25">
      <c r="A48" s="19" t="s">
        <v>250</v>
      </c>
      <c r="B48" s="21" t="s">
        <v>251</v>
      </c>
      <c r="C48" s="94">
        <v>0</v>
      </c>
      <c r="D48" s="94">
        <v>0</v>
      </c>
      <c r="E48" s="94">
        <v>0</v>
      </c>
      <c r="F48" s="94">
        <v>0</v>
      </c>
      <c r="G48" s="94">
        <v>0</v>
      </c>
      <c r="H48" s="94">
        <v>0</v>
      </c>
      <c r="I48" s="94">
        <v>0</v>
      </c>
      <c r="J48" s="94">
        <v>0</v>
      </c>
      <c r="K48" s="22">
        <f t="shared" si="8"/>
        <v>0</v>
      </c>
      <c r="L48" s="23">
        <f t="shared" si="8"/>
        <v>0</v>
      </c>
    </row>
    <row r="49" spans="1:12" x14ac:dyDescent="0.25">
      <c r="A49" s="19" t="s">
        <v>252</v>
      </c>
      <c r="B49" s="21" t="s">
        <v>253</v>
      </c>
      <c r="C49" s="94">
        <v>0</v>
      </c>
      <c r="D49" s="94">
        <v>0</v>
      </c>
      <c r="E49" s="94">
        <v>0</v>
      </c>
      <c r="F49" s="94">
        <v>0</v>
      </c>
      <c r="G49" s="94">
        <v>0</v>
      </c>
      <c r="H49" s="94">
        <v>0</v>
      </c>
      <c r="I49" s="94">
        <v>0</v>
      </c>
      <c r="J49" s="94">
        <v>0</v>
      </c>
      <c r="K49" s="22">
        <f t="shared" si="8"/>
        <v>0</v>
      </c>
      <c r="L49" s="23">
        <f t="shared" si="8"/>
        <v>0</v>
      </c>
    </row>
    <row r="50" spans="1:12" x14ac:dyDescent="0.25">
      <c r="A50" s="19" t="s">
        <v>254</v>
      </c>
      <c r="B50" s="21" t="s">
        <v>255</v>
      </c>
      <c r="C50" s="94">
        <v>0</v>
      </c>
      <c r="D50" s="94">
        <v>0</v>
      </c>
      <c r="E50" s="94">
        <v>0</v>
      </c>
      <c r="F50" s="94">
        <v>0</v>
      </c>
      <c r="G50" s="94">
        <v>0</v>
      </c>
      <c r="H50" s="94">
        <v>0</v>
      </c>
      <c r="I50" s="94">
        <v>0</v>
      </c>
      <c r="J50" s="94">
        <v>0</v>
      </c>
      <c r="K50" s="22">
        <f t="shared" si="8"/>
        <v>0</v>
      </c>
      <c r="L50" s="23">
        <f t="shared" si="8"/>
        <v>0</v>
      </c>
    </row>
    <row r="51" spans="1:12" x14ac:dyDescent="0.25">
      <c r="A51" s="19" t="s">
        <v>245</v>
      </c>
      <c r="B51" s="21" t="s">
        <v>247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22">
        <f t="shared" si="8"/>
        <v>0</v>
      </c>
      <c r="L51" s="23">
        <f t="shared" si="8"/>
        <v>0</v>
      </c>
    </row>
    <row r="52" spans="1:12" x14ac:dyDescent="0.25">
      <c r="A52" s="19" t="s">
        <v>256</v>
      </c>
      <c r="B52" s="21" t="s">
        <v>257</v>
      </c>
      <c r="C52" s="94">
        <v>0</v>
      </c>
      <c r="D52" s="94">
        <v>0</v>
      </c>
      <c r="E52" s="94">
        <v>0</v>
      </c>
      <c r="F52" s="94">
        <v>0</v>
      </c>
      <c r="G52" s="94">
        <v>0</v>
      </c>
      <c r="H52" s="94">
        <v>0</v>
      </c>
      <c r="I52" s="94">
        <v>0</v>
      </c>
      <c r="J52" s="94">
        <v>0</v>
      </c>
      <c r="K52" s="22">
        <f t="shared" si="8"/>
        <v>0</v>
      </c>
      <c r="L52" s="23">
        <f t="shared" si="8"/>
        <v>0</v>
      </c>
    </row>
    <row r="53" spans="1:12" x14ac:dyDescent="0.25">
      <c r="A53" s="19" t="s">
        <v>258</v>
      </c>
      <c r="B53" s="21" t="s">
        <v>259</v>
      </c>
      <c r="C53" s="94">
        <v>0</v>
      </c>
      <c r="D53" s="94">
        <v>0</v>
      </c>
      <c r="E53" s="94">
        <v>0</v>
      </c>
      <c r="F53" s="94">
        <v>0</v>
      </c>
      <c r="G53" s="94">
        <v>0</v>
      </c>
      <c r="H53" s="94">
        <v>0</v>
      </c>
      <c r="I53" s="94">
        <v>0</v>
      </c>
      <c r="J53" s="94">
        <v>0</v>
      </c>
      <c r="K53" s="22">
        <f t="shared" si="8"/>
        <v>0</v>
      </c>
      <c r="L53" s="23">
        <f t="shared" si="8"/>
        <v>0</v>
      </c>
    </row>
    <row r="54" spans="1:12" x14ac:dyDescent="0.25">
      <c r="A54" s="19" t="s">
        <v>260</v>
      </c>
      <c r="B54" s="21" t="s">
        <v>261</v>
      </c>
      <c r="C54" s="94">
        <v>0</v>
      </c>
      <c r="D54" s="94">
        <v>0</v>
      </c>
      <c r="E54" s="94">
        <v>0</v>
      </c>
      <c r="F54" s="94">
        <v>0</v>
      </c>
      <c r="G54" s="94">
        <v>0</v>
      </c>
      <c r="H54" s="94">
        <v>0</v>
      </c>
      <c r="I54" s="94">
        <v>0</v>
      </c>
      <c r="J54" s="94">
        <v>0</v>
      </c>
      <c r="K54" s="22">
        <f t="shared" si="8"/>
        <v>0</v>
      </c>
      <c r="L54" s="23">
        <f t="shared" si="8"/>
        <v>0</v>
      </c>
    </row>
    <row r="55" spans="1:12" x14ac:dyDescent="0.25">
      <c r="A55" s="19" t="s">
        <v>262</v>
      </c>
      <c r="B55" s="21" t="s">
        <v>263</v>
      </c>
      <c r="C55" s="94">
        <v>0</v>
      </c>
      <c r="D55" s="94">
        <v>0</v>
      </c>
      <c r="E55" s="94">
        <v>0</v>
      </c>
      <c r="F55" s="94">
        <v>0</v>
      </c>
      <c r="G55" s="94">
        <v>0</v>
      </c>
      <c r="H55" s="94">
        <v>0</v>
      </c>
      <c r="I55" s="94">
        <v>0</v>
      </c>
      <c r="J55" s="94">
        <v>0</v>
      </c>
      <c r="K55" s="22">
        <f t="shared" si="8"/>
        <v>0</v>
      </c>
      <c r="L55" s="23">
        <f t="shared" si="8"/>
        <v>0</v>
      </c>
    </row>
    <row r="56" spans="1:12" x14ac:dyDescent="0.25">
      <c r="A56" s="19" t="s">
        <v>264</v>
      </c>
      <c r="B56" s="21" t="s">
        <v>265</v>
      </c>
      <c r="C56" s="94">
        <v>0</v>
      </c>
      <c r="D56" s="94">
        <v>0</v>
      </c>
      <c r="E56" s="94">
        <v>0</v>
      </c>
      <c r="F56" s="94">
        <v>0</v>
      </c>
      <c r="G56" s="94">
        <v>0</v>
      </c>
      <c r="H56" s="94">
        <v>0</v>
      </c>
      <c r="I56" s="94">
        <v>0</v>
      </c>
      <c r="J56" s="94">
        <v>0</v>
      </c>
      <c r="K56" s="22">
        <f t="shared" si="8"/>
        <v>0</v>
      </c>
      <c r="L56" s="23">
        <f t="shared" si="8"/>
        <v>0</v>
      </c>
    </row>
    <row r="57" spans="1:12" x14ac:dyDescent="0.25">
      <c r="A57" s="19" t="s">
        <v>266</v>
      </c>
      <c r="B57" s="21" t="s">
        <v>267</v>
      </c>
      <c r="C57" s="94">
        <v>0</v>
      </c>
      <c r="D57" s="94">
        <v>0</v>
      </c>
      <c r="E57" s="94">
        <v>0</v>
      </c>
      <c r="F57" s="94">
        <v>0</v>
      </c>
      <c r="G57" s="94">
        <v>0</v>
      </c>
      <c r="H57" s="94">
        <v>0</v>
      </c>
      <c r="I57" s="94">
        <v>0</v>
      </c>
      <c r="J57" s="94">
        <v>0</v>
      </c>
      <c r="K57" s="22">
        <f t="shared" si="8"/>
        <v>0</v>
      </c>
      <c r="L57" s="23">
        <f t="shared" si="8"/>
        <v>0</v>
      </c>
    </row>
    <row r="58" spans="1:12" x14ac:dyDescent="0.25">
      <c r="A58" s="19" t="s">
        <v>268</v>
      </c>
      <c r="B58" s="21" t="s">
        <v>253</v>
      </c>
      <c r="C58" s="94">
        <v>0</v>
      </c>
      <c r="D58" s="94">
        <v>0</v>
      </c>
      <c r="E58" s="94">
        <v>0</v>
      </c>
      <c r="F58" s="94">
        <v>0</v>
      </c>
      <c r="G58" s="94">
        <v>0</v>
      </c>
      <c r="H58" s="94">
        <v>0</v>
      </c>
      <c r="I58" s="94">
        <v>0</v>
      </c>
      <c r="J58" s="94">
        <v>0</v>
      </c>
      <c r="K58" s="22">
        <f t="shared" si="8"/>
        <v>0</v>
      </c>
      <c r="L58" s="23">
        <f t="shared" si="8"/>
        <v>0</v>
      </c>
    </row>
    <row r="59" spans="1:12" ht="15.75" thickBot="1" x14ac:dyDescent="0.3">
      <c r="A59" s="93" t="s">
        <v>34</v>
      </c>
      <c r="B59" s="67" t="s">
        <v>29</v>
      </c>
      <c r="C59" s="40">
        <f>SUM(C46:C58)</f>
        <v>0</v>
      </c>
      <c r="D59" s="40">
        <f t="shared" ref="D59:L59" si="9">SUM(D46:D58)</f>
        <v>0</v>
      </c>
      <c r="E59" s="40">
        <f t="shared" si="9"/>
        <v>0</v>
      </c>
      <c r="F59" s="40">
        <f t="shared" si="9"/>
        <v>0</v>
      </c>
      <c r="G59" s="40">
        <f t="shared" si="9"/>
        <v>0</v>
      </c>
      <c r="H59" s="40">
        <f t="shared" si="9"/>
        <v>0</v>
      </c>
      <c r="I59" s="40">
        <f t="shared" si="9"/>
        <v>0</v>
      </c>
      <c r="J59" s="40">
        <f t="shared" si="9"/>
        <v>0</v>
      </c>
      <c r="K59" s="40">
        <f t="shared" si="9"/>
        <v>0</v>
      </c>
      <c r="L59" s="41">
        <f t="shared" si="9"/>
        <v>0</v>
      </c>
    </row>
  </sheetData>
  <sheetProtection algorithmName="SHA-512" hashValue="lPvTvXRNuUdh64TssGnEU+zz+45qKT1HAHz39P/9R3XbEFZwlrhebXYxzL9/yN19XklU8Gb+mh+4uJgxfm0h5A==" saltValue="6bMyTgBFPbqNPShb+/YCqw==" spinCount="100000" sheet="1" objects="1" scenarios="1"/>
  <mergeCells count="11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45AF-8F25-44D2-B5CB-9A8D4F10BC15}">
  <dimension ref="A2:M63"/>
  <sheetViews>
    <sheetView tabSelected="1" topLeftCell="A48" workbookViewId="0">
      <selection activeCell="N59" sqref="N59"/>
    </sheetView>
  </sheetViews>
  <sheetFormatPr defaultRowHeight="15" x14ac:dyDescent="0.25"/>
  <cols>
    <col min="2" max="2" width="32.28515625" customWidth="1"/>
  </cols>
  <sheetData>
    <row r="2" spans="1:12" x14ac:dyDescent="0.25">
      <c r="B2" s="1"/>
      <c r="C2" s="2" t="s">
        <v>37</v>
      </c>
    </row>
    <row r="3" spans="1:12" x14ac:dyDescent="0.25">
      <c r="C3" s="2"/>
    </row>
    <row r="4" spans="1:12" x14ac:dyDescent="0.25">
      <c r="C4" s="3" t="s">
        <v>0</v>
      </c>
    </row>
    <row r="5" spans="1:12" x14ac:dyDescent="0.25">
      <c r="C5" s="3" t="s">
        <v>1</v>
      </c>
    </row>
    <row r="6" spans="1:12" x14ac:dyDescent="0.25">
      <c r="C6" s="3" t="s">
        <v>2</v>
      </c>
    </row>
    <row r="7" spans="1:12" ht="15.75" thickBot="1" x14ac:dyDescent="0.3"/>
    <row r="8" spans="1:12" x14ac:dyDescent="0.25">
      <c r="A8" s="7"/>
      <c r="B8" s="8"/>
      <c r="C8" s="118" t="s">
        <v>27</v>
      </c>
      <c r="D8" s="119"/>
      <c r="E8" s="118" t="s">
        <v>9</v>
      </c>
      <c r="F8" s="119"/>
      <c r="G8" s="118" t="s">
        <v>10</v>
      </c>
      <c r="H8" s="119"/>
      <c r="I8" s="118" t="s">
        <v>11</v>
      </c>
      <c r="J8" s="119"/>
      <c r="K8" s="118" t="s">
        <v>12</v>
      </c>
      <c r="L8" s="120"/>
    </row>
    <row r="9" spans="1:12" x14ac:dyDescent="0.25">
      <c r="A9" s="115" t="s">
        <v>36</v>
      </c>
      <c r="B9" s="116"/>
      <c r="C9" s="113" t="s">
        <v>13</v>
      </c>
      <c r="D9" s="117"/>
      <c r="E9" s="113" t="s">
        <v>14</v>
      </c>
      <c r="F9" s="117"/>
      <c r="G9" s="113" t="s">
        <v>14</v>
      </c>
      <c r="H9" s="117"/>
      <c r="I9" s="113" t="s">
        <v>14</v>
      </c>
      <c r="J9" s="117"/>
      <c r="K9" s="113" t="s">
        <v>14</v>
      </c>
      <c r="L9" s="114"/>
    </row>
    <row r="10" spans="1:12" x14ac:dyDescent="0.25">
      <c r="A10" s="10"/>
      <c r="B10" s="11"/>
      <c r="C10" s="12" t="s">
        <v>3</v>
      </c>
      <c r="D10" s="12" t="s">
        <v>4</v>
      </c>
      <c r="E10" s="12" t="s">
        <v>3</v>
      </c>
      <c r="F10" s="12" t="s">
        <v>4</v>
      </c>
      <c r="G10" s="12" t="s">
        <v>3</v>
      </c>
      <c r="H10" s="12" t="s">
        <v>4</v>
      </c>
      <c r="I10" s="12" t="s">
        <v>3</v>
      </c>
      <c r="J10" s="12" t="s">
        <v>4</v>
      </c>
      <c r="K10" s="12" t="s">
        <v>3</v>
      </c>
      <c r="L10" s="9" t="s">
        <v>4</v>
      </c>
    </row>
    <row r="11" spans="1:12" x14ac:dyDescent="0.25">
      <c r="A11" s="16" t="s">
        <v>15</v>
      </c>
      <c r="B11" s="17" t="s">
        <v>16</v>
      </c>
      <c r="C11" s="14" t="s">
        <v>17</v>
      </c>
      <c r="D11" s="14" t="s">
        <v>18</v>
      </c>
      <c r="E11" s="14" t="s">
        <v>19</v>
      </c>
      <c r="F11" s="14" t="s">
        <v>20</v>
      </c>
      <c r="G11" s="14" t="s">
        <v>21</v>
      </c>
      <c r="H11" s="14" t="s">
        <v>22</v>
      </c>
      <c r="I11" s="14" t="s">
        <v>23</v>
      </c>
      <c r="J11" s="14" t="s">
        <v>24</v>
      </c>
      <c r="K11" s="14" t="s">
        <v>25</v>
      </c>
      <c r="L11" s="15" t="s">
        <v>26</v>
      </c>
    </row>
    <row r="12" spans="1:12" x14ac:dyDescent="0.25">
      <c r="A12" s="68" t="s">
        <v>269</v>
      </c>
      <c r="B12" s="69" t="s">
        <v>270</v>
      </c>
      <c r="C12" s="99" t="s">
        <v>31</v>
      </c>
      <c r="D12" s="99" t="s">
        <v>31</v>
      </c>
      <c r="E12" s="99" t="s">
        <v>31</v>
      </c>
      <c r="F12" s="99" t="s">
        <v>31</v>
      </c>
      <c r="G12" s="99" t="s">
        <v>31</v>
      </c>
      <c r="H12" s="99" t="s">
        <v>31</v>
      </c>
      <c r="I12" s="99" t="s">
        <v>31</v>
      </c>
      <c r="J12" s="99" t="s">
        <v>31</v>
      </c>
      <c r="K12" s="99" t="s">
        <v>31</v>
      </c>
      <c r="L12" s="100" t="s">
        <v>31</v>
      </c>
    </row>
    <row r="13" spans="1:12" x14ac:dyDescent="0.25">
      <c r="A13" s="19" t="s">
        <v>271</v>
      </c>
      <c r="B13" s="21" t="s">
        <v>272</v>
      </c>
      <c r="C13" s="94">
        <v>0</v>
      </c>
      <c r="D13" s="94">
        <v>0</v>
      </c>
      <c r="E13" s="94">
        <v>0</v>
      </c>
      <c r="F13" s="94">
        <v>0</v>
      </c>
      <c r="G13" s="94">
        <v>0</v>
      </c>
      <c r="H13" s="94">
        <v>0</v>
      </c>
      <c r="I13" s="94">
        <v>0</v>
      </c>
      <c r="J13" s="94">
        <v>0</v>
      </c>
      <c r="K13" s="22">
        <f>SUM(C13+E13-G13-I13)</f>
        <v>0</v>
      </c>
      <c r="L13" s="23">
        <f>SUM(D13+F13-H13-J13)</f>
        <v>0</v>
      </c>
    </row>
    <row r="14" spans="1:12" x14ac:dyDescent="0.25">
      <c r="A14" s="19" t="s">
        <v>256</v>
      </c>
      <c r="B14" s="21" t="s">
        <v>257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22">
        <f t="shared" ref="K14:L23" si="0">SUM(C14+E14-G14-I14)</f>
        <v>0</v>
      </c>
      <c r="L14" s="23">
        <f t="shared" si="0"/>
        <v>0</v>
      </c>
    </row>
    <row r="15" spans="1:12" x14ac:dyDescent="0.25">
      <c r="A15" s="19" t="s">
        <v>273</v>
      </c>
      <c r="B15" s="21" t="s">
        <v>274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4">
        <v>0</v>
      </c>
      <c r="I15" s="94">
        <v>0</v>
      </c>
      <c r="J15" s="94">
        <v>0</v>
      </c>
      <c r="K15" s="22">
        <f t="shared" si="0"/>
        <v>0</v>
      </c>
      <c r="L15" s="23">
        <f t="shared" si="0"/>
        <v>0</v>
      </c>
    </row>
    <row r="16" spans="1:12" x14ac:dyDescent="0.25">
      <c r="A16" s="19" t="s">
        <v>275</v>
      </c>
      <c r="B16" s="21" t="s">
        <v>276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4">
        <v>0</v>
      </c>
      <c r="I16" s="94">
        <v>0</v>
      </c>
      <c r="J16" s="94">
        <v>0</v>
      </c>
      <c r="K16" s="22">
        <f t="shared" si="0"/>
        <v>0</v>
      </c>
      <c r="L16" s="23">
        <f t="shared" si="0"/>
        <v>0</v>
      </c>
    </row>
    <row r="17" spans="1:12" x14ac:dyDescent="0.25">
      <c r="A17" s="19" t="s">
        <v>258</v>
      </c>
      <c r="B17" s="21" t="s">
        <v>277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4">
        <v>0</v>
      </c>
      <c r="I17" s="94">
        <v>0</v>
      </c>
      <c r="J17" s="94">
        <v>0</v>
      </c>
      <c r="K17" s="22">
        <f>SUM(C17+E17-G17-I17)</f>
        <v>0</v>
      </c>
      <c r="L17" s="23">
        <f>SUM(D17+F17-H17-J17)</f>
        <v>0</v>
      </c>
    </row>
    <row r="18" spans="1:12" x14ac:dyDescent="0.25">
      <c r="A18" s="19" t="s">
        <v>278</v>
      </c>
      <c r="B18" s="21" t="s">
        <v>279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22">
        <v>0</v>
      </c>
      <c r="L18" s="23">
        <v>0</v>
      </c>
    </row>
    <row r="19" spans="1:12" x14ac:dyDescent="0.25">
      <c r="A19" s="19" t="s">
        <v>260</v>
      </c>
      <c r="B19" s="21" t="s">
        <v>261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4">
        <v>0</v>
      </c>
      <c r="I19" s="94">
        <v>0</v>
      </c>
      <c r="J19" s="94">
        <v>0</v>
      </c>
      <c r="K19" s="22">
        <f t="shared" si="0"/>
        <v>0</v>
      </c>
      <c r="L19" s="23">
        <f t="shared" si="0"/>
        <v>0</v>
      </c>
    </row>
    <row r="20" spans="1:12" x14ac:dyDescent="0.25">
      <c r="A20" s="19" t="s">
        <v>262</v>
      </c>
      <c r="B20" s="21" t="s">
        <v>280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22">
        <f t="shared" si="0"/>
        <v>0</v>
      </c>
      <c r="L20" s="23">
        <f t="shared" si="0"/>
        <v>0</v>
      </c>
    </row>
    <row r="21" spans="1:12" x14ac:dyDescent="0.25">
      <c r="A21" s="19" t="s">
        <v>281</v>
      </c>
      <c r="B21" s="21" t="s">
        <v>282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4">
        <v>0</v>
      </c>
      <c r="I21" s="94">
        <v>0</v>
      </c>
      <c r="J21" s="94">
        <v>0</v>
      </c>
      <c r="K21" s="22">
        <f t="shared" si="0"/>
        <v>0</v>
      </c>
      <c r="L21" s="23">
        <f t="shared" si="0"/>
        <v>0</v>
      </c>
    </row>
    <row r="22" spans="1:12" x14ac:dyDescent="0.25">
      <c r="A22" s="19" t="s">
        <v>283</v>
      </c>
      <c r="B22" s="21" t="s">
        <v>284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4">
        <v>0</v>
      </c>
      <c r="I22" s="94">
        <v>0</v>
      </c>
      <c r="J22" s="94">
        <v>0</v>
      </c>
      <c r="K22" s="22">
        <f t="shared" si="0"/>
        <v>0</v>
      </c>
      <c r="L22" s="23">
        <f t="shared" si="0"/>
        <v>0</v>
      </c>
    </row>
    <row r="23" spans="1:12" x14ac:dyDescent="0.25">
      <c r="A23" s="19" t="s">
        <v>264</v>
      </c>
      <c r="B23" s="21" t="s">
        <v>265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 s="94">
        <v>0</v>
      </c>
      <c r="I23" s="94">
        <v>0</v>
      </c>
      <c r="J23" s="94">
        <v>0</v>
      </c>
      <c r="K23" s="22">
        <f t="shared" si="0"/>
        <v>0</v>
      </c>
      <c r="L23" s="23">
        <f t="shared" si="0"/>
        <v>0</v>
      </c>
    </row>
    <row r="24" spans="1:12" x14ac:dyDescent="0.25">
      <c r="A24" s="85" t="s">
        <v>35</v>
      </c>
      <c r="B24" s="24" t="s">
        <v>29</v>
      </c>
      <c r="C24" s="29">
        <f>SUM(C13:C23)</f>
        <v>0</v>
      </c>
      <c r="D24" s="29">
        <f t="shared" ref="D24:L24" si="1">SUM(D13:D23)</f>
        <v>0</v>
      </c>
      <c r="E24" s="29">
        <f t="shared" si="1"/>
        <v>0</v>
      </c>
      <c r="F24" s="29">
        <f t="shared" si="1"/>
        <v>0</v>
      </c>
      <c r="G24" s="29">
        <f t="shared" si="1"/>
        <v>0</v>
      </c>
      <c r="H24" s="29">
        <f t="shared" si="1"/>
        <v>0</v>
      </c>
      <c r="I24" s="29">
        <f t="shared" si="1"/>
        <v>0</v>
      </c>
      <c r="J24" s="29">
        <f t="shared" si="1"/>
        <v>0</v>
      </c>
      <c r="K24" s="29">
        <f t="shared" si="1"/>
        <v>0</v>
      </c>
      <c r="L24" s="29">
        <f t="shared" si="1"/>
        <v>0</v>
      </c>
    </row>
    <row r="25" spans="1:12" ht="15.75" thickBot="1" x14ac:dyDescent="0.3">
      <c r="A25" s="31" t="s">
        <v>28</v>
      </c>
      <c r="B25" s="32" t="s">
        <v>285</v>
      </c>
      <c r="C25" s="86" t="s">
        <v>31</v>
      </c>
      <c r="D25" s="86" t="s">
        <v>31</v>
      </c>
      <c r="E25" s="86" t="s">
        <v>31</v>
      </c>
      <c r="F25" s="86" t="s">
        <v>31</v>
      </c>
      <c r="G25" s="86" t="s">
        <v>31</v>
      </c>
      <c r="H25" s="86" t="s">
        <v>31</v>
      </c>
      <c r="I25" s="86" t="s">
        <v>31</v>
      </c>
      <c r="J25" s="86" t="s">
        <v>31</v>
      </c>
      <c r="K25" s="86" t="s">
        <v>31</v>
      </c>
      <c r="L25" s="87" t="s">
        <v>31</v>
      </c>
    </row>
    <row r="26" spans="1:12" x14ac:dyDescent="0.25">
      <c r="A26" s="19" t="s">
        <v>286</v>
      </c>
      <c r="B26" s="21" t="s">
        <v>287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22">
        <f>SUM(C26+E26-G26-I26)</f>
        <v>0</v>
      </c>
      <c r="L26" s="23">
        <f>SUM(D26+F26-H26-J26)</f>
        <v>0</v>
      </c>
    </row>
    <row r="27" spans="1:12" x14ac:dyDescent="0.25">
      <c r="A27" s="19" t="s">
        <v>288</v>
      </c>
      <c r="B27" s="21" t="s">
        <v>289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22">
        <f t="shared" ref="K27:L28" si="2">SUM(C27+E27-G27-I27)</f>
        <v>0</v>
      </c>
      <c r="L27" s="23">
        <f t="shared" si="2"/>
        <v>0</v>
      </c>
    </row>
    <row r="28" spans="1:12" x14ac:dyDescent="0.25">
      <c r="A28" s="19" t="s">
        <v>290</v>
      </c>
      <c r="B28" s="21" t="s">
        <v>291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22">
        <f t="shared" si="2"/>
        <v>0</v>
      </c>
      <c r="L28" s="23">
        <f t="shared" si="2"/>
        <v>0</v>
      </c>
    </row>
    <row r="29" spans="1:12" x14ac:dyDescent="0.25">
      <c r="A29" s="85" t="s">
        <v>35</v>
      </c>
      <c r="B29" s="24" t="s">
        <v>29</v>
      </c>
      <c r="C29" s="29">
        <f>SUM(C26:C28)</f>
        <v>0</v>
      </c>
      <c r="D29" s="29">
        <f t="shared" ref="D29:L29" si="3">SUM(D26:D28)</f>
        <v>0</v>
      </c>
      <c r="E29" s="29">
        <f t="shared" si="3"/>
        <v>0</v>
      </c>
      <c r="F29" s="29">
        <f t="shared" si="3"/>
        <v>0</v>
      </c>
      <c r="G29" s="29">
        <f t="shared" si="3"/>
        <v>0</v>
      </c>
      <c r="H29" s="29">
        <f t="shared" si="3"/>
        <v>0</v>
      </c>
      <c r="I29" s="29">
        <f t="shared" si="3"/>
        <v>0</v>
      </c>
      <c r="J29" s="29">
        <f t="shared" si="3"/>
        <v>0</v>
      </c>
      <c r="K29" s="29">
        <f t="shared" si="3"/>
        <v>0</v>
      </c>
      <c r="L29" s="30">
        <f t="shared" si="3"/>
        <v>0</v>
      </c>
    </row>
    <row r="30" spans="1:12" ht="15.75" thickBot="1" x14ac:dyDescent="0.3">
      <c r="A30" s="31" t="s">
        <v>4</v>
      </c>
      <c r="B30" s="32" t="s">
        <v>292</v>
      </c>
      <c r="C30" s="86" t="s">
        <v>31</v>
      </c>
      <c r="D30" s="86" t="s">
        <v>31</v>
      </c>
      <c r="E30" s="86" t="s">
        <v>31</v>
      </c>
      <c r="F30" s="86" t="s">
        <v>31</v>
      </c>
      <c r="G30" s="86" t="s">
        <v>31</v>
      </c>
      <c r="H30" s="86" t="s">
        <v>31</v>
      </c>
      <c r="I30" s="86" t="s">
        <v>31</v>
      </c>
      <c r="J30" s="86" t="s">
        <v>31</v>
      </c>
      <c r="K30" s="86" t="s">
        <v>31</v>
      </c>
      <c r="L30" s="87" t="s">
        <v>31</v>
      </c>
    </row>
    <row r="31" spans="1:12" x14ac:dyDescent="0.25">
      <c r="A31" s="19" t="s">
        <v>293</v>
      </c>
      <c r="B31" s="21" t="s">
        <v>294</v>
      </c>
      <c r="C31" s="94">
        <v>0</v>
      </c>
      <c r="D31" s="94">
        <v>0</v>
      </c>
      <c r="E31" s="94">
        <v>0</v>
      </c>
      <c r="F31" s="94">
        <v>0</v>
      </c>
      <c r="G31" s="94">
        <v>0</v>
      </c>
      <c r="H31" s="94">
        <v>0</v>
      </c>
      <c r="I31" s="94">
        <v>0</v>
      </c>
      <c r="J31" s="94">
        <v>0</v>
      </c>
      <c r="K31" s="22">
        <f>SUM(C31+E31-G31-I31)</f>
        <v>0</v>
      </c>
      <c r="L31" s="23">
        <f t="shared" ref="K31:L35" si="4">SUM(D31+F31-H31-J31)</f>
        <v>0</v>
      </c>
    </row>
    <row r="32" spans="1:12" x14ac:dyDescent="0.25">
      <c r="A32" s="19" t="s">
        <v>295</v>
      </c>
      <c r="B32" s="21" t="s">
        <v>296</v>
      </c>
      <c r="C32" s="94">
        <v>0</v>
      </c>
      <c r="D32" s="94">
        <v>0</v>
      </c>
      <c r="E32" s="94">
        <v>0</v>
      </c>
      <c r="F32" s="94">
        <v>0</v>
      </c>
      <c r="G32" s="94">
        <v>0</v>
      </c>
      <c r="H32" s="94">
        <v>0</v>
      </c>
      <c r="I32" s="94">
        <v>0</v>
      </c>
      <c r="J32" s="94">
        <v>0</v>
      </c>
      <c r="K32" s="22">
        <f t="shared" si="4"/>
        <v>0</v>
      </c>
      <c r="L32" s="23">
        <f t="shared" si="4"/>
        <v>0</v>
      </c>
    </row>
    <row r="33" spans="1:12" x14ac:dyDescent="0.25">
      <c r="A33" s="19" t="s">
        <v>297</v>
      </c>
      <c r="B33" s="21" t="s">
        <v>298</v>
      </c>
      <c r="C33" s="94">
        <v>0</v>
      </c>
      <c r="D33" s="94">
        <v>0</v>
      </c>
      <c r="E33" s="94">
        <v>0</v>
      </c>
      <c r="F33" s="94">
        <v>0</v>
      </c>
      <c r="G33" s="94">
        <v>0</v>
      </c>
      <c r="H33" s="94">
        <v>0</v>
      </c>
      <c r="I33" s="94">
        <v>0</v>
      </c>
      <c r="J33" s="94">
        <v>0</v>
      </c>
      <c r="K33" s="22">
        <f>SUM(C33+E33-G33-I33)</f>
        <v>0</v>
      </c>
      <c r="L33" s="23">
        <f>SUM(D33+F33-H33-J33)</f>
        <v>0</v>
      </c>
    </row>
    <row r="34" spans="1:12" x14ac:dyDescent="0.25">
      <c r="A34" s="19" t="s">
        <v>299</v>
      </c>
      <c r="B34" s="21" t="s">
        <v>300</v>
      </c>
      <c r="C34" s="94">
        <v>0</v>
      </c>
      <c r="D34" s="94">
        <v>0</v>
      </c>
      <c r="E34" s="94">
        <v>0</v>
      </c>
      <c r="F34" s="94">
        <v>0</v>
      </c>
      <c r="G34" s="94">
        <v>0</v>
      </c>
      <c r="H34" s="94">
        <v>0</v>
      </c>
      <c r="I34" s="94">
        <v>0</v>
      </c>
      <c r="J34" s="94">
        <v>0</v>
      </c>
      <c r="K34" s="22">
        <f t="shared" si="4"/>
        <v>0</v>
      </c>
      <c r="L34" s="23">
        <f t="shared" si="4"/>
        <v>0</v>
      </c>
    </row>
    <row r="35" spans="1:12" x14ac:dyDescent="0.25">
      <c r="A35" s="19" t="s">
        <v>301</v>
      </c>
      <c r="B35" s="21" t="s">
        <v>302</v>
      </c>
      <c r="C35" s="94">
        <v>0</v>
      </c>
      <c r="D35" s="94">
        <v>0</v>
      </c>
      <c r="E35" s="94">
        <v>0</v>
      </c>
      <c r="F35" s="94">
        <v>0</v>
      </c>
      <c r="G35" s="94">
        <v>0</v>
      </c>
      <c r="H35" s="94">
        <v>0</v>
      </c>
      <c r="I35" s="94">
        <v>0</v>
      </c>
      <c r="J35" s="94">
        <v>0</v>
      </c>
      <c r="K35" s="22">
        <f t="shared" si="4"/>
        <v>0</v>
      </c>
      <c r="L35" s="23">
        <f t="shared" si="4"/>
        <v>0</v>
      </c>
    </row>
    <row r="36" spans="1:12" x14ac:dyDescent="0.25">
      <c r="A36" s="19" t="s">
        <v>303</v>
      </c>
      <c r="B36" s="21" t="s">
        <v>304</v>
      </c>
      <c r="C36" s="94">
        <v>0</v>
      </c>
      <c r="D36" s="94">
        <v>0</v>
      </c>
      <c r="E36" s="94">
        <v>0</v>
      </c>
      <c r="F36" s="94">
        <v>0</v>
      </c>
      <c r="G36" s="94">
        <v>0</v>
      </c>
      <c r="H36" s="94">
        <v>0</v>
      </c>
      <c r="I36" s="94">
        <v>0</v>
      </c>
      <c r="J36" s="94">
        <v>0</v>
      </c>
      <c r="K36" s="22">
        <f>SUM(C36+E36-G36-I36)</f>
        <v>0</v>
      </c>
      <c r="L36" s="23">
        <f>SUM(D36+F36-H36-J36)</f>
        <v>0</v>
      </c>
    </row>
    <row r="37" spans="1:12" x14ac:dyDescent="0.25">
      <c r="A37" s="28" t="s">
        <v>35</v>
      </c>
      <c r="B37" s="24" t="s">
        <v>29</v>
      </c>
      <c r="C37" s="29">
        <f>SUM(C31:C36)</f>
        <v>0</v>
      </c>
      <c r="D37" s="29">
        <f t="shared" ref="D37:L37" si="5">SUM(D31:D36)</f>
        <v>0</v>
      </c>
      <c r="E37" s="29">
        <f>SUM(E31:E36)</f>
        <v>0</v>
      </c>
      <c r="F37" s="29">
        <f t="shared" si="5"/>
        <v>0</v>
      </c>
      <c r="G37" s="29">
        <f t="shared" si="5"/>
        <v>0</v>
      </c>
      <c r="H37" s="29">
        <f t="shared" si="5"/>
        <v>0</v>
      </c>
      <c r="I37" s="29">
        <f t="shared" si="5"/>
        <v>0</v>
      </c>
      <c r="J37" s="29">
        <f t="shared" si="5"/>
        <v>0</v>
      </c>
      <c r="K37" s="29">
        <f t="shared" si="5"/>
        <v>0</v>
      </c>
      <c r="L37" s="30">
        <f t="shared" si="5"/>
        <v>0</v>
      </c>
    </row>
    <row r="38" spans="1:12" ht="15.75" thickBot="1" x14ac:dyDescent="0.3">
      <c r="A38" s="31" t="s">
        <v>305</v>
      </c>
      <c r="B38" s="32" t="s">
        <v>306</v>
      </c>
      <c r="C38" s="86" t="s">
        <v>31</v>
      </c>
      <c r="D38" s="86" t="s">
        <v>31</v>
      </c>
      <c r="E38" s="86" t="s">
        <v>31</v>
      </c>
      <c r="F38" s="86" t="s">
        <v>31</v>
      </c>
      <c r="G38" s="86" t="s">
        <v>31</v>
      </c>
      <c r="H38" s="86" t="s">
        <v>31</v>
      </c>
      <c r="I38" s="86" t="s">
        <v>31</v>
      </c>
      <c r="J38" s="86" t="s">
        <v>31</v>
      </c>
      <c r="K38" s="86" t="s">
        <v>31</v>
      </c>
      <c r="L38" s="87" t="s">
        <v>31</v>
      </c>
    </row>
    <row r="39" spans="1:12" x14ac:dyDescent="0.25">
      <c r="A39" s="19" t="s">
        <v>307</v>
      </c>
      <c r="B39" s="21" t="s">
        <v>308</v>
      </c>
      <c r="C39" s="94">
        <v>0</v>
      </c>
      <c r="D39" s="94">
        <v>0</v>
      </c>
      <c r="E39" s="94">
        <v>0</v>
      </c>
      <c r="F39" s="94">
        <v>0</v>
      </c>
      <c r="G39" s="94">
        <v>0</v>
      </c>
      <c r="H39" s="94">
        <v>0</v>
      </c>
      <c r="I39" s="94">
        <v>0</v>
      </c>
      <c r="J39" s="94">
        <v>0</v>
      </c>
      <c r="K39" s="22">
        <f>SUM(C39+E39-G39-I39)</f>
        <v>0</v>
      </c>
      <c r="L39" s="23">
        <f>SUM(D39+F39-H39-J39)</f>
        <v>0</v>
      </c>
    </row>
    <row r="40" spans="1:12" x14ac:dyDescent="0.25">
      <c r="A40" s="19" t="s">
        <v>309</v>
      </c>
      <c r="B40" s="21" t="s">
        <v>310</v>
      </c>
      <c r="C40" s="94">
        <v>0</v>
      </c>
      <c r="D40" s="94">
        <v>0</v>
      </c>
      <c r="E40" s="94">
        <v>0</v>
      </c>
      <c r="F40" s="94">
        <v>0</v>
      </c>
      <c r="G40" s="94">
        <v>0</v>
      </c>
      <c r="H40" s="94">
        <v>0</v>
      </c>
      <c r="I40" s="94">
        <v>0</v>
      </c>
      <c r="J40" s="94">
        <v>0</v>
      </c>
      <c r="K40" s="22">
        <f t="shared" ref="K40:K42" si="6">SUM(C40+E40-G40-I40)</f>
        <v>0</v>
      </c>
      <c r="L40" s="23">
        <f t="shared" ref="L40:L42" si="7">SUM(D40+F40-H40-J40)</f>
        <v>0</v>
      </c>
    </row>
    <row r="41" spans="1:12" x14ac:dyDescent="0.25">
      <c r="A41" s="19" t="s">
        <v>311</v>
      </c>
      <c r="B41" s="21" t="s">
        <v>312</v>
      </c>
      <c r="C41" s="94">
        <v>0</v>
      </c>
      <c r="D41" s="94">
        <v>0</v>
      </c>
      <c r="E41" s="94">
        <v>0</v>
      </c>
      <c r="F41" s="94">
        <v>0</v>
      </c>
      <c r="G41" s="94">
        <v>0</v>
      </c>
      <c r="H41" s="94">
        <v>0</v>
      </c>
      <c r="I41" s="94">
        <v>0</v>
      </c>
      <c r="J41" s="94">
        <v>0</v>
      </c>
      <c r="K41" s="22">
        <f t="shared" si="6"/>
        <v>0</v>
      </c>
      <c r="L41" s="23">
        <f t="shared" si="7"/>
        <v>0</v>
      </c>
    </row>
    <row r="42" spans="1:12" x14ac:dyDescent="0.25">
      <c r="A42" s="19" t="s">
        <v>313</v>
      </c>
      <c r="B42" s="21" t="s">
        <v>314</v>
      </c>
      <c r="C42" s="94">
        <v>0</v>
      </c>
      <c r="D42" s="94">
        <v>0</v>
      </c>
      <c r="E42" s="94">
        <v>0</v>
      </c>
      <c r="F42" s="94">
        <v>0</v>
      </c>
      <c r="G42" s="94">
        <v>0</v>
      </c>
      <c r="H42" s="94">
        <v>0</v>
      </c>
      <c r="I42" s="94">
        <v>0</v>
      </c>
      <c r="J42" s="94">
        <v>0</v>
      </c>
      <c r="K42" s="22">
        <f t="shared" si="6"/>
        <v>0</v>
      </c>
      <c r="L42" s="23">
        <f t="shared" si="7"/>
        <v>0</v>
      </c>
    </row>
    <row r="43" spans="1:12" x14ac:dyDescent="0.25">
      <c r="A43" s="85" t="s">
        <v>35</v>
      </c>
      <c r="B43" s="24" t="s">
        <v>29</v>
      </c>
      <c r="C43" s="29">
        <f>SUM(C39:C42)</f>
        <v>0</v>
      </c>
      <c r="D43" s="29">
        <f t="shared" ref="D43:L43" si="8">SUM(D39:D42)</f>
        <v>0</v>
      </c>
      <c r="E43" s="29">
        <f t="shared" si="8"/>
        <v>0</v>
      </c>
      <c r="F43" s="29">
        <f t="shared" si="8"/>
        <v>0</v>
      </c>
      <c r="G43" s="29">
        <f t="shared" si="8"/>
        <v>0</v>
      </c>
      <c r="H43" s="29">
        <f t="shared" si="8"/>
        <v>0</v>
      </c>
      <c r="I43" s="29">
        <f t="shared" si="8"/>
        <v>0</v>
      </c>
      <c r="J43" s="29">
        <f t="shared" si="8"/>
        <v>0</v>
      </c>
      <c r="K43" s="29">
        <f t="shared" si="8"/>
        <v>0</v>
      </c>
      <c r="L43" s="30">
        <f t="shared" si="8"/>
        <v>0</v>
      </c>
    </row>
    <row r="44" spans="1:12" ht="15.75" thickBot="1" x14ac:dyDescent="0.3">
      <c r="A44" s="42" t="s">
        <v>315</v>
      </c>
      <c r="B44" s="70" t="s">
        <v>316</v>
      </c>
      <c r="C44" s="101" t="s">
        <v>31</v>
      </c>
      <c r="D44" s="101" t="s">
        <v>31</v>
      </c>
      <c r="E44" s="101" t="s">
        <v>31</v>
      </c>
      <c r="F44" s="101" t="s">
        <v>31</v>
      </c>
      <c r="G44" s="101" t="s">
        <v>31</v>
      </c>
      <c r="H44" s="101" t="s">
        <v>31</v>
      </c>
      <c r="I44" s="101" t="s">
        <v>31</v>
      </c>
      <c r="J44" s="101" t="s">
        <v>31</v>
      </c>
      <c r="K44" s="101" t="s">
        <v>31</v>
      </c>
      <c r="L44" s="102" t="s">
        <v>31</v>
      </c>
    </row>
    <row r="45" spans="1:12" x14ac:dyDescent="0.25">
      <c r="A45" s="72" t="s">
        <v>317</v>
      </c>
      <c r="B45" s="73" t="s">
        <v>318</v>
      </c>
      <c r="C45" s="94">
        <v>0</v>
      </c>
      <c r="D45" s="94">
        <v>0</v>
      </c>
      <c r="E45" s="94">
        <v>0</v>
      </c>
      <c r="F45" s="94">
        <v>0</v>
      </c>
      <c r="G45" s="94">
        <v>0</v>
      </c>
      <c r="H45" s="94">
        <v>0</v>
      </c>
      <c r="I45" s="94">
        <v>0</v>
      </c>
      <c r="J45" s="94">
        <v>0</v>
      </c>
      <c r="K45" s="22">
        <f t="shared" ref="K45:L54" si="9">SUM(C45+E45-G45-I45)</f>
        <v>0</v>
      </c>
      <c r="L45" s="23">
        <f t="shared" si="9"/>
        <v>0</v>
      </c>
    </row>
    <row r="46" spans="1:12" x14ac:dyDescent="0.25">
      <c r="A46" s="19" t="s">
        <v>319</v>
      </c>
      <c r="B46" s="74" t="s">
        <v>320</v>
      </c>
      <c r="C46" s="94">
        <v>0</v>
      </c>
      <c r="D46" s="94">
        <v>0</v>
      </c>
      <c r="E46" s="94">
        <v>0</v>
      </c>
      <c r="F46" s="94">
        <v>0</v>
      </c>
      <c r="G46" s="94">
        <v>0</v>
      </c>
      <c r="H46" s="94">
        <v>0</v>
      </c>
      <c r="I46" s="94">
        <v>0</v>
      </c>
      <c r="J46" s="94">
        <v>0</v>
      </c>
      <c r="K46" s="22">
        <f t="shared" si="9"/>
        <v>0</v>
      </c>
      <c r="L46" s="23">
        <f t="shared" si="9"/>
        <v>0</v>
      </c>
    </row>
    <row r="47" spans="1:12" x14ac:dyDescent="0.25">
      <c r="A47" s="19" t="s">
        <v>321</v>
      </c>
      <c r="B47" s="21" t="s">
        <v>322</v>
      </c>
      <c r="C47" s="94">
        <v>0</v>
      </c>
      <c r="D47" s="94">
        <v>0</v>
      </c>
      <c r="E47" s="94">
        <v>0</v>
      </c>
      <c r="F47" s="94">
        <v>0</v>
      </c>
      <c r="G47" s="94">
        <v>0</v>
      </c>
      <c r="H47" s="94">
        <v>0</v>
      </c>
      <c r="I47" s="94">
        <v>0</v>
      </c>
      <c r="J47" s="94">
        <v>0</v>
      </c>
      <c r="K47" s="22">
        <f t="shared" si="9"/>
        <v>0</v>
      </c>
      <c r="L47" s="23">
        <f t="shared" si="9"/>
        <v>0</v>
      </c>
    </row>
    <row r="48" spans="1:12" x14ac:dyDescent="0.25">
      <c r="A48" s="103" t="s">
        <v>35</v>
      </c>
      <c r="B48" s="75" t="s">
        <v>29</v>
      </c>
      <c r="C48" s="29">
        <f>SUM(C47:C47)</f>
        <v>0</v>
      </c>
      <c r="D48" s="29">
        <f>SUM(D47:D47)</f>
        <v>0</v>
      </c>
      <c r="E48" s="29">
        <f>SUM(E45:E47)</f>
        <v>0</v>
      </c>
      <c r="F48" s="29">
        <f t="shared" ref="F48:L48" si="10">SUM(F45:F47)</f>
        <v>0</v>
      </c>
      <c r="G48" s="29">
        <f t="shared" si="10"/>
        <v>0</v>
      </c>
      <c r="H48" s="29">
        <f t="shared" si="10"/>
        <v>0</v>
      </c>
      <c r="I48" s="29">
        <f t="shared" si="10"/>
        <v>0</v>
      </c>
      <c r="J48" s="29">
        <f t="shared" si="10"/>
        <v>0</v>
      </c>
      <c r="K48" s="29">
        <f t="shared" si="10"/>
        <v>0</v>
      </c>
      <c r="L48" s="30">
        <f t="shared" si="10"/>
        <v>0</v>
      </c>
    </row>
    <row r="49" spans="1:13" ht="15.75" thickBot="1" x14ac:dyDescent="0.3">
      <c r="A49" s="31" t="s">
        <v>323</v>
      </c>
      <c r="B49" s="32" t="s">
        <v>324</v>
      </c>
      <c r="C49" s="86" t="s">
        <v>31</v>
      </c>
      <c r="D49" s="86" t="s">
        <v>31</v>
      </c>
      <c r="E49" s="86" t="s">
        <v>31</v>
      </c>
      <c r="F49" s="86" t="s">
        <v>31</v>
      </c>
      <c r="G49" s="86" t="s">
        <v>31</v>
      </c>
      <c r="H49" s="86" t="s">
        <v>31</v>
      </c>
      <c r="I49" s="86" t="s">
        <v>31</v>
      </c>
      <c r="J49" s="86" t="s">
        <v>31</v>
      </c>
      <c r="K49" s="86" t="s">
        <v>31</v>
      </c>
      <c r="L49" s="87" t="s">
        <v>31</v>
      </c>
    </row>
    <row r="50" spans="1:13" x14ac:dyDescent="0.25">
      <c r="A50" s="19" t="s">
        <v>325</v>
      </c>
      <c r="B50" s="21" t="s">
        <v>326</v>
      </c>
      <c r="C50" s="94">
        <v>0</v>
      </c>
      <c r="D50" s="94">
        <v>0</v>
      </c>
      <c r="E50" s="94">
        <v>0</v>
      </c>
      <c r="F50" s="94">
        <v>0</v>
      </c>
      <c r="G50" s="94">
        <v>0</v>
      </c>
      <c r="H50" s="94">
        <v>0</v>
      </c>
      <c r="I50" s="94">
        <v>0</v>
      </c>
      <c r="J50" s="94">
        <v>0</v>
      </c>
      <c r="K50" s="22">
        <f t="shared" si="9"/>
        <v>0</v>
      </c>
      <c r="L50" s="23">
        <f>SUM(D50+F50-H50-J50)</f>
        <v>0</v>
      </c>
    </row>
    <row r="51" spans="1:13" x14ac:dyDescent="0.25">
      <c r="A51" s="19" t="s">
        <v>327</v>
      </c>
      <c r="B51" s="21" t="s">
        <v>328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22">
        <f t="shared" si="9"/>
        <v>0</v>
      </c>
      <c r="L51" s="23">
        <f t="shared" ref="L51:L54" si="11">SUM(D51+F51-H51-J51)</f>
        <v>0</v>
      </c>
    </row>
    <row r="52" spans="1:13" x14ac:dyDescent="0.25">
      <c r="A52" s="19" t="s">
        <v>329</v>
      </c>
      <c r="B52" s="21" t="s">
        <v>330</v>
      </c>
      <c r="C52" s="94">
        <v>0</v>
      </c>
      <c r="D52" s="94">
        <v>0</v>
      </c>
      <c r="E52" s="94">
        <v>0</v>
      </c>
      <c r="F52" s="94">
        <v>0</v>
      </c>
      <c r="G52" s="94">
        <v>0</v>
      </c>
      <c r="H52" s="94">
        <v>0</v>
      </c>
      <c r="I52" s="94">
        <v>0</v>
      </c>
      <c r="J52" s="94">
        <v>0</v>
      </c>
      <c r="K52" s="22">
        <f t="shared" si="9"/>
        <v>0</v>
      </c>
      <c r="L52" s="23">
        <f t="shared" si="11"/>
        <v>0</v>
      </c>
    </row>
    <row r="53" spans="1:13" x14ac:dyDescent="0.25">
      <c r="A53" s="19" t="s">
        <v>331</v>
      </c>
      <c r="B53" s="21" t="s">
        <v>332</v>
      </c>
      <c r="C53" s="94">
        <v>0</v>
      </c>
      <c r="D53" s="94">
        <v>0</v>
      </c>
      <c r="E53" s="94">
        <v>0</v>
      </c>
      <c r="F53" s="94">
        <v>0</v>
      </c>
      <c r="G53" s="94">
        <v>0</v>
      </c>
      <c r="H53" s="94">
        <v>0</v>
      </c>
      <c r="I53" s="94">
        <v>0</v>
      </c>
      <c r="J53" s="94">
        <v>0</v>
      </c>
      <c r="K53" s="22">
        <f t="shared" si="9"/>
        <v>0</v>
      </c>
      <c r="L53" s="23">
        <f t="shared" si="11"/>
        <v>0</v>
      </c>
    </row>
    <row r="54" spans="1:13" x14ac:dyDescent="0.25">
      <c r="A54" s="19" t="s">
        <v>333</v>
      </c>
      <c r="B54" s="21" t="s">
        <v>334</v>
      </c>
      <c r="C54" s="94">
        <v>0</v>
      </c>
      <c r="D54" s="94">
        <v>0</v>
      </c>
      <c r="E54" s="94">
        <v>0</v>
      </c>
      <c r="F54" s="94">
        <v>0</v>
      </c>
      <c r="G54" s="94">
        <v>0</v>
      </c>
      <c r="H54" s="94">
        <v>0</v>
      </c>
      <c r="I54" s="94">
        <v>0</v>
      </c>
      <c r="J54" s="94">
        <v>0</v>
      </c>
      <c r="K54" s="22">
        <f t="shared" si="9"/>
        <v>0</v>
      </c>
      <c r="L54" s="23">
        <f t="shared" si="11"/>
        <v>0</v>
      </c>
    </row>
    <row r="55" spans="1:13" x14ac:dyDescent="0.25">
      <c r="A55" s="28" t="s">
        <v>35</v>
      </c>
      <c r="B55" s="24" t="s">
        <v>29</v>
      </c>
      <c r="C55" s="29">
        <f>SUM(C50:C54)</f>
        <v>0</v>
      </c>
      <c r="D55" s="29">
        <f t="shared" ref="D55:L55" si="12">SUM(D50:D54)</f>
        <v>0</v>
      </c>
      <c r="E55" s="29">
        <f t="shared" si="12"/>
        <v>0</v>
      </c>
      <c r="F55" s="29">
        <f t="shared" si="12"/>
        <v>0</v>
      </c>
      <c r="G55" s="29">
        <f t="shared" si="12"/>
        <v>0</v>
      </c>
      <c r="H55" s="29">
        <f t="shared" si="12"/>
        <v>0</v>
      </c>
      <c r="I55" s="29">
        <f t="shared" si="12"/>
        <v>0</v>
      </c>
      <c r="J55" s="29">
        <f t="shared" si="12"/>
        <v>0</v>
      </c>
      <c r="K55" s="29">
        <f t="shared" si="12"/>
        <v>0</v>
      </c>
      <c r="L55" s="30">
        <f t="shared" si="12"/>
        <v>0</v>
      </c>
    </row>
    <row r="56" spans="1:13" ht="15.75" thickBot="1" x14ac:dyDescent="0.3">
      <c r="A56" s="31" t="s">
        <v>335</v>
      </c>
      <c r="B56" s="32" t="s">
        <v>336</v>
      </c>
      <c r="C56" s="86" t="s">
        <v>31</v>
      </c>
      <c r="D56" s="86" t="s">
        <v>31</v>
      </c>
      <c r="E56" s="86" t="s">
        <v>31</v>
      </c>
      <c r="F56" s="86" t="s">
        <v>31</v>
      </c>
      <c r="G56" s="86" t="s">
        <v>31</v>
      </c>
      <c r="H56" s="86" t="s">
        <v>31</v>
      </c>
      <c r="I56" s="86" t="s">
        <v>31</v>
      </c>
      <c r="J56" s="86" t="s">
        <v>31</v>
      </c>
      <c r="K56" s="86" t="s">
        <v>31</v>
      </c>
      <c r="L56" s="87" t="s">
        <v>31</v>
      </c>
    </row>
    <row r="57" spans="1:13" x14ac:dyDescent="0.25">
      <c r="A57" s="76" t="s">
        <v>337</v>
      </c>
      <c r="B57" s="21" t="s">
        <v>338</v>
      </c>
      <c r="C57" s="94">
        <v>0</v>
      </c>
      <c r="D57" s="94">
        <v>0</v>
      </c>
      <c r="E57" s="94">
        <v>0</v>
      </c>
      <c r="F57" s="94">
        <v>0</v>
      </c>
      <c r="G57" s="94">
        <v>0</v>
      </c>
      <c r="H57" s="94">
        <v>0</v>
      </c>
      <c r="I57" s="94">
        <v>0</v>
      </c>
      <c r="J57" s="94">
        <v>0</v>
      </c>
      <c r="K57" s="22">
        <f>SUM(C57+E57-G57-I57)</f>
        <v>0</v>
      </c>
      <c r="L57" s="23">
        <f>SUM(D57+F57-H57-J57)</f>
        <v>0</v>
      </c>
    </row>
    <row r="58" spans="1:13" x14ac:dyDescent="0.25">
      <c r="A58" s="19" t="s">
        <v>339</v>
      </c>
      <c r="B58" s="21" t="s">
        <v>340</v>
      </c>
      <c r="C58" s="94">
        <v>0</v>
      </c>
      <c r="D58" s="94">
        <v>0</v>
      </c>
      <c r="E58" s="94">
        <v>0</v>
      </c>
      <c r="F58" s="94">
        <v>0</v>
      </c>
      <c r="G58" s="94">
        <v>0</v>
      </c>
      <c r="H58" s="94">
        <v>0</v>
      </c>
      <c r="I58" s="94">
        <v>0</v>
      </c>
      <c r="J58" s="94">
        <v>0</v>
      </c>
      <c r="K58" s="22">
        <f>SUM(C58+E58-G58-I58)</f>
        <v>0</v>
      </c>
      <c r="L58" s="23">
        <f>SUM(D58+F58-H58-J58)</f>
        <v>0</v>
      </c>
    </row>
    <row r="59" spans="1:13" x14ac:dyDescent="0.25">
      <c r="A59" s="19" t="s">
        <v>35</v>
      </c>
      <c r="B59" s="20" t="s">
        <v>29</v>
      </c>
      <c r="C59" s="29">
        <f>SUM(C57:C58)</f>
        <v>0</v>
      </c>
      <c r="D59" s="29">
        <f t="shared" ref="D59:J59" si="13">SUM(D57:D58)</f>
        <v>0</v>
      </c>
      <c r="E59" s="29">
        <f t="shared" si="13"/>
        <v>0</v>
      </c>
      <c r="F59" s="29">
        <f t="shared" si="13"/>
        <v>0</v>
      </c>
      <c r="G59" s="29">
        <f t="shared" si="13"/>
        <v>0</v>
      </c>
      <c r="H59" s="29">
        <f t="shared" si="13"/>
        <v>0</v>
      </c>
      <c r="I59" s="29">
        <f t="shared" si="13"/>
        <v>0</v>
      </c>
      <c r="J59" s="29">
        <f t="shared" si="13"/>
        <v>0</v>
      </c>
      <c r="K59" s="107">
        <f>SUM(K57:K58)</f>
        <v>0</v>
      </c>
      <c r="L59" s="106">
        <f>SUM(L57:L58)</f>
        <v>0</v>
      </c>
    </row>
    <row r="60" spans="1:13" ht="15.75" thickBot="1" x14ac:dyDescent="0.3">
      <c r="A60" s="77" t="s">
        <v>341</v>
      </c>
      <c r="B60" s="78" t="s">
        <v>342</v>
      </c>
      <c r="C60" s="104" t="s">
        <v>31</v>
      </c>
      <c r="D60" s="104" t="s">
        <v>31</v>
      </c>
      <c r="E60" s="104" t="s">
        <v>31</v>
      </c>
      <c r="F60" s="104" t="s">
        <v>31</v>
      </c>
      <c r="G60" s="104" t="s">
        <v>31</v>
      </c>
      <c r="H60" s="104" t="s">
        <v>31</v>
      </c>
      <c r="I60" s="104" t="s">
        <v>31</v>
      </c>
      <c r="J60" s="104" t="s">
        <v>31</v>
      </c>
      <c r="K60" s="104" t="s">
        <v>31</v>
      </c>
      <c r="L60" s="105" t="s">
        <v>31</v>
      </c>
    </row>
    <row r="61" spans="1:13" x14ac:dyDescent="0.25">
      <c r="A61" s="19" t="s">
        <v>343</v>
      </c>
      <c r="B61" s="121" t="s">
        <v>342</v>
      </c>
      <c r="C61" s="111">
        <v>0</v>
      </c>
      <c r="D61" s="111">
        <v>0</v>
      </c>
      <c r="E61" s="112">
        <v>0</v>
      </c>
      <c r="F61" s="112">
        <v>0</v>
      </c>
      <c r="G61" s="112">
        <v>0</v>
      </c>
      <c r="H61" s="112">
        <v>0</v>
      </c>
      <c r="I61" s="111">
        <v>0</v>
      </c>
      <c r="J61" s="111">
        <v>0</v>
      </c>
      <c r="K61" s="109">
        <f>SUM(C61+E61-G61-I61)</f>
        <v>0</v>
      </c>
      <c r="L61" s="110">
        <f>SUM(D61+F61-H61-J61)</f>
        <v>0</v>
      </c>
      <c r="M61" s="108"/>
    </row>
    <row r="62" spans="1:13" ht="15.75" thickBot="1" x14ac:dyDescent="0.3">
      <c r="A62" s="79" t="s">
        <v>35</v>
      </c>
      <c r="B62" s="20" t="s">
        <v>29</v>
      </c>
      <c r="C62" s="71">
        <f t="shared" ref="C62:D62" si="14">SUM(C61)</f>
        <v>0</v>
      </c>
      <c r="D62" s="71">
        <f t="shared" si="14"/>
        <v>0</v>
      </c>
      <c r="E62" s="71">
        <f>SUM(E61)</f>
        <v>0</v>
      </c>
      <c r="F62" s="71">
        <f t="shared" ref="F62:L62" si="15">SUM(F61)</f>
        <v>0</v>
      </c>
      <c r="G62" s="71">
        <f t="shared" si="15"/>
        <v>0</v>
      </c>
      <c r="H62" s="71">
        <f t="shared" si="15"/>
        <v>0</v>
      </c>
      <c r="I62" s="71">
        <f t="shared" si="15"/>
        <v>0</v>
      </c>
      <c r="J62" s="71">
        <f>SUM(J61)</f>
        <v>0</v>
      </c>
      <c r="K62" s="71">
        <f>SUM(K61)</f>
        <v>0</v>
      </c>
      <c r="L62" s="41">
        <f t="shared" si="15"/>
        <v>0</v>
      </c>
      <c r="M62" s="108"/>
    </row>
    <row r="63" spans="1:13" ht="15.75" thickBot="1" x14ac:dyDescent="0.3">
      <c r="A63" s="36" t="s">
        <v>35</v>
      </c>
      <c r="B63" s="80" t="s">
        <v>30</v>
      </c>
      <c r="C63" s="81">
        <f>SUM(Sheet1!C21,Sheet1!C28,Sheet1!C57,Sheet1!C61,Sheet2!C14,Sheet2!C19,Sheet2!C25,Sheet2!C43,Sheet2!C52,Sheet2!C58,Sheet3!C26,Sheet3!C38,Sheet3!C44,Sheet3!C59,Sheet4!C24,Sheet4!C29,Sheet4!C37,Sheet4!C43,Sheet4!C48,Sheet4!C55,Sheet4!C59,Sheet4!C62)</f>
        <v>0</v>
      </c>
      <c r="D63" s="81">
        <f>SUM(Sheet1!D21,Sheet1!D28,Sheet1!D57,Sheet1!D61,Sheet2!D14,Sheet2!D19,Sheet2!D25,Sheet2!D43,Sheet2!D52,Sheet2!D58,Sheet3!D26,Sheet3!D38,Sheet3!D44,Sheet3!D59,Sheet4!D24,Sheet4!D29,Sheet4!D37,Sheet4!D43,Sheet4!D48,Sheet4!D55,Sheet4!D59,Sheet4!D62)</f>
        <v>0</v>
      </c>
      <c r="E63" s="81">
        <f>SUM(Sheet1!E21,Sheet1!E28,Sheet1!E57,Sheet1!E61,Sheet2!E14,Sheet2!E19,Sheet2!E25,Sheet2!E43,Sheet2!E52,Sheet2!E58,Sheet3!E26,Sheet3!E38,Sheet3!E44,Sheet3!E59,Sheet4!E24,Sheet4!E29,Sheet4!E37,Sheet4!E43,Sheet4!E48,Sheet4!E55,Sheet4!E59,Sheet4!E62)</f>
        <v>0</v>
      </c>
      <c r="F63" s="81">
        <f>SUM(Sheet1!F21,Sheet1!F28,Sheet1!F57,Sheet1!F61,Sheet2!F14,Sheet2!F19,Sheet2!F25,Sheet2!F43,Sheet2!F52,Sheet2!F58,Sheet3!F26,Sheet3!F38,Sheet3!F44,Sheet3!F59,Sheet4!F24,Sheet4!F29,Sheet4!F37,Sheet4!F43,Sheet4!F48,Sheet4!F55,Sheet4!F59,Sheet4!F62)</f>
        <v>0</v>
      </c>
      <c r="G63" s="81">
        <f>SUM(Sheet1!G21,Sheet1!G28,Sheet1!G57,Sheet1!G61,Sheet2!G14,Sheet2!G19,Sheet2!G25,Sheet2!G43,Sheet2!G52,Sheet2!G58,Sheet3!G26,Sheet3!G38,Sheet3!G44,Sheet3!G59,Sheet4!G24,Sheet4!G29,Sheet4!G37,Sheet4!G43,Sheet4!G48,Sheet4!G55,Sheet4!G59,Sheet4!G62)</f>
        <v>0</v>
      </c>
      <c r="H63" s="81">
        <f>SUM(Sheet1!H21,Sheet1!H28,Sheet1!H57,Sheet1!H61,Sheet2!H14,Sheet2!H19,Sheet2!H25,Sheet2!H43,Sheet2!H52,Sheet2!H58,Sheet3!H26,Sheet3!H38,Sheet3!H44,Sheet3!H59,Sheet4!H24,Sheet4!H29,Sheet4!H37,Sheet4!H43,Sheet4!H48,Sheet4!H55,Sheet4!H59,Sheet4!H62)</f>
        <v>0</v>
      </c>
      <c r="I63" s="81">
        <f>SUM(Sheet1!I21,Sheet1!I28,Sheet1!I57,Sheet1!I61,Sheet2!I14,Sheet2!I19,Sheet2!I25,Sheet2!I43,Sheet2!I52,Sheet2!I58,Sheet3!I26,Sheet3!I38,Sheet3!I44,Sheet3!I59,Sheet4!I24,Sheet4!I29,Sheet4!I37,Sheet4!I43,Sheet4!I48,Sheet4!I55,Sheet4!I59,Sheet4!I62)</f>
        <v>0</v>
      </c>
      <c r="J63" s="81">
        <f>SUM(Sheet1!J21,Sheet1!J28,Sheet1!J57,Sheet1!J61,Sheet2!J14,Sheet2!J19,Sheet2!J25,Sheet2!J43,Sheet2!J52,Sheet2!J58,Sheet3!J26,Sheet3!J38,Sheet3!J44,Sheet3!J59,Sheet4!J24,Sheet4!J29,Sheet4!J37,Sheet4!J43,Sheet4!J48,Sheet4!J55,Sheet4!J59,Sheet4!J62)</f>
        <v>0</v>
      </c>
      <c r="K63" s="81">
        <f>SUM(Sheet1!K21,Sheet1!K28,Sheet1!K57,Sheet1!K61,Sheet2!K14,Sheet2!K19,Sheet2!K25,Sheet2!K43,Sheet2!K52,Sheet2!K58,Sheet3!K26,Sheet3!K38,Sheet3!K44,Sheet3!K59,Sheet4!K24,Sheet4!K29,Sheet4!K37,Sheet4!K43,Sheet4!K48,Sheet4!K55,Sheet4!K59,Sheet4!K62)</f>
        <v>0</v>
      </c>
      <c r="L63" s="82">
        <f>SUM(Sheet1!L21,Sheet1!L28,Sheet1!L57,Sheet1!L61,Sheet2!L14,Sheet2!L19,Sheet2!L25,Sheet2!L43,Sheet2!L52,Sheet2!L58,Sheet3!L26,Sheet3!L38,Sheet3!L44,Sheet3!L59,Sheet4!L24,Sheet4!L29,Sheet4!L37,Sheet4!L43,Sheet4!L48,Sheet4!L55,Sheet4!L59,Sheet4!L62)</f>
        <v>0</v>
      </c>
    </row>
  </sheetData>
  <sheetProtection algorithmName="SHA-512" hashValue="cCdyYrf8saAJYLan5kYqkfLEyZg94fEe2iEjfuSWUHfaQy6r2weRutF8SE9I1DH/sI36dDc8p92OtEM3nGcqvA==" saltValue="a3RIP1ah4RV+3m0THn+hqw==" spinCount="100000" sheet="1" objects="1" scenarios="1"/>
  <mergeCells count="11">
    <mergeCell ref="K9:L9"/>
    <mergeCell ref="C8:D8"/>
    <mergeCell ref="E8:F8"/>
    <mergeCell ref="G8:H8"/>
    <mergeCell ref="I8:J8"/>
    <mergeCell ref="K8:L8"/>
    <mergeCell ref="A9:B9"/>
    <mergeCell ref="C9:D9"/>
    <mergeCell ref="E9:F9"/>
    <mergeCell ref="G9:H9"/>
    <mergeCell ref="I9:J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Tri Yuli Pahtoni</cp:lastModifiedBy>
  <dcterms:created xsi:type="dcterms:W3CDTF">2023-10-13T14:09:12Z</dcterms:created>
  <dcterms:modified xsi:type="dcterms:W3CDTF">2023-11-23T17:52:27Z</dcterms:modified>
</cp:coreProperties>
</file>